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kulturradet-my.sharepoint.com/personal/fabian_sjo_kulturradet_se/Documents/KULTURSKOLECENTRUM/Statistik/Statistik för året 2022/Excelfiler till webben/Klara filer till webben/"/>
    </mc:Choice>
  </mc:AlternateContent>
  <xr:revisionPtr revIDLastSave="81" documentId="8_{C32F24B9-F01D-46F2-A9DF-9E8A1ABBC52E}" xr6:coauthVersionLast="47" xr6:coauthVersionMax="47" xr10:uidLastSave="{5AD90584-1D6D-4F0D-A7DC-14A05B39AD44}"/>
  <bookViews>
    <workbookView xWindow="1560" yWindow="3240" windowWidth="21945" windowHeight="12360" xr2:uid="{00000000-000D-0000-FFFF-FFFF00000000}"/>
  </bookViews>
  <sheets>
    <sheet name="Information" sheetId="3" r:id="rId1"/>
    <sheet name="Riket" sheetId="8" r:id="rId2"/>
    <sheet name=" Län 2022" sheetId="9" r:id="rId3"/>
    <sheet name="Län 2021" sheetId="12" r:id="rId4"/>
    <sheet name="Kommuner_Ämneskurser 2022" sheetId="10" r:id="rId5"/>
    <sheet name="Kommuner_Verksamhet 2022" sheetId="7" r:id="rId6"/>
    <sheet name="Kommuner_Ämneskurser 2021" sheetId="6" r:id="rId7"/>
    <sheet name="Kommuner_Verksamhet 2021" sheetId="11" r:id="rId8"/>
    <sheet name="Ämneskurser 2018" sheetId="2" state="hidden" r:id="rId9"/>
    <sheet name="Ämneskurser 2019" sheetId="5" state="hidden" r:id="rId10"/>
  </sheets>
  <definedNames>
    <definedName name="_xlnm._FilterDatabase" localSheetId="7" hidden="1">'Kommuner_Verksamhet 2021'!$A$1:$AD$535</definedName>
    <definedName name="_xlnm._FilterDatabase" localSheetId="5" hidden="1">'Kommuner_Verksamhet 2022'!$A$1:$AD$537</definedName>
    <definedName name="_xlnm._FilterDatabase" localSheetId="6" hidden="1">'Kommuner_Ämneskurser 2021'!$A$1:$BK$292</definedName>
    <definedName name="_xlnm._FilterDatabase" localSheetId="4" hidden="1">'Kommuner_Ämneskurser 2022'!$A$1:$BK$3222</definedName>
  </definedNames>
  <calcPr calcId="191028"/>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290" i="7" l="1"/>
  <c r="R289" i="7"/>
  <c r="R288" i="7"/>
  <c r="R286" i="7"/>
  <c r="R285" i="7"/>
  <c r="R284" i="7"/>
  <c r="R283" i="7"/>
  <c r="R281" i="7"/>
  <c r="R280" i="7"/>
  <c r="R279" i="7"/>
  <c r="R278" i="7"/>
  <c r="R277" i="7"/>
  <c r="R275" i="7"/>
  <c r="R274" i="7"/>
  <c r="R272" i="7"/>
  <c r="R271" i="7"/>
  <c r="R270" i="7"/>
  <c r="R269" i="7"/>
  <c r="R268" i="7"/>
  <c r="R266" i="7"/>
  <c r="R265" i="7"/>
  <c r="R264" i="7"/>
  <c r="R262" i="7"/>
  <c r="R261" i="7"/>
  <c r="R260" i="7"/>
  <c r="R259" i="7"/>
  <c r="R253" i="7"/>
  <c r="R252" i="7"/>
  <c r="R249" i="7"/>
  <c r="R248" i="7"/>
  <c r="R246" i="7"/>
  <c r="R245" i="7"/>
  <c r="R244" i="7"/>
  <c r="R242" i="7"/>
  <c r="R241" i="7"/>
  <c r="R240" i="7"/>
  <c r="R239" i="7"/>
  <c r="R238" i="7"/>
  <c r="R237" i="7"/>
  <c r="R236" i="7"/>
  <c r="R235" i="7"/>
  <c r="R234" i="7"/>
  <c r="R233" i="7"/>
  <c r="R232" i="7"/>
  <c r="R231" i="7"/>
  <c r="R230" i="7"/>
  <c r="R229" i="7"/>
  <c r="R228" i="7"/>
  <c r="R227" i="7"/>
  <c r="R226" i="7"/>
  <c r="R224" i="7"/>
  <c r="R223" i="7"/>
  <c r="R222" i="7"/>
  <c r="R221" i="7"/>
  <c r="R220" i="7"/>
  <c r="R216" i="7"/>
  <c r="R214" i="7"/>
  <c r="R213" i="7"/>
  <c r="R212" i="7"/>
  <c r="R211" i="7"/>
  <c r="R210" i="7"/>
  <c r="R207" i="7"/>
  <c r="R206" i="7"/>
  <c r="R205" i="7"/>
  <c r="R203" i="7"/>
  <c r="R202" i="7"/>
  <c r="R201" i="7"/>
  <c r="R200" i="7"/>
  <c r="R199" i="7"/>
  <c r="R195" i="7"/>
  <c r="R194" i="7"/>
  <c r="R193" i="7"/>
  <c r="R192" i="7"/>
  <c r="R191" i="7"/>
  <c r="R190" i="7"/>
  <c r="R189" i="7"/>
  <c r="R188" i="7"/>
  <c r="R187" i="7"/>
  <c r="R186" i="7"/>
  <c r="R185" i="7"/>
  <c r="R184" i="7"/>
  <c r="R183" i="7"/>
  <c r="R181" i="7"/>
  <c r="R180" i="7"/>
  <c r="R178" i="7"/>
  <c r="R177" i="7"/>
  <c r="R176" i="7"/>
  <c r="R173" i="7"/>
  <c r="R172" i="7"/>
  <c r="R171" i="7"/>
  <c r="R169" i="7"/>
  <c r="R168" i="7"/>
  <c r="R166" i="7"/>
  <c r="R164" i="7"/>
  <c r="R163" i="7"/>
  <c r="R162" i="7"/>
  <c r="R161" i="7"/>
  <c r="R158" i="7"/>
  <c r="R154" i="7"/>
  <c r="R153" i="7"/>
  <c r="R152" i="7"/>
  <c r="R151" i="7"/>
  <c r="R150" i="7"/>
  <c r="R149" i="7"/>
  <c r="R146" i="7"/>
  <c r="R145" i="7"/>
  <c r="R144" i="7"/>
  <c r="R143" i="7"/>
  <c r="R142" i="7"/>
  <c r="R141" i="7"/>
  <c r="R140" i="7"/>
  <c r="R138" i="7"/>
  <c r="R137" i="7"/>
  <c r="R136" i="7"/>
  <c r="R135" i="7"/>
  <c r="R134" i="7"/>
  <c r="R132" i="7"/>
  <c r="R131" i="7"/>
  <c r="R130" i="7"/>
  <c r="R129" i="7"/>
  <c r="R128" i="7"/>
  <c r="R127" i="7"/>
  <c r="R126" i="7"/>
  <c r="R125" i="7"/>
  <c r="R124" i="7"/>
  <c r="R123" i="7"/>
  <c r="R122" i="7"/>
  <c r="R121" i="7"/>
  <c r="R120" i="7"/>
  <c r="R119" i="7"/>
  <c r="R118" i="7"/>
  <c r="R116" i="7"/>
  <c r="R114" i="7"/>
  <c r="R113" i="7"/>
  <c r="R112" i="7"/>
  <c r="R110" i="7"/>
  <c r="R109" i="7"/>
  <c r="R108" i="7"/>
  <c r="R107" i="7"/>
  <c r="R105" i="7"/>
  <c r="R104" i="7"/>
  <c r="R103" i="7"/>
  <c r="R102" i="7"/>
  <c r="R101" i="7"/>
  <c r="R99" i="7"/>
  <c r="R98" i="7"/>
  <c r="R96" i="7"/>
  <c r="R94" i="7"/>
  <c r="R93" i="7"/>
  <c r="R92" i="7"/>
  <c r="R91" i="7"/>
  <c r="R90" i="7"/>
  <c r="R89" i="7"/>
  <c r="R88" i="7"/>
  <c r="R87" i="7"/>
  <c r="R85" i="7"/>
  <c r="R84" i="7"/>
  <c r="R83" i="7"/>
  <c r="R82" i="7"/>
  <c r="R80" i="7"/>
  <c r="R79" i="7"/>
  <c r="R78" i="7"/>
  <c r="R76" i="7"/>
  <c r="R75" i="7"/>
  <c r="R73" i="7"/>
  <c r="R72" i="7"/>
  <c r="R71" i="7"/>
  <c r="R70" i="7"/>
  <c r="R67" i="7"/>
  <c r="R65" i="7"/>
  <c r="R64" i="7"/>
  <c r="R63" i="7"/>
  <c r="R60" i="7"/>
  <c r="R59" i="7"/>
  <c r="R58" i="7"/>
  <c r="R53" i="7"/>
  <c r="R51" i="7"/>
  <c r="R50" i="7"/>
  <c r="R49" i="7"/>
  <c r="R47" i="7"/>
  <c r="R46" i="7"/>
  <c r="R44" i="7"/>
  <c r="R43" i="7"/>
  <c r="R42" i="7"/>
  <c r="R41" i="7"/>
  <c r="R40" i="7"/>
  <c r="R38" i="7"/>
  <c r="R37" i="7"/>
  <c r="R36" i="7"/>
  <c r="R34" i="7"/>
  <c r="R33" i="7"/>
  <c r="R29" i="7"/>
  <c r="R26" i="7"/>
  <c r="R25" i="7"/>
  <c r="R24" i="7"/>
  <c r="R22" i="7"/>
  <c r="R21" i="7"/>
  <c r="R20" i="7"/>
  <c r="R19" i="7"/>
  <c r="R18" i="7"/>
  <c r="R17" i="7"/>
  <c r="R16" i="7"/>
  <c r="R15" i="7"/>
  <c r="R14" i="7"/>
  <c r="R13" i="7"/>
  <c r="R12" i="7"/>
  <c r="R11" i="7"/>
  <c r="R10" i="7"/>
  <c r="R9" i="7"/>
  <c r="R8" i="7"/>
  <c r="R7" i="7"/>
  <c r="R6" i="7"/>
  <c r="R5" i="7"/>
  <c r="R4" i="7"/>
  <c r="R3" i="7"/>
  <c r="AD291" i="11"/>
  <c r="AD290" i="11"/>
  <c r="AD289" i="11"/>
  <c r="AD288" i="11"/>
  <c r="AD287" i="11"/>
  <c r="AD286" i="11"/>
  <c r="AD285" i="11"/>
  <c r="AD284" i="11"/>
  <c r="AD283" i="11"/>
  <c r="AD281" i="11"/>
  <c r="AD280" i="11"/>
  <c r="AD279" i="11"/>
  <c r="AD278" i="11"/>
  <c r="AD275" i="11"/>
  <c r="AD274" i="11"/>
  <c r="AD273" i="11"/>
  <c r="AD272" i="11"/>
  <c r="AD270" i="11"/>
  <c r="AD269" i="11"/>
  <c r="AD268" i="11"/>
  <c r="AD267" i="11"/>
  <c r="AD266" i="11"/>
  <c r="AD265" i="11"/>
  <c r="AD264" i="11"/>
  <c r="AD263" i="11"/>
  <c r="AD262" i="11"/>
  <c r="AD261" i="11"/>
  <c r="AD260" i="11"/>
  <c r="AD259" i="11"/>
  <c r="AD258" i="11"/>
  <c r="AD254" i="11"/>
  <c r="AD253" i="11"/>
  <c r="AD252" i="11"/>
  <c r="AD250" i="11"/>
  <c r="AD248" i="11"/>
  <c r="AD246" i="11"/>
  <c r="AD245" i="11"/>
  <c r="AD243" i="11"/>
  <c r="AD242" i="11"/>
  <c r="AD241" i="11"/>
  <c r="AD240" i="11"/>
  <c r="AD239" i="11"/>
  <c r="AD238" i="11"/>
  <c r="AD236" i="11"/>
  <c r="AD235" i="11"/>
  <c r="AD234" i="11"/>
  <c r="AD233" i="11"/>
  <c r="AD232" i="11"/>
  <c r="AD231" i="11"/>
  <c r="AD230" i="11"/>
  <c r="AD229" i="11"/>
  <c r="AD228" i="11"/>
  <c r="AD227" i="11"/>
  <c r="AD226" i="11"/>
  <c r="AD223" i="11"/>
  <c r="AD222" i="11"/>
  <c r="AD221" i="11"/>
  <c r="AD220" i="11"/>
  <c r="AD218" i="11"/>
  <c r="AD217" i="11"/>
  <c r="AD216" i="11"/>
  <c r="AD215" i="11"/>
  <c r="AD214" i="11"/>
  <c r="AD213" i="11"/>
  <c r="AD212" i="11"/>
  <c r="AD211" i="11"/>
  <c r="AD210" i="11"/>
  <c r="AD207" i="11"/>
  <c r="AD206" i="11"/>
  <c r="AD205" i="11"/>
  <c r="AD204" i="11"/>
  <c r="AD203" i="11"/>
  <c r="AD202" i="11"/>
  <c r="AD200" i="11"/>
  <c r="AD199" i="11"/>
  <c r="AD198" i="11"/>
  <c r="AD195" i="11"/>
  <c r="AD194" i="11"/>
  <c r="AD193" i="11"/>
  <c r="AD192" i="11"/>
  <c r="AD191" i="11"/>
  <c r="AD190" i="11"/>
  <c r="AD189" i="11"/>
  <c r="AD188" i="11"/>
  <c r="AD187" i="11"/>
  <c r="AD186" i="11"/>
  <c r="AD185" i="11"/>
  <c r="AD184" i="11"/>
  <c r="AD183" i="11"/>
  <c r="AD180" i="11"/>
  <c r="AD179" i="11"/>
  <c r="AD178" i="11"/>
  <c r="AD177" i="11"/>
  <c r="AD176" i="11"/>
  <c r="AD175" i="11"/>
  <c r="AD173" i="11"/>
  <c r="AD172" i="11"/>
  <c r="AD171" i="11"/>
  <c r="AD168" i="11"/>
  <c r="AD164" i="11"/>
  <c r="AD163" i="11"/>
  <c r="AD162" i="11"/>
  <c r="AD159" i="11"/>
  <c r="AD158" i="11"/>
  <c r="AD154" i="11"/>
  <c r="AD153" i="11"/>
  <c r="AD152" i="11"/>
  <c r="AD149" i="11"/>
  <c r="AD146" i="11"/>
  <c r="AD145" i="11"/>
  <c r="AD144" i="11"/>
  <c r="AD143" i="11"/>
  <c r="AD142" i="11"/>
  <c r="AD141" i="11"/>
  <c r="AD140" i="11"/>
  <c r="AD139" i="11"/>
  <c r="AD138" i="11"/>
  <c r="AD136" i="11"/>
  <c r="AD135" i="11"/>
  <c r="AD134" i="11"/>
  <c r="AD131" i="11"/>
  <c r="AD130" i="11"/>
  <c r="AD129" i="11"/>
  <c r="AD128" i="11"/>
  <c r="AD127" i="11"/>
  <c r="AD125" i="11"/>
  <c r="AD124" i="11"/>
  <c r="AD123" i="11"/>
  <c r="AD122" i="11"/>
  <c r="AD121" i="11"/>
  <c r="AD120" i="11"/>
  <c r="AD119" i="11"/>
  <c r="AD118" i="11"/>
  <c r="AD117" i="11"/>
  <c r="AD116" i="11"/>
  <c r="AD115" i="11"/>
  <c r="AD114" i="11"/>
  <c r="AD113" i="11"/>
  <c r="AD110" i="11"/>
  <c r="AD109" i="11"/>
  <c r="AD108" i="11"/>
  <c r="AD107" i="11"/>
  <c r="AD104" i="11"/>
  <c r="AD103" i="11"/>
  <c r="AD102" i="11"/>
  <c r="AD101" i="11"/>
  <c r="AD99" i="11"/>
  <c r="AD98" i="11"/>
  <c r="AD96" i="11"/>
  <c r="AD95" i="11"/>
  <c r="AD94" i="11"/>
  <c r="AD93" i="11"/>
  <c r="AD92" i="11"/>
  <c r="AD91" i="11"/>
  <c r="AD90" i="11"/>
  <c r="AD89" i="11"/>
  <c r="AD88" i="11"/>
  <c r="AD85" i="11"/>
  <c r="AD84" i="11"/>
  <c r="AD83" i="11"/>
  <c r="AD82" i="11"/>
  <c r="AD80" i="11"/>
  <c r="AD79" i="11"/>
  <c r="AD78" i="11"/>
  <c r="AD76" i="11"/>
  <c r="AD75" i="11"/>
  <c r="AD74" i="11"/>
  <c r="AD73" i="11"/>
  <c r="AD72" i="11"/>
  <c r="AD71" i="11"/>
  <c r="AD70" i="11"/>
  <c r="AD68" i="11"/>
  <c r="AD67" i="11"/>
  <c r="AD66" i="11"/>
  <c r="AD64" i="11"/>
  <c r="AD63" i="11"/>
  <c r="AD61" i="11"/>
  <c r="AD60" i="11"/>
  <c r="AD59" i="11"/>
  <c r="AD58" i="11"/>
  <c r="AD57" i="11"/>
  <c r="AD56" i="11"/>
  <c r="AD53" i="11"/>
  <c r="AD52" i="11"/>
  <c r="AD51" i="11"/>
  <c r="AD50" i="11"/>
  <c r="AD49" i="11"/>
  <c r="AD48" i="11"/>
  <c r="AD46" i="11"/>
  <c r="AD45" i="11"/>
  <c r="AD44" i="11"/>
  <c r="AD43" i="11"/>
  <c r="AD42" i="11"/>
  <c r="AD38" i="11"/>
  <c r="AD37" i="11"/>
  <c r="AD36" i="11"/>
  <c r="AD35" i="11"/>
  <c r="AD34" i="11"/>
  <c r="AD33" i="11"/>
  <c r="AD31" i="11"/>
  <c r="AD29" i="11"/>
  <c r="AD27" i="11"/>
  <c r="AD26" i="11"/>
  <c r="AD25" i="11"/>
  <c r="AD24" i="11"/>
  <c r="AD22" i="11"/>
  <c r="AD21" i="11"/>
  <c r="AD19" i="11"/>
  <c r="AD18" i="11"/>
  <c r="AD17" i="11"/>
  <c r="AD16" i="11"/>
  <c r="AD15" i="11"/>
  <c r="AD14" i="11"/>
  <c r="AD13" i="11"/>
  <c r="AD10" i="11"/>
  <c r="AD9" i="11"/>
  <c r="AD8" i="11"/>
  <c r="AD7" i="11"/>
  <c r="AD6" i="11"/>
  <c r="AD4" i="11"/>
  <c r="AD2" i="11"/>
  <c r="D4" i="8" l="1"/>
  <c r="BK56" i="6"/>
  <c r="BK52" i="6"/>
  <c r="BK48" i="6"/>
  <c r="BK45" i="6"/>
  <c r="BK291" i="6"/>
  <c r="BK290" i="6"/>
  <c r="BK289" i="6"/>
  <c r="BK288" i="6"/>
  <c r="BK287" i="6"/>
  <c r="BK286" i="6"/>
  <c r="BK285" i="6"/>
  <c r="BK284" i="6"/>
  <c r="BK283" i="6"/>
  <c r="BK281" i="6"/>
  <c r="BK280" i="6"/>
  <c r="BK279" i="6"/>
  <c r="BK278" i="6"/>
  <c r="BK275" i="6"/>
  <c r="BK274" i="6"/>
  <c r="BK273" i="6"/>
  <c r="BK272" i="6"/>
  <c r="BK270" i="6"/>
  <c r="BK269" i="6"/>
  <c r="BK268" i="6"/>
  <c r="BK267" i="6"/>
  <c r="BK266" i="6"/>
  <c r="BK265" i="6"/>
  <c r="BK264" i="6"/>
  <c r="BK263" i="6"/>
  <c r="BK262" i="6"/>
  <c r="BK261" i="6"/>
  <c r="BK260" i="6"/>
  <c r="BK259" i="6"/>
  <c r="BK258" i="6"/>
  <c r="BK254" i="6"/>
  <c r="BK253" i="6"/>
  <c r="BK252" i="6"/>
  <c r="BK250" i="6"/>
  <c r="BK248" i="6"/>
  <c r="BK246" i="6"/>
  <c r="BK245" i="6"/>
  <c r="BK243" i="6"/>
  <c r="BK242" i="6"/>
  <c r="BK241" i="6"/>
  <c r="BK240" i="6"/>
  <c r="BK239" i="6"/>
  <c r="BK238" i="6"/>
  <c r="BK236" i="6"/>
  <c r="BK235" i="6"/>
  <c r="BK234" i="6"/>
  <c r="BK233" i="6"/>
  <c r="BK232" i="6"/>
  <c r="BK231" i="6"/>
  <c r="BK230" i="6"/>
  <c r="BK228" i="6"/>
  <c r="BK227" i="6"/>
  <c r="BK226" i="6"/>
  <c r="BK223" i="6"/>
  <c r="BK222" i="6"/>
  <c r="BK221" i="6"/>
  <c r="BK220" i="6"/>
  <c r="BK218" i="6"/>
  <c r="BK217" i="6"/>
  <c r="BK216" i="6"/>
  <c r="BK215" i="6"/>
  <c r="BK214" i="6"/>
  <c r="BK213" i="6"/>
  <c r="BK212" i="6"/>
  <c r="BK210" i="6"/>
  <c r="BK207" i="6"/>
  <c r="BK206" i="6"/>
  <c r="BK205" i="6"/>
  <c r="BK204" i="6"/>
  <c r="BK203" i="6"/>
  <c r="BK202" i="6"/>
  <c r="BK200" i="6"/>
  <c r="BK199" i="6"/>
  <c r="BK198" i="6"/>
  <c r="BK195" i="6"/>
  <c r="BK194" i="6"/>
  <c r="BK193" i="6"/>
  <c r="BK192" i="6"/>
  <c r="BK191" i="6"/>
  <c r="BK190" i="6"/>
  <c r="BK189" i="6"/>
  <c r="BK188" i="6"/>
  <c r="BK187" i="6"/>
  <c r="BK186" i="6"/>
  <c r="BK185" i="6"/>
  <c r="BK184" i="6"/>
  <c r="BK183" i="6"/>
  <c r="BK180" i="6"/>
  <c r="BK179" i="6"/>
  <c r="BK178" i="6"/>
  <c r="BK177" i="6"/>
  <c r="BK176" i="6"/>
  <c r="BK175" i="6"/>
  <c r="BK173" i="6"/>
  <c r="BK172" i="6"/>
  <c r="BK171" i="6"/>
  <c r="BK168" i="6"/>
  <c r="BK166" i="6"/>
  <c r="BK164" i="6"/>
  <c r="BK163" i="6"/>
  <c r="BK162" i="6"/>
  <c r="BK159" i="6"/>
  <c r="BK158" i="6"/>
  <c r="BK154" i="6"/>
  <c r="BK153" i="6"/>
  <c r="BK152" i="6"/>
  <c r="BK149" i="6"/>
  <c r="BK146" i="6"/>
  <c r="BK145" i="6"/>
  <c r="BK144" i="6"/>
  <c r="BK143" i="6"/>
  <c r="BK142" i="6"/>
  <c r="BK141" i="6"/>
  <c r="BK140" i="6"/>
  <c r="BK139" i="6"/>
  <c r="BK138" i="6"/>
  <c r="BK136" i="6"/>
  <c r="BK135" i="6"/>
  <c r="BK134" i="6"/>
  <c r="BK131" i="6"/>
  <c r="BK130" i="6"/>
  <c r="BK129" i="6"/>
  <c r="BK128" i="6"/>
  <c r="BK127" i="6"/>
  <c r="BK125" i="6"/>
  <c r="BK124" i="6"/>
  <c r="BK123" i="6"/>
  <c r="BK122" i="6"/>
  <c r="BK121" i="6"/>
  <c r="BK120" i="6"/>
  <c r="BK119" i="6"/>
  <c r="BK118" i="6"/>
  <c r="BK117" i="6"/>
  <c r="BK116" i="6"/>
  <c r="BK115" i="6"/>
  <c r="BK114" i="6"/>
  <c r="BK113" i="6"/>
  <c r="BK110" i="6"/>
  <c r="BK109" i="6"/>
  <c r="BK108" i="6"/>
  <c r="BK107" i="6"/>
  <c r="BK104" i="6"/>
  <c r="BK103" i="6"/>
  <c r="BK102" i="6"/>
  <c r="BK101" i="6"/>
  <c r="BK99" i="6"/>
  <c r="BK98" i="6"/>
  <c r="BK96" i="6"/>
  <c r="BK95" i="6"/>
  <c r="BK94" i="6"/>
  <c r="BK93" i="6"/>
  <c r="BK92" i="6"/>
  <c r="BK91" i="6"/>
  <c r="BK90" i="6"/>
  <c r="BK89" i="6"/>
  <c r="BK88" i="6"/>
  <c r="BK85" i="6"/>
  <c r="BK84" i="6"/>
  <c r="BK83" i="6"/>
  <c r="BK82" i="6"/>
  <c r="BK80" i="6"/>
  <c r="BK79" i="6"/>
  <c r="BK78" i="6"/>
  <c r="BK76" i="6"/>
  <c r="BK75" i="6"/>
  <c r="BK74" i="6"/>
  <c r="BK73" i="6"/>
  <c r="BK72" i="6"/>
  <c r="BK71" i="6"/>
  <c r="BK70" i="6"/>
  <c r="BK69" i="6"/>
  <c r="BK68" i="6"/>
  <c r="BK67" i="6"/>
  <c r="BK66" i="6"/>
  <c r="BK64" i="6"/>
  <c r="BK63" i="6"/>
  <c r="BK61" i="6"/>
  <c r="BK60" i="6"/>
  <c r="BK59" i="6"/>
  <c r="BK58" i="6"/>
  <c r="BK57" i="6"/>
  <c r="BK53" i="6"/>
  <c r="BK51" i="6"/>
  <c r="BK50" i="6"/>
  <c r="BK49" i="6"/>
  <c r="BK46" i="6"/>
  <c r="BK44" i="6"/>
  <c r="BK43" i="6"/>
  <c r="BK42" i="6"/>
  <c r="BK38" i="6"/>
  <c r="BK37" i="6"/>
  <c r="BK36" i="6"/>
  <c r="BK35" i="6"/>
  <c r="BK34" i="6"/>
  <c r="BK33" i="6"/>
  <c r="BK31" i="6"/>
  <c r="BK29" i="6"/>
  <c r="BK27" i="6"/>
  <c r="BK26" i="6"/>
  <c r="BK25" i="6"/>
  <c r="BK24" i="6"/>
  <c r="BK22" i="6"/>
  <c r="BK21" i="6"/>
  <c r="BK19" i="6"/>
  <c r="BK18" i="6"/>
  <c r="BK17" i="6"/>
  <c r="BK16" i="6"/>
  <c r="BK15" i="6"/>
  <c r="BK14" i="6"/>
  <c r="BK13" i="6"/>
  <c r="BK10" i="6"/>
  <c r="BK9" i="6"/>
  <c r="BK8" i="6"/>
  <c r="BK7" i="6"/>
  <c r="BK6" i="6"/>
  <c r="BK4" i="6"/>
  <c r="BK2" i="6"/>
</calcChain>
</file>

<file path=xl/sharedStrings.xml><?xml version="1.0" encoding="utf-8"?>
<sst xmlns="http://schemas.openxmlformats.org/spreadsheetml/2006/main" count="32561" uniqueCount="504">
  <si>
    <t>Variabelnamn</t>
  </si>
  <si>
    <t>Förklaring</t>
  </si>
  <si>
    <t>Värde</t>
  </si>
  <si>
    <t>Begrepp</t>
  </si>
  <si>
    <t>Definition och förklaring</t>
  </si>
  <si>
    <t xml:space="preserve">Kommun </t>
  </si>
  <si>
    <t>Kommunnamn</t>
  </si>
  <si>
    <t>Deltagartillfällen</t>
  </si>
  <si>
    <t>Kommunkod</t>
  </si>
  <si>
    <t>Län/region</t>
  </si>
  <si>
    <t>Läns-/regionnamn</t>
  </si>
  <si>
    <t>Långa ämneskurser</t>
  </si>
  <si>
    <t>Kurser som pågår en termin eller minst 10 kurstillfällen</t>
  </si>
  <si>
    <t>År</t>
  </si>
  <si>
    <t>Korta ämneskurser</t>
  </si>
  <si>
    <t>Kurser med 1 - 9 kurstillfällen</t>
  </si>
  <si>
    <t>Bild/form långa</t>
  </si>
  <si>
    <t>Finns ämnet i kulturskolan, långa ämneskurser</t>
  </si>
  <si>
    <t>Ja/nej</t>
  </si>
  <si>
    <t>Bild/form långa, deltagartillfällen</t>
  </si>
  <si>
    <t>Antal deltagartillfällen</t>
  </si>
  <si>
    <t>Antal</t>
  </si>
  <si>
    <t>Cirkus långa</t>
  </si>
  <si>
    <t>Cirkus långa, deltagartillfällen</t>
  </si>
  <si>
    <t>Dans långa</t>
  </si>
  <si>
    <t>Dans långa, deltagartillfällen</t>
  </si>
  <si>
    <t>Film/animation långa</t>
  </si>
  <si>
    <t>Film/animation långa, deltagartillfällen</t>
  </si>
  <si>
    <t>Foto långa</t>
  </si>
  <si>
    <t>Foto långa, deltagartillfällen</t>
  </si>
  <si>
    <t>Skrivande långa</t>
  </si>
  <si>
    <t>Skrivande långa, deltagartillfällen</t>
  </si>
  <si>
    <t>Slöjd långa</t>
  </si>
  <si>
    <t>Slöjd långa, deltagartillfällen</t>
  </si>
  <si>
    <t>Teater/drama långa</t>
  </si>
  <si>
    <t>Teater/drama långa, deltagartillfällen</t>
  </si>
  <si>
    <t>Musikal långa</t>
  </si>
  <si>
    <t>Musikal långa, deltagartillfällen</t>
  </si>
  <si>
    <t>Kurser där flera ämnen ingår långa</t>
  </si>
  <si>
    <t>Kurser där flera ämnen ingår, deltagartillfällen</t>
  </si>
  <si>
    <t>Övriga långa</t>
  </si>
  <si>
    <t>Övriga långa, deltagartillfällen</t>
  </si>
  <si>
    <t>Summa deltagartillfällen långa kurser</t>
  </si>
  <si>
    <t>Bild/form korta</t>
  </si>
  <si>
    <t>Finns ämnet i kulturskolan, korta ämneskurser</t>
  </si>
  <si>
    <t>Bild/form korta, deltagartillfällen</t>
  </si>
  <si>
    <t>Cirkus korta</t>
  </si>
  <si>
    <t>Cirkus korta, deltagartillfällen</t>
  </si>
  <si>
    <t>Dans korta</t>
  </si>
  <si>
    <t>Dans korta, deltagartillfällen</t>
  </si>
  <si>
    <t>Film/animation korta</t>
  </si>
  <si>
    <t>Film/animation korta, deltagartillfällen</t>
  </si>
  <si>
    <t>Foto korta</t>
  </si>
  <si>
    <t>Foto korta, deltagartillfällen</t>
  </si>
  <si>
    <t>Skrivande korta</t>
  </si>
  <si>
    <t>Skrivande korta, deltagartillfällen</t>
  </si>
  <si>
    <t>Slöjd korta</t>
  </si>
  <si>
    <t>Slöjd korta, deltagartillfällen</t>
  </si>
  <si>
    <t>Teater/drama korta</t>
  </si>
  <si>
    <t>Teater/drama korta, deltagartillfällen</t>
  </si>
  <si>
    <t>Musikal korta</t>
  </si>
  <si>
    <t>Musikal korta, deltagartillfällen</t>
  </si>
  <si>
    <t>Övriga korta</t>
  </si>
  <si>
    <t>Övriga korta, deltagartillfällen</t>
  </si>
  <si>
    <t>Summa deltagartillfällen korta</t>
  </si>
  <si>
    <t>Ale</t>
  </si>
  <si>
    <t>Västra Götalandsregionen</t>
  </si>
  <si>
    <t>Alingsås</t>
  </si>
  <si>
    <t>Ja</t>
  </si>
  <si>
    <t>Nej</t>
  </si>
  <si>
    <t>Alvesta</t>
  </si>
  <si>
    <t>Kronobergs län</t>
  </si>
  <si>
    <t>Aneby</t>
  </si>
  <si>
    <t>Jönköpings län</t>
  </si>
  <si>
    <t>Arboga</t>
  </si>
  <si>
    <t>Västmanlands län</t>
  </si>
  <si>
    <t>Arjeplog</t>
  </si>
  <si>
    <t>Norrbottens län</t>
  </si>
  <si>
    <t>Arvidsjaur</t>
  </si>
  <si>
    <t>Arvika</t>
  </si>
  <si>
    <t>Värmlands län</t>
  </si>
  <si>
    <t>Askersund</t>
  </si>
  <si>
    <t>Örebro län</t>
  </si>
  <si>
    <t>Avesta</t>
  </si>
  <si>
    <t>Dalarnas län</t>
  </si>
  <si>
    <t>Bengtsfors</t>
  </si>
  <si>
    <t>Berg</t>
  </si>
  <si>
    <t>Jämtlands län</t>
  </si>
  <si>
    <t>Bjurholm</t>
  </si>
  <si>
    <t>Västerbottens län</t>
  </si>
  <si>
    <t>Bjuv</t>
  </si>
  <si>
    <t>Region Skåne</t>
  </si>
  <si>
    <t>Boden</t>
  </si>
  <si>
    <t>Bollebygd</t>
  </si>
  <si>
    <t>Bollnäs</t>
  </si>
  <si>
    <t>Gävleborgs län</t>
  </si>
  <si>
    <t>Borgholm</t>
  </si>
  <si>
    <t>Kalmar län</t>
  </si>
  <si>
    <t>Borlänge</t>
  </si>
  <si>
    <t>Borås</t>
  </si>
  <si>
    <t>Botkyrka</t>
  </si>
  <si>
    <t>Stockholms län</t>
  </si>
  <si>
    <t>Boxholm</t>
  </si>
  <si>
    <t>Östergötlands län</t>
  </si>
  <si>
    <t>Bromölla</t>
  </si>
  <si>
    <t>Bräcke</t>
  </si>
  <si>
    <t>Burlöv</t>
  </si>
  <si>
    <t>Båstad</t>
  </si>
  <si>
    <t>Dals-Ed</t>
  </si>
  <si>
    <t>Danderyd</t>
  </si>
  <si>
    <t>Degerfors</t>
  </si>
  <si>
    <t>Dorotea</t>
  </si>
  <si>
    <t>Eda</t>
  </si>
  <si>
    <t>Ekerö</t>
  </si>
  <si>
    <t>Eksjö</t>
  </si>
  <si>
    <t>Emmaboda</t>
  </si>
  <si>
    <t>Enköping</t>
  </si>
  <si>
    <t>Uppsala län</t>
  </si>
  <si>
    <t>Eskilstuna</t>
  </si>
  <si>
    <t>Södermanlands län</t>
  </si>
  <si>
    <t>Eslöv</t>
  </si>
  <si>
    <t>Essunga</t>
  </si>
  <si>
    <t>Fagersta</t>
  </si>
  <si>
    <t>Falkenberg</t>
  </si>
  <si>
    <t>Region Halland</t>
  </si>
  <si>
    <t>Falköping</t>
  </si>
  <si>
    <t>Falun</t>
  </si>
  <si>
    <t>Filipstad</t>
  </si>
  <si>
    <t>Finspång</t>
  </si>
  <si>
    <t>Flen</t>
  </si>
  <si>
    <t>Forshaga</t>
  </si>
  <si>
    <t>Färgelanda</t>
  </si>
  <si>
    <t>Gagnef</t>
  </si>
  <si>
    <t>Gislaved</t>
  </si>
  <si>
    <t>Gnesta</t>
  </si>
  <si>
    <t>Gnosjö</t>
  </si>
  <si>
    <t>Gotland</t>
  </si>
  <si>
    <t>Region Gotland</t>
  </si>
  <si>
    <t>Grums</t>
  </si>
  <si>
    <t>Grästorp</t>
  </si>
  <si>
    <t>Gullspång</t>
  </si>
  <si>
    <t>Gällivare</t>
  </si>
  <si>
    <t>Gävle</t>
  </si>
  <si>
    <t>Göteborg</t>
  </si>
  <si>
    <t>Götene</t>
  </si>
  <si>
    <t>Habo</t>
  </si>
  <si>
    <t>Hagfors</t>
  </si>
  <si>
    <t>Hallsberg</t>
  </si>
  <si>
    <t>Hallstahammar</t>
  </si>
  <si>
    <t>Halmstad</t>
  </si>
  <si>
    <t>Hammarö</t>
  </si>
  <si>
    <t>Haninge</t>
  </si>
  <si>
    <t>Haparanda</t>
  </si>
  <si>
    <t>Heby</t>
  </si>
  <si>
    <t>Hedemora</t>
  </si>
  <si>
    <t>Helsingborg</t>
  </si>
  <si>
    <t>Herrljunga</t>
  </si>
  <si>
    <t>Hjo</t>
  </si>
  <si>
    <t>Hofors</t>
  </si>
  <si>
    <t>Huddinge</t>
  </si>
  <si>
    <t>Hudiksvall</t>
  </si>
  <si>
    <t>Hultsfred</t>
  </si>
  <si>
    <t>Hylte</t>
  </si>
  <si>
    <t>Håbo</t>
  </si>
  <si>
    <t>Hällefors</t>
  </si>
  <si>
    <t>Härjedalen</t>
  </si>
  <si>
    <t>Härnösand</t>
  </si>
  <si>
    <t>Västernorrlands län</t>
  </si>
  <si>
    <t>Härryda</t>
  </si>
  <si>
    <t>Hässleholm</t>
  </si>
  <si>
    <t>Höganäs</t>
  </si>
  <si>
    <t>Högsby</t>
  </si>
  <si>
    <t>Hörby</t>
  </si>
  <si>
    <t>Höör</t>
  </si>
  <si>
    <t>Jokkmokk</t>
  </si>
  <si>
    <t>Järfälla</t>
  </si>
  <si>
    <t>Jönköping</t>
  </si>
  <si>
    <t>Kalix</t>
  </si>
  <si>
    <t>Kalmar</t>
  </si>
  <si>
    <t>Karlsborg</t>
  </si>
  <si>
    <t>Karlshamn</t>
  </si>
  <si>
    <t>Blekinge län</t>
  </si>
  <si>
    <t>Karlskoga</t>
  </si>
  <si>
    <t>Karlskrona</t>
  </si>
  <si>
    <t>Karlstad</t>
  </si>
  <si>
    <t>Katrineholm</t>
  </si>
  <si>
    <t>Kil</t>
  </si>
  <si>
    <t>Kinda</t>
  </si>
  <si>
    <t>Kiruna</t>
  </si>
  <si>
    <t>Klippan</t>
  </si>
  <si>
    <t>Knivsta</t>
  </si>
  <si>
    <t>Kramfors</t>
  </si>
  <si>
    <t>Kristianstad</t>
  </si>
  <si>
    <t>Kristinehamn</t>
  </si>
  <si>
    <t>Krokom</t>
  </si>
  <si>
    <t>Kumla</t>
  </si>
  <si>
    <t>Kungsbacka</t>
  </si>
  <si>
    <t>Kungsör</t>
  </si>
  <si>
    <t>Kungälv</t>
  </si>
  <si>
    <t>Kävlinge</t>
  </si>
  <si>
    <t>Köping</t>
  </si>
  <si>
    <t>Laholm</t>
  </si>
  <si>
    <t>Landskrona</t>
  </si>
  <si>
    <t>Laxå</t>
  </si>
  <si>
    <t>Lekeberg</t>
  </si>
  <si>
    <t>Leksand</t>
  </si>
  <si>
    <t>Lerum</t>
  </si>
  <si>
    <t>Lessebo</t>
  </si>
  <si>
    <t>Lidingö</t>
  </si>
  <si>
    <t>Lidköping</t>
  </si>
  <si>
    <t>Lilla Edet</t>
  </si>
  <si>
    <t>Lindesberg</t>
  </si>
  <si>
    <t>Linköping</t>
  </si>
  <si>
    <t>Ljungby</t>
  </si>
  <si>
    <t>Ljusdal</t>
  </si>
  <si>
    <t>Ljusnarsberg</t>
  </si>
  <si>
    <t>Lomma</t>
  </si>
  <si>
    <t>Ludvika</t>
  </si>
  <si>
    <t>Luleå</t>
  </si>
  <si>
    <t>Lund</t>
  </si>
  <si>
    <t>Lycksele</t>
  </si>
  <si>
    <t>Lysekil</t>
  </si>
  <si>
    <t>Malmö</t>
  </si>
  <si>
    <t>Malung-Sälen</t>
  </si>
  <si>
    <t>Malå</t>
  </si>
  <si>
    <t>Mariestad</t>
  </si>
  <si>
    <t>Mark</t>
  </si>
  <si>
    <t>Markaryd</t>
  </si>
  <si>
    <t>Mellerud</t>
  </si>
  <si>
    <t>Mjölby</t>
  </si>
  <si>
    <t>Mora</t>
  </si>
  <si>
    <t>Motala</t>
  </si>
  <si>
    <t>Mullsjö</t>
  </si>
  <si>
    <t>Munkedal</t>
  </si>
  <si>
    <t>Munkfors</t>
  </si>
  <si>
    <t>Mölndal</t>
  </si>
  <si>
    <t>Mönsterås</t>
  </si>
  <si>
    <t>Mörbylånga</t>
  </si>
  <si>
    <t>Nora</t>
  </si>
  <si>
    <t>Norberg</t>
  </si>
  <si>
    <t>Nordanstig</t>
  </si>
  <si>
    <t>Nordmaling</t>
  </si>
  <si>
    <t>Norrköping</t>
  </si>
  <si>
    <t>Norrtälje</t>
  </si>
  <si>
    <t>Norsjö</t>
  </si>
  <si>
    <t>Nybro</t>
  </si>
  <si>
    <t>Nykvarn</t>
  </si>
  <si>
    <t>Nyköping</t>
  </si>
  <si>
    <t>Nynäshamn</t>
  </si>
  <si>
    <t>Nässjö</t>
  </si>
  <si>
    <t>Ockelbo</t>
  </si>
  <si>
    <t>Olofström</t>
  </si>
  <si>
    <t>Orsa</t>
  </si>
  <si>
    <t>Orust</t>
  </si>
  <si>
    <t>Osby</t>
  </si>
  <si>
    <t>Oskarshamn</t>
  </si>
  <si>
    <t>Ovanåker</t>
  </si>
  <si>
    <t>Oxelösund</t>
  </si>
  <si>
    <t>Pajala</t>
  </si>
  <si>
    <t>Partille</t>
  </si>
  <si>
    <t>Perstorp</t>
  </si>
  <si>
    <t>Piteå</t>
  </si>
  <si>
    <t>Ragunda</t>
  </si>
  <si>
    <t>Robertsfors</t>
  </si>
  <si>
    <t>Ronneby</t>
  </si>
  <si>
    <t>Rättvik</t>
  </si>
  <si>
    <t>Sala</t>
  </si>
  <si>
    <t>Salem</t>
  </si>
  <si>
    <t>Sandviken</t>
  </si>
  <si>
    <t>Sigtuna</t>
  </si>
  <si>
    <t>Simrishamn</t>
  </si>
  <si>
    <t>Sjöbo</t>
  </si>
  <si>
    <t>Skara</t>
  </si>
  <si>
    <t>Skellefteå</t>
  </si>
  <si>
    <t>Skinnskatteberg</t>
  </si>
  <si>
    <t>Skurup</t>
  </si>
  <si>
    <t>Skövde</t>
  </si>
  <si>
    <t>Smedjebacken</t>
  </si>
  <si>
    <t>Sollefteå</t>
  </si>
  <si>
    <t>Sollentuna</t>
  </si>
  <si>
    <t>Solna</t>
  </si>
  <si>
    <t>Sorsele</t>
  </si>
  <si>
    <t>Sotenäs</t>
  </si>
  <si>
    <t>Staffanstorp</t>
  </si>
  <si>
    <t>Stenungsund</t>
  </si>
  <si>
    <t>Stockholm</t>
  </si>
  <si>
    <t>Storfors</t>
  </si>
  <si>
    <t>Storuman</t>
  </si>
  <si>
    <t>Strängnäs</t>
  </si>
  <si>
    <t>Strömstad</t>
  </si>
  <si>
    <t>Strömsund</t>
  </si>
  <si>
    <t>Sundbyberg</t>
  </si>
  <si>
    <t>Sundsvall</t>
  </si>
  <si>
    <t>Sunne</t>
  </si>
  <si>
    <t>Surahammar</t>
  </si>
  <si>
    <t>Svalöv</t>
  </si>
  <si>
    <t>Svedala</t>
  </si>
  <si>
    <t>Svenljunga</t>
  </si>
  <si>
    <t>Säffle</t>
  </si>
  <si>
    <t>Säter</t>
  </si>
  <si>
    <t>Sävsjö</t>
  </si>
  <si>
    <t>Söderhamn</t>
  </si>
  <si>
    <t>Söderköping</t>
  </si>
  <si>
    <t>Södertälje</t>
  </si>
  <si>
    <t>Sölvesborg</t>
  </si>
  <si>
    <t>Tanum</t>
  </si>
  <si>
    <t>Tibro</t>
  </si>
  <si>
    <t>Tidaholm</t>
  </si>
  <si>
    <t>Tierp</t>
  </si>
  <si>
    <t>Timrå</t>
  </si>
  <si>
    <t>Tingsryd</t>
  </si>
  <si>
    <t>Tjörn</t>
  </si>
  <si>
    <t>Tomelilla</t>
  </si>
  <si>
    <t>Torsby</t>
  </si>
  <si>
    <t>Torsås</t>
  </si>
  <si>
    <t>Tranemo</t>
  </si>
  <si>
    <t>Tranås</t>
  </si>
  <si>
    <t>Trelleborg</t>
  </si>
  <si>
    <t>Trollhättan</t>
  </si>
  <si>
    <t>Trosa</t>
  </si>
  <si>
    <t>Tyresö</t>
  </si>
  <si>
    <t>Täby</t>
  </si>
  <si>
    <t>Töreboda</t>
  </si>
  <si>
    <t>Uddevalla</t>
  </si>
  <si>
    <t>Ulricehamn</t>
  </si>
  <si>
    <t>Umeå</t>
  </si>
  <si>
    <t>Upplands Väsby</t>
  </si>
  <si>
    <t>Upplands-Bro</t>
  </si>
  <si>
    <t>Uppsala</t>
  </si>
  <si>
    <t>Uppvidinge</t>
  </si>
  <si>
    <t>Vadstena</t>
  </si>
  <si>
    <t>Vaggeryd</t>
  </si>
  <si>
    <t>Valdemarsvik</t>
  </si>
  <si>
    <t>Vallentuna</t>
  </si>
  <si>
    <t>Vansbro</t>
  </si>
  <si>
    <t>Vara</t>
  </si>
  <si>
    <t>Varberg</t>
  </si>
  <si>
    <t>Vaxholm</t>
  </si>
  <si>
    <t>Vellinge</t>
  </si>
  <si>
    <t>Vetlanda</t>
  </si>
  <si>
    <t>Vilhelmina</t>
  </si>
  <si>
    <t>Vimmerby</t>
  </si>
  <si>
    <t>Vindeln</t>
  </si>
  <si>
    <t>Vingåker</t>
  </si>
  <si>
    <t>Vårgårda</t>
  </si>
  <si>
    <t>Vänersborg</t>
  </si>
  <si>
    <t>Vännäs</t>
  </si>
  <si>
    <t>Värmdö</t>
  </si>
  <si>
    <t>Värnamo</t>
  </si>
  <si>
    <t>Västervik</t>
  </si>
  <si>
    <t>Västerås</t>
  </si>
  <si>
    <t>Växjö</t>
  </si>
  <si>
    <t>Ydre</t>
  </si>
  <si>
    <t>Ystad</t>
  </si>
  <si>
    <t>Åmål</t>
  </si>
  <si>
    <t>Ånge</t>
  </si>
  <si>
    <t>Åre</t>
  </si>
  <si>
    <t>Årjäng</t>
  </si>
  <si>
    <t>Åsele</t>
  </si>
  <si>
    <t>Åstorp</t>
  </si>
  <si>
    <t>Åtvidaberg</t>
  </si>
  <si>
    <t>Älmhult</t>
  </si>
  <si>
    <t>Älvdalen</t>
  </si>
  <si>
    <t>Älvkarleby</t>
  </si>
  <si>
    <t>Älvsbyn</t>
  </si>
  <si>
    <t>Ängelholm</t>
  </si>
  <si>
    <t>Öckerö</t>
  </si>
  <si>
    <t>Ödeshög</t>
  </si>
  <si>
    <t>Örebro</t>
  </si>
  <si>
    <t>Örkelljunga</t>
  </si>
  <si>
    <t>Örnsköldsvik</t>
  </si>
  <si>
    <t>Östersund</t>
  </si>
  <si>
    <t>Österåker</t>
  </si>
  <si>
    <t>Östhammar</t>
  </si>
  <si>
    <t>Östra Göinge</t>
  </si>
  <si>
    <t>Överkalix</t>
  </si>
  <si>
    <t>Övertorneå</t>
  </si>
  <si>
    <t xml:space="preserve">Län/region </t>
  </si>
  <si>
    <t>Cirkus långa, deltagar-tillfällen</t>
  </si>
  <si>
    <t>Summa deltagartillfällen korta kurser</t>
  </si>
  <si>
    <t>Nacka*</t>
  </si>
  <si>
    <t>Kurser där flera ämnen ingår långa, deltagartillfällen</t>
  </si>
  <si>
    <t>Kurser där flera ämnen ingår korta</t>
  </si>
  <si>
    <t>Kurser där flera ämnen ingår korta, deltagartillfällen</t>
  </si>
  <si>
    <t>..</t>
  </si>
  <si>
    <t>-</t>
  </si>
  <si>
    <t>.</t>
  </si>
  <si>
    <t>Musik - undervisning i mindre grupp långa, deltagartillfällen</t>
  </si>
  <si>
    <t>Musik - undervisning i mindre grupp långa</t>
  </si>
  <si>
    <t>Musik - enskild undervisning långa</t>
  </si>
  <si>
    <t>Musik - enskild undervisning långa, deltagartillfällen</t>
  </si>
  <si>
    <t>Musik i grupp - kör/orkester långa</t>
  </si>
  <si>
    <t>Musik i grupp - kör/orkester långa, deltagartillfällen</t>
  </si>
  <si>
    <t>Musik i grupp - kör/orkester korta</t>
  </si>
  <si>
    <t>Musik i grupp - kör/orkester korta, deltagartillfällen</t>
  </si>
  <si>
    <t>Musik - undervisning i mindre grupp korta</t>
  </si>
  <si>
    <t>Musik - undervisning i mindre grupp korta, deltagartillfällen</t>
  </si>
  <si>
    <t>Musik - enskild undervisning korta</t>
  </si>
  <si>
    <t>Musik - enskild undervisning korta, deltagartillfällen</t>
  </si>
  <si>
    <t>Fyra kommuner saknar kulturskola enligt Kulturrådets definition; Grums, Surahammar, Vilhelmina och Vindeln.</t>
  </si>
  <si>
    <t>Kommun-kod</t>
  </si>
  <si>
    <t>Tecken</t>
  </si>
  <si>
    <t>Uppgift saknas, frågan har inte besvarats eller inte samlats in</t>
  </si>
  <si>
    <t>Uppgift för osäker för att redovisas</t>
  </si>
  <si>
    <t xml:space="preserve">- </t>
  </si>
  <si>
    <t>Uppgift kan inte förekomma, för att kulturskola saknas</t>
  </si>
  <si>
    <t>Teckenförklaring</t>
  </si>
  <si>
    <t>Antal deltagare x antal kurstillfällen</t>
  </si>
  <si>
    <t>Kommun</t>
  </si>
  <si>
    <t>Bild och form</t>
  </si>
  <si>
    <t>Cirkus</t>
  </si>
  <si>
    <t>Dans</t>
  </si>
  <si>
    <t>Film/animation</t>
  </si>
  <si>
    <t>Foto</t>
  </si>
  <si>
    <t>Musik i grupp - kör/orkester</t>
  </si>
  <si>
    <t>Musik - undervisning i mindre grupp</t>
  </si>
  <si>
    <t>Musik - enskild undervisning</t>
  </si>
  <si>
    <t>Skrivande/berättande</t>
  </si>
  <si>
    <t>Slöjd/hantverk</t>
  </si>
  <si>
    <t>Teater/drama</t>
  </si>
  <si>
    <t>Musikal</t>
  </si>
  <si>
    <t>Kurser där flera ämnen ingår</t>
  </si>
  <si>
    <t>Övriga ämnen</t>
  </si>
  <si>
    <t>Har verksamhet särskilt riktad till barn med socioekonomiska utmaningar</t>
  </si>
  <si>
    <t>Summa deltagar-tillfällen långa kurser</t>
  </si>
  <si>
    <t xml:space="preserve">Har korta kurser </t>
  </si>
  <si>
    <t>Summa deltagar-tillfällen korta kurser</t>
  </si>
  <si>
    <t xml:space="preserve">Har öppen verksamhet </t>
  </si>
  <si>
    <t>Summa deltagar-tillfällen, Öppen verksamhet</t>
  </si>
  <si>
    <t xml:space="preserve">Har övrig verksamhet </t>
  </si>
  <si>
    <t>Summa deltagar-tillfällen, Övrig verksamhet</t>
  </si>
  <si>
    <t>Totalt antal deltagartill-fällen i frivillig kulturskole-verksamhet**</t>
  </si>
  <si>
    <t>Nacka</t>
  </si>
  <si>
    <t>Fyra kommuner saknar kulturskola enligt Kulturrådets definition; Grums, Surahammar Vilhelmina och Vindeln.</t>
  </si>
  <si>
    <t xml:space="preserve">** Observera att det förkommer en hel del bortfall när kommunerna redogör för antal deltagartillfällen i olika sorters verksamheter. Det innebär att den totala summan av deltagartillfällen i olika verksamhetstyper i flera fall är underskattad. </t>
  </si>
  <si>
    <t xml:space="preserve">Dans </t>
  </si>
  <si>
    <t xml:space="preserve">Slöjd/hantverk </t>
  </si>
  <si>
    <t>Övriga kurser</t>
  </si>
  <si>
    <t>Ämneskurser som erbjuds i kulturskolan, antal ämnesområden</t>
  </si>
  <si>
    <t>Ämnesområden som erbjuds på långa och/eller korta ämneskurser i kulturskolan, antal ämnesområden</t>
  </si>
  <si>
    <t>Summa deltagartillfällen långa ämneskurser</t>
  </si>
  <si>
    <t>Har korta ämneskurser</t>
  </si>
  <si>
    <t>Summa deltagartillfällen korta ämneskurser</t>
  </si>
  <si>
    <t>Summa av deltagartillfällen för kurser med 1 - 9 kurstillfällen</t>
  </si>
  <si>
    <t>Öppen verksamhet, drop-in, prova-på eller motsvarande.</t>
  </si>
  <si>
    <t>Öppen verksamhet, deltagartillfällen</t>
  </si>
  <si>
    <t>Deltagartillfällen för öppen verksamhet, drop-in, prova-på eller motsvarande.</t>
  </si>
  <si>
    <t>Kurser och projekt som inte räknas till ämneskurser eller öppen verksamhet, t. ex. kurser som riktar sig till särskilda målgrupper.</t>
  </si>
  <si>
    <t>Deltagartillfällen för kurser och projekt som inte räknas till ämneskurser eller öppen verksamhet, t. ex. kurser som riktar sig till särskilda målgrupper.</t>
  </si>
  <si>
    <t>Geografiskt område</t>
  </si>
  <si>
    <t>Andel av alla barn och unga 6-19 år som går i kulturskolan</t>
  </si>
  <si>
    <t>Andel flickor % av antalet elevplatser</t>
  </si>
  <si>
    <t>Summa elevplatser ämneskurs</t>
  </si>
  <si>
    <t>Andel flickor av totala deltagar-tilfällen</t>
  </si>
  <si>
    <t>Summa deltagar-tillfällen, långa kurser, uppräknat värde</t>
  </si>
  <si>
    <t>Summa deltagar-tillfällen, korta kurser, uppräknat värde</t>
  </si>
  <si>
    <t>Riket</t>
  </si>
  <si>
    <t>För att kompensera bortfall har antalet unika barn och unga 6-19 år räknats upp till en siffra som motsvarar hela riket.</t>
  </si>
  <si>
    <t>Antalet elevplatser samlas inte längre in. Istället redovisas antalet deltagartillfällen.  För att kompensera bortfall har antalet deltagartillfällen räknats upp till en siffra som motsvarar hela landet.</t>
  </si>
  <si>
    <t>Andel av alla barn och unga 6-19 år som går i kulturskolan, flickor och pojkar</t>
  </si>
  <si>
    <t>Blekinge</t>
  </si>
  <si>
    <t>Dalarna</t>
  </si>
  <si>
    <t>Gävleborg</t>
  </si>
  <si>
    <t>Halland</t>
  </si>
  <si>
    <t>Jämtland</t>
  </si>
  <si>
    <t>Kronoberg</t>
  </si>
  <si>
    <t>Norrbotten</t>
  </si>
  <si>
    <t>Skåne</t>
  </si>
  <si>
    <t>Södermanland</t>
  </si>
  <si>
    <t>Värmland</t>
  </si>
  <si>
    <t>Västerbotten</t>
  </si>
  <si>
    <t>Västernorrland</t>
  </si>
  <si>
    <t>Västmanland</t>
  </si>
  <si>
    <t>Västra Götaland</t>
  </si>
  <si>
    <t>Östergötland</t>
  </si>
  <si>
    <t>Andel flickor %, unika deltagare</t>
  </si>
  <si>
    <t>Antal unika deltagare i kulturskolan, 6 - 19 år, uppräknat värde</t>
  </si>
  <si>
    <t>Finns ämnet i kulturskolan ja/nej (i långa och/eller korta ämneskurser)</t>
  </si>
  <si>
    <t>Har öppen verksamhet</t>
  </si>
  <si>
    <t>Har övrig verksamhet</t>
  </si>
  <si>
    <t>Övrig verksamhet, deltagartillfällen</t>
  </si>
  <si>
    <t xml:space="preserve">Sammanlagt antal deltagartillfällen för långa kurser, korta kurser, öppen verksamhet och övrig verksamhet. </t>
  </si>
  <si>
    <t xml:space="preserve">Summa av deltagartillfällen för kurser som pågår en termin eller minst 10 kurstillfällen. </t>
  </si>
  <si>
    <t xml:space="preserve">För att kompensera bortfall har antalet unika deltagare i kulturskolan 6-19 år räknats upp till en siffra som motsvarar hela länet. </t>
  </si>
  <si>
    <t>Räknas de olika länens uppräknade summa ihop skiljer sig denna summa något från vad som anges som uppräknat antal unika deltagare för riket. Detta beror på att denna uppräkning skett direkt från kommuner upp till riket.</t>
  </si>
  <si>
    <t>Ämnes-kurser som erbjuds i kultur-skolan, antal ämnes-områden*</t>
  </si>
  <si>
    <t>Har verksam-het särskild riktad till barn och unga med funktions-nedsättning</t>
  </si>
  <si>
    <t xml:space="preserve">Har verksam-het särskilt riktad till ny-invandrade </t>
  </si>
  <si>
    <t>Har verksam-het särskilt riktad till barn med socio-ekonomiska utmaningar</t>
  </si>
  <si>
    <t>Har verksamhet särskilt riktad till barn i glesbygd/-landsbygd</t>
  </si>
  <si>
    <t>Musik - under-visning i mindre grupp</t>
  </si>
  <si>
    <t>Musik - enskild under-visning</t>
  </si>
  <si>
    <t>Andel flickor % av unika deltagare i kulturskolan</t>
  </si>
  <si>
    <t>Antal unika deltagare i kulturskolan,  6 - 19 år, uppräknade värden</t>
  </si>
  <si>
    <t>Har verksamhet särskild riktad till barn och unga med funktionsnedsättning</t>
  </si>
  <si>
    <t>Har verksamhet särskild riktad till nyinvandrade barn och unga</t>
  </si>
  <si>
    <t>Har verksamhet särskilt riktad till barn och unga boende i landsbygd/glesbygd</t>
  </si>
  <si>
    <t>Totalt antal deltagartillfällen i frivillig kulturskoleverksamhet</t>
  </si>
  <si>
    <t>Räknas de olika länens uppräknade summa ihop skiljer sig denna summa något från vad som anges som uppräknat antal unika deltagare för riket. Detta beror på att denna uppräkning skett direkt från kommuner upp till riket. För 2022 saknas även redovisningar från kommuner i Blekinge, vilket innebär att ingen upräkning kunnat göras för länet.</t>
  </si>
  <si>
    <t>Ämneskurser och deltagartillfällen 2021 och 2022</t>
  </si>
  <si>
    <t>Verksamhet 2021 och 2022</t>
  </si>
  <si>
    <t xml:space="preserve"> Observera att det förkommer en hel del bortfall när kommunerna redogör för antal deltagartillfällen i olika sorters verksamheter. Det innebär att den totala summan av deltagartillfällen i olika verksamhetstyper i flera fall är underskattad. </t>
  </si>
  <si>
    <t xml:space="preserve">* Fr.o.m. undersökningen för 2021 har musikämnet uppdaterats med tre kategorier istället för tidigare två. </t>
  </si>
  <si>
    <t xml:space="preserve">* I 2021 års undersökning utökades och uppdaterades musikämnet med tre kategorier istället för tidigare två.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</si>
</sst>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43" formatCode="_-* #,##0.00_-;\-* #,##0.00_-;_-* &quot;-&quot;??_-;_-@_-"/>
    <numFmt numFmtId="164" formatCode="0.0"/>
    <numFmt numFmtId="165" formatCode="#,##0_ ;\-#,##0\ "/>
    <numFmt numFmtId="166" formatCode="0.0%"/>
    <numFmt numFmtId="167" formatCode="0_ ;\-0\ "/>
    <numFmt numFmtId="168" formatCode="#,##0.0_ ;\-#,##0.0\ "/>
    <numFmt numFmtId="169" formatCode="#,##0.0"/>
    <numFmt numFmtId="170" formatCode="_-* #,##0\ _k_r_-;\-* #,##0\ _k_r_-;_-* &quot;-&quot;\ _k_r_-;_-@_-"/>
  </numFmts>
  <fonts count="30" x14ac:knownFonts="1">
    <font>
      <sz val="11"/>
      <color theme="1"/>
      <name val="Calibri"/>
      <family val="2"/>
      <scheme val="minor"/>
    </font>
    <font>
      <sz val="11"/>
      <name val="Calibri"/>
      <family val="2"/>
      <scheme val="minor"/>
    </font>
    <font>
      <b/>
      <sz val="8"/>
      <color rgb="FFFF66B2"/>
      <name val="Consolas"/>
      <family val="3"/>
    </font>
    <font>
      <sz val="7"/>
      <name val="Arial"/>
      <family val="2"/>
    </font>
    <font>
      <sz val="11"/>
      <name val="Arial"/>
      <family val="2"/>
    </font>
    <font>
      <sz val="8"/>
      <name val="Arial"/>
      <family val="2"/>
    </font>
    <font>
      <b/>
      <sz val="8"/>
      <name val="Arial"/>
      <family val="2"/>
    </font>
    <font>
      <sz val="11"/>
      <color theme="1"/>
      <name val="Calibri"/>
      <family val="2"/>
      <scheme val="minor"/>
    </font>
    <font>
      <b/>
      <sz val="8"/>
      <color rgb="FFC00000"/>
      <name val="Consolas"/>
      <family val="3"/>
    </font>
    <font>
      <u/>
      <sz val="11"/>
      <color theme="10"/>
      <name val="Calibri"/>
      <family val="2"/>
      <scheme val="minor"/>
    </font>
    <font>
      <u/>
      <sz val="11"/>
      <color theme="11"/>
      <name val="Calibri"/>
      <family val="2"/>
      <scheme val="minor"/>
    </font>
    <font>
      <sz val="8"/>
      <color theme="1"/>
      <name val="Arial"/>
      <family val="2"/>
    </font>
    <font>
      <sz val="8"/>
      <color theme="1"/>
      <name val="Calibri"/>
      <family val="2"/>
      <scheme val="minor"/>
    </font>
    <font>
      <i/>
      <sz val="10"/>
      <color theme="1"/>
      <name val="Arial"/>
      <family val="2"/>
    </font>
    <font>
      <sz val="12"/>
      <color theme="1"/>
      <name val="Calibri"/>
      <family val="2"/>
      <scheme val="minor"/>
    </font>
    <font>
      <b/>
      <sz val="11"/>
      <color rgb="FFC00000"/>
      <name val="Calibri"/>
      <family val="2"/>
      <scheme val="minor"/>
    </font>
    <font>
      <sz val="8"/>
      <color rgb="FFFF0000"/>
      <name val="Arial"/>
      <family val="2"/>
    </font>
    <font>
      <i/>
      <sz val="9"/>
      <color theme="1"/>
      <name val="Arial"/>
      <family val="2"/>
    </font>
    <font>
      <i/>
      <sz val="7"/>
      <name val="Arial"/>
      <family val="2"/>
    </font>
    <font>
      <b/>
      <sz val="7"/>
      <name val="Arial"/>
      <family val="2"/>
    </font>
    <font>
      <i/>
      <sz val="7"/>
      <color theme="1"/>
      <name val="Calibri"/>
      <family val="2"/>
      <scheme val="minor"/>
    </font>
    <font>
      <i/>
      <sz val="7"/>
      <color theme="1"/>
      <name val="Arial"/>
      <family val="2"/>
    </font>
    <font>
      <sz val="8"/>
      <color rgb="FFFF66B2"/>
      <name val="Consolas"/>
      <family val="3"/>
    </font>
    <font>
      <sz val="7"/>
      <color theme="1"/>
      <name val="Arial"/>
      <family val="2"/>
    </font>
    <font>
      <sz val="7"/>
      <color rgb="FF000000"/>
      <name val="Arial"/>
      <family val="2"/>
    </font>
    <font>
      <i/>
      <sz val="8"/>
      <name val="Arial"/>
      <family val="2"/>
    </font>
    <font>
      <i/>
      <sz val="8"/>
      <color theme="1"/>
      <name val="Arial"/>
      <family val="2"/>
    </font>
    <font>
      <sz val="10"/>
      <color theme="1"/>
      <name val="Arial"/>
      <family val="2"/>
    </font>
    <font>
      <i/>
      <sz val="10"/>
      <name val="Arial"/>
      <family val="2"/>
    </font>
    <font>
      <sz val="9"/>
      <color theme="1"/>
      <name val="Arial"/>
      <family val="2"/>
    </font>
  </fonts>
  <fills count="6">
    <fill>
      <patternFill patternType="none"/>
    </fill>
    <fill>
      <patternFill patternType="gray125"/>
    </fill>
    <fill>
      <patternFill patternType="solid">
        <fgColor rgb="FFFFCCFF"/>
        <bgColor indexed="64"/>
      </patternFill>
    </fill>
    <fill>
      <patternFill patternType="solid">
        <fgColor theme="2"/>
        <bgColor indexed="64"/>
      </patternFill>
    </fill>
    <fill>
      <patternFill patternType="solid">
        <fgColor theme="3" tint="0.79998168889431442"/>
        <bgColor indexed="64"/>
      </patternFill>
    </fill>
    <fill>
      <patternFill patternType="solid">
        <fgColor theme="2" tint="-9.9978637043366805E-2"/>
        <bgColor indexed="64"/>
      </patternFill>
    </fill>
  </fills>
  <borders count="56">
    <border>
      <left/>
      <right/>
      <top/>
      <bottom/>
      <diagonal/>
    </border>
    <border>
      <left style="thin">
        <color rgb="FFFF66B2"/>
      </left>
      <right style="thin">
        <color rgb="FFFF66B2"/>
      </right>
      <top style="thin">
        <color rgb="FFFF66B2"/>
      </top>
      <bottom style="thin">
        <color rgb="FFFF66B2"/>
      </bottom>
      <diagonal/>
    </border>
    <border>
      <left style="thin">
        <color rgb="FFFF66B2"/>
      </left>
      <right/>
      <top style="dotted">
        <color rgb="FFFF66B2"/>
      </top>
      <bottom style="dotted">
        <color rgb="FFFF66B2"/>
      </bottom>
      <diagonal/>
    </border>
    <border>
      <left/>
      <right/>
      <top style="dotted">
        <color rgb="FFFF66B2"/>
      </top>
      <bottom style="dotted">
        <color rgb="FFFF66B2"/>
      </bottom>
      <diagonal/>
    </border>
    <border>
      <left/>
      <right style="thin">
        <color rgb="FFFF66B2"/>
      </right>
      <top style="dotted">
        <color rgb="FFFF66B2"/>
      </top>
      <bottom style="dotted">
        <color rgb="FFFF66B2"/>
      </bottom>
      <diagonal/>
    </border>
    <border>
      <left/>
      <right style="thin">
        <color rgb="FFFF66B2"/>
      </right>
      <top style="dotted">
        <color rgb="FFFF66B2"/>
      </top>
      <bottom style="thin">
        <color rgb="FFFF66B2"/>
      </bottom>
      <diagonal/>
    </border>
    <border>
      <left style="thin">
        <color rgb="FFFF66B2"/>
      </left>
      <right/>
      <top style="dotted">
        <color rgb="FFFF66B2"/>
      </top>
      <bottom style="thin">
        <color rgb="FFFF66B2"/>
      </bottom>
      <diagonal/>
    </border>
    <border>
      <left/>
      <right/>
      <top style="dotted">
        <color rgb="FFFF66B2"/>
      </top>
      <bottom style="thin">
        <color rgb="FFFF66B2"/>
      </bottom>
      <diagonal/>
    </border>
    <border>
      <left/>
      <right style="thin">
        <color rgb="FFFF66B2"/>
      </right>
      <top style="thin">
        <color rgb="FFFF66B2"/>
      </top>
      <bottom style="thin">
        <color rgb="FFFF66B2"/>
      </bottom>
      <diagonal/>
    </border>
    <border>
      <left style="thin">
        <color rgb="FFFF66B2"/>
      </left>
      <right style="thin">
        <color auto="1"/>
      </right>
      <top style="thin">
        <color rgb="FFFF66B2"/>
      </top>
      <bottom style="thin">
        <color rgb="FFFF66B2"/>
      </bottom>
      <diagonal/>
    </border>
    <border>
      <left/>
      <right style="thin">
        <color auto="1"/>
      </right>
      <top/>
      <bottom/>
      <diagonal/>
    </border>
    <border>
      <left style="thin">
        <color auto="1"/>
      </left>
      <right style="thin">
        <color auto="1"/>
      </right>
      <top style="thin">
        <color rgb="FFFF66B2"/>
      </top>
      <bottom style="thin">
        <color rgb="FFFF66B2"/>
      </bottom>
      <diagonal/>
    </border>
    <border>
      <left style="thin">
        <color auto="1"/>
      </left>
      <right style="thin">
        <color auto="1"/>
      </right>
      <top/>
      <bottom/>
      <diagonal/>
    </border>
    <border>
      <left style="thin">
        <color auto="1"/>
      </left>
      <right/>
      <top/>
      <bottom/>
      <diagonal/>
    </border>
    <border>
      <left style="thin">
        <color rgb="FFFF66B2"/>
      </left>
      <right/>
      <top/>
      <bottom style="dotted">
        <color rgb="FFFF66B2"/>
      </bottom>
      <diagonal/>
    </border>
    <border>
      <left style="thin">
        <color rgb="FFFF66B2"/>
      </left>
      <right style="thin">
        <color theme="1"/>
      </right>
      <top style="thin">
        <color rgb="FFFF66B2"/>
      </top>
      <bottom style="thin">
        <color rgb="FFFF66B2"/>
      </bottom>
      <diagonal/>
    </border>
    <border>
      <left/>
      <right style="thin">
        <color theme="1"/>
      </right>
      <top/>
      <bottom/>
      <diagonal/>
    </border>
    <border>
      <left style="thin">
        <color auto="1"/>
      </left>
      <right style="thin">
        <color indexed="64"/>
      </right>
      <top style="thin">
        <color rgb="FFFF66B2"/>
      </top>
      <bottom/>
      <diagonal/>
    </border>
    <border>
      <left/>
      <right style="thin">
        <color auto="1"/>
      </right>
      <top/>
      <bottom style="thin">
        <color indexed="64"/>
      </bottom>
      <diagonal/>
    </border>
    <border>
      <left/>
      <right/>
      <top/>
      <bottom style="thin">
        <color indexed="64"/>
      </bottom>
      <diagonal/>
    </border>
    <border>
      <left style="thin">
        <color auto="1"/>
      </left>
      <right style="thin">
        <color auto="1"/>
      </right>
      <top/>
      <bottom style="thin">
        <color indexed="64"/>
      </bottom>
      <diagonal/>
    </border>
    <border>
      <left/>
      <right style="thin">
        <color indexed="64"/>
      </right>
      <top style="thin">
        <color rgb="FFFF66B2"/>
      </top>
      <bottom style="thin">
        <color rgb="FFFF66B2"/>
      </bottom>
      <diagonal/>
    </border>
    <border>
      <left style="thin">
        <color rgb="FFFF66B2"/>
      </left>
      <right style="thin">
        <color rgb="FFFF66B2"/>
      </right>
      <top style="thin">
        <color rgb="FFFF66B2"/>
      </top>
      <bottom style="thin">
        <color indexed="64"/>
      </bottom>
      <diagonal/>
    </border>
    <border>
      <left style="thin">
        <color rgb="FFFF66B2"/>
      </left>
      <right style="thin">
        <color theme="1"/>
      </right>
      <top style="thin">
        <color rgb="FFFF66B2"/>
      </top>
      <bottom style="thin">
        <color indexed="64"/>
      </bottom>
      <diagonal/>
    </border>
    <border>
      <left/>
      <right style="thin">
        <color rgb="FFFF66B2"/>
      </right>
      <top style="thin">
        <color rgb="FFFF66B2"/>
      </top>
      <bottom style="thin">
        <color indexed="64"/>
      </bottom>
      <diagonal/>
    </border>
    <border>
      <left style="thin">
        <color rgb="FFFF66B2"/>
      </left>
      <right style="thin">
        <color indexed="64"/>
      </right>
      <top style="thin">
        <color rgb="FFFF66B2"/>
      </top>
      <bottom style="thin">
        <color indexed="64"/>
      </bottom>
      <diagonal/>
    </border>
    <border>
      <left/>
      <right style="thin">
        <color auto="1"/>
      </right>
      <top style="thin">
        <color rgb="FFFF66B2"/>
      </top>
      <bottom style="thin">
        <color indexed="64"/>
      </bottom>
      <diagonal/>
    </border>
    <border>
      <left style="thin">
        <color auto="1"/>
      </left>
      <right style="thin">
        <color indexed="64"/>
      </right>
      <top style="thin">
        <color rgb="FFFF66B2"/>
      </top>
      <bottom style="thin">
        <color indexed="64"/>
      </bottom>
      <diagonal/>
    </border>
    <border>
      <left/>
      <right style="thin">
        <color theme="1"/>
      </right>
      <top style="dotted">
        <color rgb="FFFF66B2"/>
      </top>
      <bottom style="dotted">
        <color rgb="FFFF66B2"/>
      </bottom>
      <diagonal/>
    </border>
    <border>
      <left style="thin">
        <color theme="1"/>
      </left>
      <right style="thin">
        <color indexed="64"/>
      </right>
      <top style="dotted">
        <color rgb="FFFF66B2"/>
      </top>
      <bottom style="dotted">
        <color rgb="FFFF66B2"/>
      </bottom>
      <diagonal/>
    </border>
    <border>
      <left/>
      <right style="thin">
        <color auto="1"/>
      </right>
      <top style="dotted">
        <color rgb="FFFF66B2"/>
      </top>
      <bottom style="dotted">
        <color rgb="FFFF66B2"/>
      </bottom>
      <diagonal/>
    </border>
    <border>
      <left style="thin">
        <color auto="1"/>
      </left>
      <right style="thin">
        <color auto="1"/>
      </right>
      <top style="dotted">
        <color rgb="FFFF66B2"/>
      </top>
      <bottom style="dotted">
        <color rgb="FFFF66B2"/>
      </bottom>
      <diagonal/>
    </border>
    <border>
      <left style="thin">
        <color indexed="64"/>
      </left>
      <right style="thin">
        <color indexed="64"/>
      </right>
      <top style="thin">
        <color indexed="64"/>
      </top>
      <bottom/>
      <diagonal/>
    </border>
    <border>
      <left/>
      <right/>
      <top/>
      <bottom style="dotted">
        <color rgb="FFFF66B2"/>
      </bottom>
      <diagonal/>
    </border>
    <border>
      <left/>
      <right/>
      <top style="dotted">
        <color rgb="FFFF66B2"/>
      </top>
      <bottom/>
      <diagonal/>
    </border>
    <border>
      <left/>
      <right style="thin">
        <color auto="1"/>
      </right>
      <top style="dotted">
        <color rgb="FFFF66B2"/>
      </top>
      <bottom/>
      <diagonal/>
    </border>
    <border>
      <left/>
      <right style="thin">
        <color auto="1"/>
      </right>
      <top/>
      <bottom style="dotted">
        <color rgb="FFFF66B2"/>
      </bottom>
      <diagonal/>
    </border>
    <border>
      <left style="thin">
        <color indexed="64"/>
      </left>
      <right/>
      <top style="dotted">
        <color rgb="FFFF66B2"/>
      </top>
      <bottom style="dotted">
        <color rgb="FFFF66B2"/>
      </bottom>
      <diagonal/>
    </border>
    <border>
      <left style="thin">
        <color rgb="FFFF66B2"/>
      </left>
      <right/>
      <top style="dotted">
        <color rgb="FFFF66B2"/>
      </top>
      <bottom style="thin">
        <color theme="1"/>
      </bottom>
      <diagonal/>
    </border>
    <border>
      <left/>
      <right style="thin">
        <color theme="1"/>
      </right>
      <top style="dotted">
        <color rgb="FFFF66B2"/>
      </top>
      <bottom style="thin">
        <color indexed="64"/>
      </bottom>
      <diagonal/>
    </border>
    <border>
      <left style="thin">
        <color theme="1"/>
      </left>
      <right style="thin">
        <color indexed="64"/>
      </right>
      <top style="dotted">
        <color rgb="FFFF66B2"/>
      </top>
      <bottom style="thin">
        <color indexed="64"/>
      </bottom>
      <diagonal/>
    </border>
    <border>
      <left/>
      <right/>
      <top style="dotted">
        <color rgb="FFFF66B2"/>
      </top>
      <bottom style="thin">
        <color auto="1"/>
      </bottom>
      <diagonal/>
    </border>
    <border>
      <left/>
      <right style="thin">
        <color auto="1"/>
      </right>
      <top style="dotted">
        <color rgb="FFFF66B2"/>
      </top>
      <bottom style="thin">
        <color auto="1"/>
      </bottom>
      <diagonal/>
    </border>
    <border>
      <left style="thin">
        <color theme="5" tint="-0.499984740745262"/>
      </left>
      <right style="thin">
        <color theme="5" tint="-0.499984740745262"/>
      </right>
      <top style="thin">
        <color theme="5" tint="-0.499984740745262"/>
      </top>
      <bottom style="thin">
        <color theme="5" tint="-0.499984740745262"/>
      </bottom>
      <diagonal/>
    </border>
    <border>
      <left style="thin">
        <color theme="5" tint="-0.499984740745262"/>
      </left>
      <right style="thin">
        <color theme="5" tint="-0.499984740745262"/>
      </right>
      <top style="thin">
        <color theme="5" tint="-0.499984740745262"/>
      </top>
      <bottom style="dotted">
        <color rgb="FFFF66B2"/>
      </bottom>
      <diagonal/>
    </border>
    <border>
      <left style="thin">
        <color theme="5" tint="-0.499984740745262"/>
      </left>
      <right style="thin">
        <color theme="5" tint="-0.499984740745262"/>
      </right>
      <top style="thin">
        <color theme="5" tint="-0.499984740745262"/>
      </top>
      <bottom/>
      <diagonal/>
    </border>
    <border>
      <left style="thin">
        <color theme="5" tint="-0.499984740745262"/>
      </left>
      <right style="thin">
        <color theme="5" tint="-0.499984740745262"/>
      </right>
      <top style="dotted">
        <color rgb="FFFF66B2"/>
      </top>
      <bottom style="dotted">
        <color rgb="FFFF66B2"/>
      </bottom>
      <diagonal/>
    </border>
    <border>
      <left style="thin">
        <color theme="5" tint="-0.499984740745262"/>
      </left>
      <right style="thin">
        <color theme="5" tint="-0.499984740745262"/>
      </right>
      <top/>
      <bottom/>
      <diagonal/>
    </border>
    <border>
      <left style="thin">
        <color theme="5" tint="-0.499984740745262"/>
      </left>
      <right style="thin">
        <color theme="5" tint="-0.499984740745262"/>
      </right>
      <top style="dotted">
        <color rgb="FFFF66B2"/>
      </top>
      <bottom style="thin">
        <color theme="5" tint="-0.499984740745262"/>
      </bottom>
      <diagonal/>
    </border>
    <border>
      <left style="thin">
        <color theme="5" tint="-0.499984740745262"/>
      </left>
      <right style="thin">
        <color theme="5" tint="-0.499984740745262"/>
      </right>
      <top/>
      <bottom style="thin">
        <color theme="5" tint="-0.499984740745262"/>
      </bottom>
      <diagonal/>
    </border>
    <border>
      <left/>
      <right style="thin">
        <color theme="1"/>
      </right>
      <top style="thin">
        <color rgb="FFFF66B2"/>
      </top>
      <bottom style="thin">
        <color indexed="64"/>
      </bottom>
      <diagonal/>
    </border>
    <border>
      <left style="thin">
        <color auto="1"/>
      </left>
      <right style="thin">
        <color auto="1"/>
      </right>
      <top style="dotted">
        <color rgb="FFFF66B2"/>
      </top>
      <bottom style="thin">
        <color indexed="64"/>
      </bottom>
      <diagonal/>
    </border>
    <border>
      <left style="thin">
        <color auto="1"/>
      </left>
      <right/>
      <top/>
      <bottom style="thin">
        <color indexed="64"/>
      </bottom>
      <diagonal/>
    </border>
    <border>
      <left/>
      <right style="thin">
        <color indexed="64"/>
      </right>
      <top style="thin">
        <color indexed="64"/>
      </top>
      <bottom/>
      <diagonal/>
    </border>
    <border>
      <left/>
      <right style="thin">
        <color theme="1"/>
      </right>
      <top/>
      <bottom style="thin">
        <color indexed="64"/>
      </bottom>
      <diagonal/>
    </border>
    <border>
      <left/>
      <right style="thin">
        <color indexed="64"/>
      </right>
      <top style="thin">
        <color rgb="FFFF66B2"/>
      </top>
      <bottom/>
      <diagonal/>
    </border>
  </borders>
  <cellStyleXfs count="97">
    <xf numFmtId="0" fontId="0" fillId="0" borderId="0"/>
    <xf numFmtId="165" fontId="2" fillId="0" borderId="1">
      <alignment vertical="center" wrapText="1"/>
    </xf>
    <xf numFmtId="165" fontId="3" fillId="0" borderId="0">
      <alignment vertical="top" wrapText="1"/>
    </xf>
    <xf numFmtId="9" fontId="7"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14" fillId="0" borderId="0"/>
    <xf numFmtId="43" fontId="7" fillId="0" borderId="0" applyFont="0" applyFill="0" applyBorder="0" applyAlignment="0" applyProtection="0"/>
    <xf numFmtId="43" fontId="7" fillId="0" borderId="0" applyFont="0" applyFill="0" applyBorder="0" applyAlignment="0" applyProtection="0"/>
    <xf numFmtId="0" fontId="14" fillId="0" borderId="0"/>
  </cellStyleXfs>
  <cellXfs count="235">
    <xf numFmtId="0" fontId="0" fillId="0" borderId="0" xfId="0"/>
    <xf numFmtId="0" fontId="1" fillId="0" borderId="0" xfId="0" applyFont="1"/>
    <xf numFmtId="165" fontId="3" fillId="0" borderId="2" xfId="2" applyBorder="1">
      <alignment vertical="top" wrapText="1"/>
    </xf>
    <xf numFmtId="165" fontId="3" fillId="0" borderId="3" xfId="2" applyBorder="1">
      <alignment vertical="top" wrapText="1"/>
    </xf>
    <xf numFmtId="0" fontId="0" fillId="0" borderId="0" xfId="0" applyAlignment="1">
      <alignment horizontal="center"/>
    </xf>
    <xf numFmtId="165" fontId="3" fillId="0" borderId="6" xfId="2" applyBorder="1">
      <alignment vertical="top" wrapText="1"/>
    </xf>
    <xf numFmtId="165" fontId="3" fillId="0" borderId="7" xfId="2" applyBorder="1">
      <alignment vertical="top" wrapText="1"/>
    </xf>
    <xf numFmtId="165" fontId="3" fillId="0" borderId="4" xfId="2" applyBorder="1" applyAlignment="1">
      <alignment horizontal="center" vertical="top" wrapText="1"/>
    </xf>
    <xf numFmtId="165" fontId="3" fillId="0" borderId="5" xfId="2" applyBorder="1" applyAlignment="1">
      <alignment horizontal="center" vertical="top" wrapText="1"/>
    </xf>
    <xf numFmtId="0" fontId="0" fillId="0" borderId="0" xfId="0" applyAlignment="1">
      <alignment horizontal="left" vertical="center"/>
    </xf>
    <xf numFmtId="0" fontId="4" fillId="0" borderId="0" xfId="0" applyFont="1"/>
    <xf numFmtId="0" fontId="5" fillId="0" borderId="0" xfId="0" applyFont="1"/>
    <xf numFmtId="0" fontId="1" fillId="2" borderId="0" xfId="0" applyFont="1" applyFill="1"/>
    <xf numFmtId="0" fontId="1" fillId="0" borderId="0" xfId="0" applyFont="1" applyAlignment="1">
      <alignment horizontal="right"/>
    </xf>
    <xf numFmtId="166" fontId="1" fillId="0" borderId="10" xfId="3" applyNumberFormat="1" applyFont="1" applyFill="1" applyBorder="1" applyAlignment="1">
      <alignment horizontal="right"/>
    </xf>
    <xf numFmtId="166" fontId="1" fillId="0" borderId="10" xfId="3" applyNumberFormat="1" applyFont="1" applyFill="1" applyBorder="1"/>
    <xf numFmtId="0" fontId="0" fillId="0" borderId="10" xfId="0" applyBorder="1"/>
    <xf numFmtId="0" fontId="0" fillId="2" borderId="0" xfId="0" applyFill="1"/>
    <xf numFmtId="165" fontId="8" fillId="2" borderId="8" xfId="1" applyFont="1" applyFill="1" applyBorder="1" applyAlignment="1">
      <alignment horizontal="left" vertical="center" wrapText="1"/>
    </xf>
    <xf numFmtId="0" fontId="1" fillId="2" borderId="0" xfId="0" applyFont="1" applyFill="1" applyAlignment="1">
      <alignment horizontal="right"/>
    </xf>
    <xf numFmtId="0" fontId="0" fillId="0" borderId="0" xfId="0" applyAlignment="1">
      <alignment horizontal="right"/>
    </xf>
    <xf numFmtId="166" fontId="1" fillId="2" borderId="10" xfId="3" applyNumberFormat="1" applyFont="1" applyFill="1" applyBorder="1" applyAlignment="1">
      <alignment horizontal="right"/>
    </xf>
    <xf numFmtId="166" fontId="0" fillId="0" borderId="10" xfId="3" applyNumberFormat="1" applyFont="1" applyBorder="1" applyAlignment="1">
      <alignment horizontal="right"/>
    </xf>
    <xf numFmtId="166" fontId="1" fillId="2" borderId="10" xfId="3" applyNumberFormat="1" applyFont="1" applyFill="1" applyBorder="1"/>
    <xf numFmtId="0" fontId="1" fillId="0" borderId="12" xfId="0" applyFont="1" applyBorder="1" applyAlignment="1">
      <alignment horizontal="right"/>
    </xf>
    <xf numFmtId="1" fontId="8" fillId="0" borderId="1" xfId="1" applyNumberFormat="1" applyFont="1" applyAlignment="1">
      <alignment horizontal="left" vertical="center" wrapText="1"/>
    </xf>
    <xf numFmtId="1" fontId="0" fillId="0" borderId="0" xfId="0" applyNumberFormat="1"/>
    <xf numFmtId="1" fontId="1" fillId="0" borderId="0" xfId="0" applyNumberFormat="1" applyFont="1"/>
    <xf numFmtId="1" fontId="1" fillId="0" borderId="0" xfId="0" applyNumberFormat="1" applyFont="1" applyAlignment="1">
      <alignment horizontal="right"/>
    </xf>
    <xf numFmtId="1" fontId="12" fillId="0" borderId="12" xfId="0" applyNumberFormat="1" applyFont="1" applyBorder="1"/>
    <xf numFmtId="0" fontId="1" fillId="2" borderId="13" xfId="0" applyFont="1" applyFill="1" applyBorder="1"/>
    <xf numFmtId="165" fontId="3" fillId="0" borderId="3" xfId="0" applyNumberFormat="1" applyFont="1" applyBorder="1" applyAlignment="1">
      <alignment vertical="top" wrapText="1"/>
    </xf>
    <xf numFmtId="1" fontId="12" fillId="3" borderId="0" xfId="0" applyNumberFormat="1" applyFont="1" applyFill="1"/>
    <xf numFmtId="166" fontId="1" fillId="0" borderId="0" xfId="3" applyNumberFormat="1" applyFont="1" applyFill="1" applyBorder="1" applyAlignment="1">
      <alignment horizontal="right"/>
    </xf>
    <xf numFmtId="0" fontId="13" fillId="0" borderId="14" xfId="0" applyFont="1" applyBorder="1"/>
    <xf numFmtId="165" fontId="8" fillId="0" borderId="1" xfId="1" applyFont="1" applyAlignment="1">
      <alignment horizontal="left" vertical="center" wrapText="1"/>
    </xf>
    <xf numFmtId="165" fontId="8" fillId="0" borderId="15" xfId="1" applyFont="1" applyBorder="1" applyAlignment="1">
      <alignment horizontal="left" vertical="center" wrapText="1"/>
    </xf>
    <xf numFmtId="0" fontId="6" fillId="0" borderId="16" xfId="0" applyFont="1" applyBorder="1"/>
    <xf numFmtId="0" fontId="0" fillId="2" borderId="0" xfId="0" applyFill="1" applyAlignment="1">
      <alignment horizontal="right"/>
    </xf>
    <xf numFmtId="9" fontId="1" fillId="0" borderId="0" xfId="3" applyFont="1" applyFill="1" applyBorder="1" applyAlignment="1">
      <alignment horizontal="right"/>
    </xf>
    <xf numFmtId="9" fontId="1" fillId="0" borderId="0" xfId="3" applyFont="1" applyFill="1" applyBorder="1"/>
    <xf numFmtId="164" fontId="8" fillId="2" borderId="8" xfId="1" applyNumberFormat="1" applyFont="1" applyFill="1" applyBorder="1" applyAlignment="1">
      <alignment horizontal="right" vertical="center" wrapText="1"/>
    </xf>
    <xf numFmtId="165" fontId="8" fillId="2" borderId="8" xfId="1" applyFont="1" applyFill="1" applyBorder="1" applyAlignment="1">
      <alignment horizontal="right" vertical="center" wrapText="1"/>
    </xf>
    <xf numFmtId="3" fontId="8" fillId="2" borderId="8" xfId="1" applyNumberFormat="1" applyFont="1" applyFill="1" applyBorder="1" applyAlignment="1">
      <alignment horizontal="right" vertical="center" wrapText="1"/>
    </xf>
    <xf numFmtId="0" fontId="1" fillId="2" borderId="12" xfId="0" applyFont="1" applyFill="1" applyBorder="1" applyAlignment="1">
      <alignment horizontal="right"/>
    </xf>
    <xf numFmtId="1" fontId="5" fillId="2" borderId="0" xfId="0" applyNumberFormat="1" applyFont="1" applyFill="1" applyAlignment="1">
      <alignment horizontal="right"/>
    </xf>
    <xf numFmtId="1" fontId="11" fillId="2" borderId="0" xfId="0" applyNumberFormat="1" applyFont="1" applyFill="1" applyAlignment="1">
      <alignment horizontal="right"/>
    </xf>
    <xf numFmtId="0" fontId="5" fillId="0" borderId="19" xfId="0" applyFont="1" applyBorder="1"/>
    <xf numFmtId="1" fontId="11" fillId="2" borderId="19" xfId="0" applyNumberFormat="1" applyFont="1" applyFill="1" applyBorder="1" applyAlignment="1">
      <alignment horizontal="right"/>
    </xf>
    <xf numFmtId="1" fontId="12" fillId="4" borderId="12" xfId="0" applyNumberFormat="1" applyFont="1" applyFill="1" applyBorder="1"/>
    <xf numFmtId="1" fontId="8" fillId="4" borderId="11" xfId="1" applyNumberFormat="1" applyFont="1" applyFill="1" applyBorder="1" applyAlignment="1">
      <alignment horizontal="right" vertical="center" wrapText="1"/>
    </xf>
    <xf numFmtId="0" fontId="5" fillId="2" borderId="0" xfId="0" applyFont="1" applyFill="1" applyAlignment="1">
      <alignment horizontal="right"/>
    </xf>
    <xf numFmtId="0" fontId="5" fillId="0" borderId="12" xfId="0" applyFont="1" applyBorder="1" applyAlignment="1">
      <alignment horizontal="right"/>
    </xf>
    <xf numFmtId="0" fontId="5" fillId="0" borderId="0" xfId="0" applyFont="1" applyAlignment="1">
      <alignment horizontal="right"/>
    </xf>
    <xf numFmtId="0" fontId="11" fillId="2" borderId="0" xfId="0" applyFont="1" applyFill="1" applyAlignment="1">
      <alignment horizontal="right"/>
    </xf>
    <xf numFmtId="0" fontId="11" fillId="2" borderId="19" xfId="0" applyFont="1" applyFill="1" applyBorder="1" applyAlignment="1">
      <alignment horizontal="right"/>
    </xf>
    <xf numFmtId="0" fontId="5" fillId="2" borderId="19" xfId="0" applyFont="1" applyFill="1" applyBorder="1" applyAlignment="1">
      <alignment horizontal="right"/>
    </xf>
    <xf numFmtId="0" fontId="5" fillId="0" borderId="20" xfId="0" applyFont="1" applyBorder="1" applyAlignment="1">
      <alignment horizontal="right"/>
    </xf>
    <xf numFmtId="0" fontId="11" fillId="4" borderId="12" xfId="0" applyFont="1" applyFill="1" applyBorder="1" applyAlignment="1">
      <alignment horizontal="right"/>
    </xf>
    <xf numFmtId="0" fontId="11" fillId="4" borderId="20" xfId="0" applyFont="1" applyFill="1" applyBorder="1" applyAlignment="1">
      <alignment horizontal="right"/>
    </xf>
    <xf numFmtId="1" fontId="8" fillId="0" borderId="9" xfId="1" applyNumberFormat="1" applyFont="1" applyBorder="1" applyAlignment="1">
      <alignment horizontal="left" vertical="center" wrapText="1"/>
    </xf>
    <xf numFmtId="0" fontId="5" fillId="0" borderId="10" xfId="0" applyFont="1" applyBorder="1" applyAlignment="1">
      <alignment horizontal="right"/>
    </xf>
    <xf numFmtId="0" fontId="11" fillId="0" borderId="10" xfId="0" applyFont="1" applyBorder="1" applyAlignment="1">
      <alignment horizontal="right"/>
    </xf>
    <xf numFmtId="0" fontId="11" fillId="0" borderId="18" xfId="0" applyFont="1" applyBorder="1" applyAlignment="1">
      <alignment horizontal="right"/>
    </xf>
    <xf numFmtId="165" fontId="8" fillId="0" borderId="21" xfId="1" applyFont="1" applyBorder="1" applyAlignment="1">
      <alignment horizontal="right" vertical="center" wrapText="1"/>
    </xf>
    <xf numFmtId="1" fontId="8" fillId="0" borderId="9" xfId="1" applyNumberFormat="1" applyFont="1" applyBorder="1" applyAlignment="1">
      <alignment horizontal="right" vertical="center" wrapText="1"/>
    </xf>
    <xf numFmtId="1" fontId="8" fillId="2" borderId="21" xfId="1" applyNumberFormat="1" applyFont="1" applyFill="1" applyBorder="1" applyAlignment="1">
      <alignment horizontal="right" vertical="center" wrapText="1"/>
    </xf>
    <xf numFmtId="1" fontId="12" fillId="0" borderId="0" xfId="0" applyNumberFormat="1" applyFont="1"/>
    <xf numFmtId="0" fontId="5" fillId="0" borderId="18" xfId="0" applyFont="1" applyBorder="1" applyAlignment="1">
      <alignment horizontal="right"/>
    </xf>
    <xf numFmtId="3" fontId="8" fillId="0" borderId="21" xfId="1" applyNumberFormat="1" applyFont="1" applyBorder="1" applyAlignment="1">
      <alignment horizontal="left" vertical="center" wrapText="1"/>
    </xf>
    <xf numFmtId="3" fontId="8" fillId="0" borderId="9" xfId="1" applyNumberFormat="1" applyFont="1" applyBorder="1" applyAlignment="1">
      <alignment horizontal="left" vertical="center" wrapText="1"/>
    </xf>
    <xf numFmtId="0" fontId="4" fillId="0" borderId="10" xfId="0" applyFont="1" applyBorder="1" applyAlignment="1">
      <alignment horizontal="right"/>
    </xf>
    <xf numFmtId="3" fontId="8" fillId="0" borderId="9" xfId="1" applyNumberFormat="1" applyFont="1" applyBorder="1" applyAlignment="1">
      <alignment horizontal="right" vertical="center" wrapText="1"/>
    </xf>
    <xf numFmtId="3" fontId="8" fillId="2" borderId="21" xfId="1" applyNumberFormat="1" applyFont="1" applyFill="1" applyBorder="1" applyAlignment="1">
      <alignment horizontal="right" vertical="center" wrapText="1"/>
    </xf>
    <xf numFmtId="0" fontId="5" fillId="2" borderId="10" xfId="0" applyFont="1" applyFill="1" applyBorder="1" applyAlignment="1">
      <alignment horizontal="right"/>
    </xf>
    <xf numFmtId="0" fontId="5" fillId="4" borderId="10" xfId="0" applyFont="1" applyFill="1" applyBorder="1" applyAlignment="1">
      <alignment horizontal="right"/>
    </xf>
    <xf numFmtId="1" fontId="12" fillId="0" borderId="10" xfId="0" applyNumberFormat="1" applyFont="1" applyBorder="1"/>
    <xf numFmtId="0" fontId="8" fillId="2" borderId="17" xfId="1" applyNumberFormat="1" applyFont="1" applyFill="1" applyBorder="1" applyAlignment="1">
      <alignment horizontal="right" vertical="center" wrapText="1"/>
    </xf>
    <xf numFmtId="0" fontId="15" fillId="0" borderId="0" xfId="0" applyFont="1"/>
    <xf numFmtId="165" fontId="8" fillId="2" borderId="22" xfId="1" applyFont="1" applyFill="1" applyBorder="1" applyAlignment="1">
      <alignment horizontal="left" vertical="top" wrapText="1"/>
    </xf>
    <xf numFmtId="165" fontId="8" fillId="2" borderId="23" xfId="1" applyFont="1" applyFill="1" applyBorder="1" applyAlignment="1">
      <alignment horizontal="left" vertical="top" wrapText="1"/>
    </xf>
    <xf numFmtId="165" fontId="8" fillId="2" borderId="24" xfId="1" applyFont="1" applyFill="1" applyBorder="1" applyAlignment="1">
      <alignment horizontal="left" vertical="top" wrapText="1"/>
    </xf>
    <xf numFmtId="165" fontId="8" fillId="2" borderId="25" xfId="1" applyFont="1" applyFill="1" applyBorder="1" applyAlignment="1">
      <alignment horizontal="left" vertical="top" wrapText="1"/>
    </xf>
    <xf numFmtId="1" fontId="8" fillId="2" borderId="26" xfId="1" applyNumberFormat="1" applyFont="1" applyFill="1" applyBorder="1" applyAlignment="1">
      <alignment horizontal="left" vertical="top" wrapText="1"/>
    </xf>
    <xf numFmtId="0" fontId="8" fillId="2" borderId="27" xfId="0" applyFont="1" applyFill="1" applyBorder="1" applyAlignment="1">
      <alignment horizontal="left" vertical="top" wrapText="1"/>
    </xf>
    <xf numFmtId="1" fontId="8" fillId="2" borderId="27" xfId="1" applyNumberFormat="1" applyFont="1" applyFill="1" applyBorder="1" applyAlignment="1">
      <alignment horizontal="left" vertical="top" wrapText="1"/>
    </xf>
    <xf numFmtId="1" fontId="8" fillId="2" borderId="17" xfId="1" applyNumberFormat="1" applyFont="1" applyFill="1" applyBorder="1" applyAlignment="1">
      <alignment horizontal="left" vertical="top" wrapText="1"/>
    </xf>
    <xf numFmtId="165" fontId="5" fillId="0" borderId="2" xfId="2" applyFont="1" applyBorder="1" applyAlignment="1">
      <alignment horizontal="left" wrapText="1"/>
    </xf>
    <xf numFmtId="165" fontId="5" fillId="0" borderId="28" xfId="2" applyFont="1" applyBorder="1" applyAlignment="1">
      <alignment wrapText="1"/>
    </xf>
    <xf numFmtId="1" fontId="5" fillId="0" borderId="29" xfId="2" applyNumberFormat="1" applyFont="1" applyBorder="1" applyAlignment="1">
      <alignment wrapText="1"/>
    </xf>
    <xf numFmtId="165" fontId="5" fillId="0" borderId="3" xfId="2" applyFont="1" applyBorder="1" applyAlignment="1">
      <alignment horizontal="right" wrapText="1"/>
    </xf>
    <xf numFmtId="1" fontId="11" fillId="0" borderId="0" xfId="0" applyNumberFormat="1" applyFont="1" applyAlignment="1">
      <alignment horizontal="right"/>
    </xf>
    <xf numFmtId="0" fontId="11" fillId="0" borderId="0" xfId="0" applyFont="1" applyAlignment="1">
      <alignment horizontal="right"/>
    </xf>
    <xf numFmtId="1" fontId="11" fillId="0" borderId="30" xfId="0" applyNumberFormat="1" applyFont="1" applyBorder="1" applyAlignment="1">
      <alignment horizontal="right"/>
    </xf>
    <xf numFmtId="0" fontId="11" fillId="0" borderId="31" xfId="0" applyFont="1" applyBorder="1" applyAlignment="1">
      <alignment horizontal="right"/>
    </xf>
    <xf numFmtId="1" fontId="5" fillId="0" borderId="31" xfId="0" applyNumberFormat="1" applyFont="1" applyBorder="1" applyAlignment="1">
      <alignment horizontal="right"/>
    </xf>
    <xf numFmtId="1" fontId="11" fillId="0" borderId="3" xfId="0" applyNumberFormat="1" applyFont="1" applyBorder="1" applyAlignment="1">
      <alignment horizontal="right"/>
    </xf>
    <xf numFmtId="165" fontId="5" fillId="0" borderId="30" xfId="2" applyFont="1" applyBorder="1" applyAlignment="1">
      <alignment horizontal="right" wrapText="1"/>
    </xf>
    <xf numFmtId="1" fontId="11" fillId="0" borderId="13" xfId="0" applyNumberFormat="1" applyFont="1" applyBorder="1" applyAlignment="1">
      <alignment horizontal="right"/>
    </xf>
    <xf numFmtId="1" fontId="11" fillId="0" borderId="32" xfId="0" applyNumberFormat="1" applyFont="1" applyBorder="1" applyAlignment="1">
      <alignment horizontal="right"/>
    </xf>
    <xf numFmtId="165" fontId="5" fillId="0" borderId="0" xfId="2" applyFont="1" applyAlignment="1">
      <alignment horizontal="right" wrapText="1"/>
    </xf>
    <xf numFmtId="165" fontId="5" fillId="0" borderId="31" xfId="2" applyFont="1" applyBorder="1" applyAlignment="1">
      <alignment horizontal="right" wrapText="1"/>
    </xf>
    <xf numFmtId="165" fontId="5" fillId="0" borderId="33" xfId="2" applyFont="1" applyBorder="1" applyAlignment="1">
      <alignment horizontal="right" wrapText="1"/>
    </xf>
    <xf numFmtId="165" fontId="5" fillId="0" borderId="12" xfId="2" applyFont="1" applyBorder="1" applyAlignment="1">
      <alignment horizontal="right" wrapText="1"/>
    </xf>
    <xf numFmtId="3" fontId="5" fillId="0" borderId="30" xfId="2" applyNumberFormat="1" applyFont="1" applyBorder="1" applyAlignment="1">
      <alignment horizontal="right" wrapText="1"/>
    </xf>
    <xf numFmtId="0" fontId="11" fillId="0" borderId="3" xfId="0" applyFont="1" applyBorder="1" applyAlignment="1">
      <alignment horizontal="right"/>
    </xf>
    <xf numFmtId="1" fontId="11" fillId="0" borderId="12" xfId="0" applyNumberFormat="1" applyFont="1" applyBorder="1" applyAlignment="1">
      <alignment horizontal="right"/>
    </xf>
    <xf numFmtId="0" fontId="11" fillId="0" borderId="30" xfId="0" applyFont="1" applyBorder="1" applyAlignment="1">
      <alignment horizontal="right"/>
    </xf>
    <xf numFmtId="1" fontId="11" fillId="0" borderId="34" xfId="0" applyNumberFormat="1" applyFont="1" applyBorder="1" applyAlignment="1">
      <alignment horizontal="right"/>
    </xf>
    <xf numFmtId="3" fontId="5" fillId="0" borderId="35" xfId="2" applyNumberFormat="1" applyFont="1" applyBorder="1" applyAlignment="1">
      <alignment horizontal="right" wrapText="1"/>
    </xf>
    <xf numFmtId="0" fontId="11" fillId="0" borderId="12" xfId="0" applyFont="1" applyBorder="1" applyAlignment="1">
      <alignment horizontal="right"/>
    </xf>
    <xf numFmtId="165" fontId="5" fillId="0" borderId="36" xfId="2" applyFont="1" applyBorder="1" applyAlignment="1">
      <alignment horizontal="right" wrapText="1"/>
    </xf>
    <xf numFmtId="165" fontId="5" fillId="0" borderId="30" xfId="0" applyNumberFormat="1" applyFont="1" applyBorder="1" applyAlignment="1">
      <alignment horizontal="right" wrapText="1"/>
    </xf>
    <xf numFmtId="165" fontId="5" fillId="0" borderId="3" xfId="0" applyNumberFormat="1" applyFont="1" applyBorder="1" applyAlignment="1">
      <alignment horizontal="right" wrapText="1"/>
    </xf>
    <xf numFmtId="0" fontId="16" fillId="0" borderId="3" xfId="0" applyFont="1" applyBorder="1" applyAlignment="1">
      <alignment horizontal="right"/>
    </xf>
    <xf numFmtId="165" fontId="5" fillId="0" borderId="34" xfId="2" applyFont="1" applyBorder="1" applyAlignment="1">
      <alignment horizontal="right" wrapText="1"/>
    </xf>
    <xf numFmtId="165" fontId="5" fillId="0" borderId="35" xfId="2" applyFont="1" applyBorder="1" applyAlignment="1">
      <alignment horizontal="right" wrapText="1"/>
    </xf>
    <xf numFmtId="0" fontId="11" fillId="0" borderId="37" xfId="0" applyFont="1" applyBorder="1" applyAlignment="1">
      <alignment horizontal="right"/>
    </xf>
    <xf numFmtId="1" fontId="11" fillId="0" borderId="33" xfId="0" applyNumberFormat="1" applyFont="1" applyBorder="1" applyAlignment="1">
      <alignment horizontal="right"/>
    </xf>
    <xf numFmtId="3" fontId="5" fillId="0" borderId="36" xfId="2" applyNumberFormat="1" applyFont="1" applyBorder="1" applyAlignment="1">
      <alignment horizontal="right" wrapText="1"/>
    </xf>
    <xf numFmtId="165" fontId="5" fillId="0" borderId="35" xfId="0" applyNumberFormat="1" applyFont="1" applyBorder="1" applyAlignment="1">
      <alignment horizontal="right" wrapText="1"/>
    </xf>
    <xf numFmtId="165" fontId="5" fillId="0" borderId="37" xfId="2" applyFont="1" applyBorder="1" applyAlignment="1">
      <alignment horizontal="right" wrapText="1"/>
    </xf>
    <xf numFmtId="165" fontId="5" fillId="0" borderId="10" xfId="2" applyFont="1" applyBorder="1" applyAlignment="1">
      <alignment horizontal="right" wrapText="1"/>
    </xf>
    <xf numFmtId="165" fontId="5" fillId="0" borderId="36" xfId="0" applyNumberFormat="1" applyFont="1" applyBorder="1" applyAlignment="1">
      <alignment horizontal="right" wrapText="1"/>
    </xf>
    <xf numFmtId="165" fontId="5" fillId="0" borderId="38" xfId="2" applyFont="1" applyBorder="1" applyAlignment="1">
      <alignment horizontal="left" wrapText="1"/>
    </xf>
    <xf numFmtId="165" fontId="5" fillId="0" borderId="39" xfId="2" applyFont="1" applyBorder="1" applyAlignment="1">
      <alignment wrapText="1"/>
    </xf>
    <xf numFmtId="1" fontId="5" fillId="0" borderId="40" xfId="2" applyNumberFormat="1" applyFont="1" applyBorder="1" applyAlignment="1">
      <alignment wrapText="1"/>
    </xf>
    <xf numFmtId="0" fontId="11" fillId="0" borderId="41" xfId="0" applyFont="1" applyBorder="1" applyAlignment="1">
      <alignment horizontal="right"/>
    </xf>
    <xf numFmtId="0" fontId="11" fillId="0" borderId="19" xfId="0" applyFont="1" applyBorder="1" applyAlignment="1">
      <alignment horizontal="right"/>
    </xf>
    <xf numFmtId="0" fontId="11" fillId="0" borderId="42" xfId="0" applyFont="1" applyBorder="1" applyAlignment="1">
      <alignment horizontal="right"/>
    </xf>
    <xf numFmtId="1" fontId="11" fillId="0" borderId="20" xfId="0" applyNumberFormat="1" applyFont="1" applyBorder="1" applyAlignment="1">
      <alignment horizontal="right"/>
    </xf>
    <xf numFmtId="0" fontId="17" fillId="0" borderId="0" xfId="0" applyFont="1"/>
    <xf numFmtId="0" fontId="0" fillId="0" borderId="12" xfId="0" applyBorder="1"/>
    <xf numFmtId="165" fontId="8" fillId="0" borderId="1" xfId="1" applyFont="1" applyAlignment="1">
      <alignment horizontal="left" vertical="top" wrapText="1"/>
    </xf>
    <xf numFmtId="0" fontId="0" fillId="0" borderId="0" xfId="0" applyAlignment="1">
      <alignment horizontal="left" vertical="top"/>
    </xf>
    <xf numFmtId="165" fontId="2" fillId="0" borderId="1" xfId="1" applyAlignment="1">
      <alignment horizontal="left" vertical="top" wrapText="1"/>
    </xf>
    <xf numFmtId="165" fontId="3" fillId="0" borderId="2" xfId="2" applyBorder="1" applyAlignment="1">
      <alignment horizontal="left" vertical="top" wrapText="1"/>
    </xf>
    <xf numFmtId="165" fontId="3" fillId="0" borderId="3" xfId="2" applyBorder="1" applyAlignment="1">
      <alignment horizontal="left" vertical="top" wrapText="1"/>
    </xf>
    <xf numFmtId="165" fontId="3" fillId="0" borderId="4" xfId="2" applyBorder="1" applyAlignment="1">
      <alignment horizontal="left" vertical="top" wrapText="1"/>
    </xf>
    <xf numFmtId="165" fontId="3" fillId="0" borderId="0" xfId="2" applyAlignment="1">
      <alignment horizontal="left" vertical="top" wrapText="1"/>
    </xf>
    <xf numFmtId="165" fontId="3" fillId="0" borderId="6" xfId="2" applyBorder="1" applyAlignment="1">
      <alignment horizontal="left" vertical="top" wrapText="1"/>
    </xf>
    <xf numFmtId="165" fontId="3" fillId="0" borderId="5" xfId="2" applyBorder="1" applyAlignment="1">
      <alignment horizontal="left" vertical="top" wrapText="1"/>
    </xf>
    <xf numFmtId="165" fontId="3" fillId="0" borderId="3" xfId="0" applyNumberFormat="1" applyFont="1" applyBorder="1" applyAlignment="1">
      <alignment horizontal="left" vertical="top" wrapText="1"/>
    </xf>
    <xf numFmtId="165" fontId="3" fillId="0" borderId="7" xfId="2" applyBorder="1" applyAlignment="1">
      <alignment horizontal="left" vertical="top" wrapText="1"/>
    </xf>
    <xf numFmtId="165" fontId="3" fillId="0" borderId="0" xfId="2" applyAlignment="1">
      <alignment vertical="center" wrapText="1"/>
    </xf>
    <xf numFmtId="167" fontId="3" fillId="0" borderId="0" xfId="2" applyNumberFormat="1" applyAlignment="1">
      <alignment vertical="center" wrapText="1"/>
    </xf>
    <xf numFmtId="168" fontId="3" fillId="0" borderId="0" xfId="2" applyNumberFormat="1" applyAlignment="1">
      <alignment vertical="center" wrapText="1"/>
    </xf>
    <xf numFmtId="165" fontId="3" fillId="0" borderId="0" xfId="2" applyAlignment="1">
      <alignment horizontal="right" vertical="center" wrapText="1"/>
    </xf>
    <xf numFmtId="3" fontId="3" fillId="0" borderId="0" xfId="2" applyNumberFormat="1" applyAlignment="1">
      <alignment horizontal="right" vertical="center" wrapText="1"/>
    </xf>
    <xf numFmtId="1" fontId="3" fillId="0" borderId="0" xfId="2" applyNumberFormat="1" applyAlignment="1">
      <alignment vertical="center" wrapText="1"/>
    </xf>
    <xf numFmtId="165" fontId="19" fillId="0" borderId="0" xfId="2" applyFont="1" applyAlignment="1">
      <alignment horizontal="right" vertical="center" wrapText="1"/>
    </xf>
    <xf numFmtId="165" fontId="18" fillId="0" borderId="0" xfId="2" applyFont="1" applyAlignment="1">
      <alignment vertical="center"/>
    </xf>
    <xf numFmtId="167" fontId="18" fillId="0" borderId="0" xfId="2" applyNumberFormat="1" applyFont="1" applyAlignment="1">
      <alignment vertical="center" wrapText="1"/>
    </xf>
    <xf numFmtId="165" fontId="18" fillId="0" borderId="0" xfId="2" applyFont="1" applyAlignment="1">
      <alignment vertical="center" wrapText="1"/>
    </xf>
    <xf numFmtId="168" fontId="18" fillId="0" borderId="0" xfId="2" applyNumberFormat="1" applyFont="1" applyAlignment="1">
      <alignment vertical="center" wrapText="1"/>
    </xf>
    <xf numFmtId="0" fontId="20" fillId="0" borderId="0" xfId="0" applyFont="1"/>
    <xf numFmtId="0" fontId="21" fillId="0" borderId="0" xfId="0" applyFont="1"/>
    <xf numFmtId="165" fontId="0" fillId="0" borderId="0" xfId="0" applyNumberFormat="1"/>
    <xf numFmtId="165" fontId="22" fillId="0" borderId="43" xfId="1" applyFont="1" applyBorder="1" applyAlignment="1">
      <alignment horizontal="left" vertical="top" wrapText="1"/>
    </xf>
    <xf numFmtId="165" fontId="3" fillId="0" borderId="44" xfId="2" applyBorder="1" applyAlignment="1">
      <alignment vertical="center" wrapText="1"/>
    </xf>
    <xf numFmtId="167" fontId="3" fillId="0" borderId="45" xfId="2" applyNumberFormat="1" applyBorder="1" applyAlignment="1">
      <alignment vertical="center" wrapText="1"/>
    </xf>
    <xf numFmtId="1" fontId="23" fillId="0" borderId="45" xfId="96" applyNumberFormat="1" applyFont="1" applyBorder="1"/>
    <xf numFmtId="169" fontId="24" fillId="0" borderId="45" xfId="0" applyNumberFormat="1" applyFont="1" applyBorder="1" applyAlignment="1">
      <alignment horizontal="right"/>
    </xf>
    <xf numFmtId="165" fontId="3" fillId="0" borderId="46" xfId="2" applyBorder="1" applyAlignment="1">
      <alignment vertical="center" wrapText="1"/>
    </xf>
    <xf numFmtId="167" fontId="3" fillId="0" borderId="47" xfId="2" applyNumberFormat="1" applyBorder="1" applyAlignment="1">
      <alignment vertical="center" wrapText="1"/>
    </xf>
    <xf numFmtId="1" fontId="23" fillId="0" borderId="47" xfId="0" applyNumberFormat="1" applyFont="1" applyBorder="1"/>
    <xf numFmtId="169" fontId="24" fillId="0" borderId="47" xfId="0" applyNumberFormat="1" applyFont="1" applyBorder="1" applyAlignment="1">
      <alignment horizontal="right"/>
    </xf>
    <xf numFmtId="165" fontId="3" fillId="0" borderId="48" xfId="2" applyBorder="1" applyAlignment="1">
      <alignment vertical="center" wrapText="1"/>
    </xf>
    <xf numFmtId="167" fontId="3" fillId="0" borderId="49" xfId="2" applyNumberFormat="1" applyBorder="1" applyAlignment="1">
      <alignment vertical="center" wrapText="1"/>
    </xf>
    <xf numFmtId="1" fontId="23" fillId="0" borderId="49" xfId="0" applyNumberFormat="1" applyFont="1" applyBorder="1"/>
    <xf numFmtId="169" fontId="24" fillId="0" borderId="49" xfId="0" applyNumberFormat="1" applyFont="1" applyBorder="1" applyAlignment="1">
      <alignment horizontal="right"/>
    </xf>
    <xf numFmtId="165" fontId="25" fillId="0" borderId="0" xfId="2" applyFont="1" applyAlignment="1">
      <alignment vertical="center"/>
    </xf>
    <xf numFmtId="167" fontId="25" fillId="0" borderId="0" xfId="2" applyNumberFormat="1" applyFont="1" applyAlignment="1">
      <alignment vertical="center" wrapText="1"/>
    </xf>
    <xf numFmtId="165" fontId="25" fillId="0" borderId="0" xfId="2" applyFont="1" applyAlignment="1">
      <alignment vertical="center" wrapText="1"/>
    </xf>
    <xf numFmtId="168" fontId="25" fillId="0" borderId="0" xfId="2" applyNumberFormat="1" applyFont="1" applyAlignment="1">
      <alignment vertical="center" wrapText="1"/>
    </xf>
    <xf numFmtId="0" fontId="26" fillId="0" borderId="0" xfId="0" applyFont="1"/>
    <xf numFmtId="170" fontId="3" fillId="0" borderId="0" xfId="2" applyNumberFormat="1" applyAlignment="1">
      <alignment horizontal="right" vertical="center" wrapText="1"/>
    </xf>
    <xf numFmtId="1" fontId="11" fillId="0" borderId="36" xfId="0" applyNumberFormat="1" applyFont="1" applyBorder="1" applyAlignment="1">
      <alignment horizontal="right"/>
    </xf>
    <xf numFmtId="165" fontId="8" fillId="2" borderId="50" xfId="1" applyFont="1" applyFill="1" applyBorder="1" applyAlignment="1">
      <alignment horizontal="left" vertical="top" wrapText="1"/>
    </xf>
    <xf numFmtId="0" fontId="11" fillId="0" borderId="0" xfId="93" applyFont="1" applyAlignment="1">
      <alignment horizontal="right"/>
    </xf>
    <xf numFmtId="164" fontId="23" fillId="0" borderId="45" xfId="0" applyNumberFormat="1" applyFont="1" applyBorder="1"/>
    <xf numFmtId="164" fontId="23" fillId="0" borderId="47" xfId="0" applyNumberFormat="1" applyFont="1" applyBorder="1"/>
    <xf numFmtId="164" fontId="23" fillId="0" borderId="49" xfId="0" applyNumberFormat="1" applyFont="1" applyBorder="1"/>
    <xf numFmtId="165" fontId="2" fillId="0" borderId="43" xfId="1" applyBorder="1" applyAlignment="1">
      <alignment horizontal="left" vertical="top" wrapText="1"/>
    </xf>
    <xf numFmtId="164" fontId="2" fillId="0" borderId="43" xfId="1" applyNumberFormat="1" applyBorder="1" applyAlignment="1">
      <alignment horizontal="left" vertical="top" wrapText="1"/>
    </xf>
    <xf numFmtId="0" fontId="13" fillId="0" borderId="2" xfId="0" applyFont="1" applyBorder="1"/>
    <xf numFmtId="0" fontId="13" fillId="0" borderId="3" xfId="0" applyFont="1" applyBorder="1"/>
    <xf numFmtId="1" fontId="13" fillId="0" borderId="3" xfId="0" applyNumberFormat="1" applyFont="1" applyBorder="1"/>
    <xf numFmtId="0" fontId="13" fillId="0" borderId="0" xfId="0" applyFont="1"/>
    <xf numFmtId="0" fontId="27" fillId="0" borderId="0" xfId="0" applyFont="1"/>
    <xf numFmtId="165" fontId="28" fillId="0" borderId="2" xfId="2" applyFont="1" applyBorder="1" applyAlignment="1"/>
    <xf numFmtId="165" fontId="28" fillId="0" borderId="3" xfId="2" applyFont="1" applyBorder="1" applyAlignment="1">
      <alignment wrapText="1"/>
    </xf>
    <xf numFmtId="1" fontId="28" fillId="0" borderId="3" xfId="2" applyNumberFormat="1" applyFont="1" applyBorder="1" applyAlignment="1">
      <alignment wrapText="1"/>
    </xf>
    <xf numFmtId="165" fontId="28" fillId="0" borderId="3" xfId="2" applyFont="1" applyBorder="1" applyAlignment="1">
      <alignment horizontal="right" wrapText="1"/>
    </xf>
    <xf numFmtId="1" fontId="11" fillId="0" borderId="42" xfId="0" applyNumberFormat="1" applyFont="1" applyBorder="1" applyAlignment="1">
      <alignment horizontal="right"/>
    </xf>
    <xf numFmtId="0" fontId="11" fillId="0" borderId="51" xfId="0" applyFont="1" applyBorder="1" applyAlignment="1">
      <alignment horizontal="right"/>
    </xf>
    <xf numFmtId="3" fontId="1" fillId="0" borderId="0" xfId="0" applyNumberFormat="1" applyFont="1"/>
    <xf numFmtId="3" fontId="13" fillId="0" borderId="14" xfId="0" applyNumberFormat="1" applyFont="1" applyBorder="1"/>
    <xf numFmtId="3" fontId="1" fillId="0" borderId="0" xfId="3" applyNumberFormat="1" applyFont="1" applyFill="1" applyBorder="1" applyAlignment="1">
      <alignment horizontal="right"/>
    </xf>
    <xf numFmtId="165" fontId="5" fillId="0" borderId="51" xfId="2" applyFont="1" applyBorder="1" applyAlignment="1">
      <alignment horizontal="right" wrapText="1"/>
    </xf>
    <xf numFmtId="0" fontId="11" fillId="0" borderId="53" xfId="0" applyFont="1" applyBorder="1" applyAlignment="1">
      <alignment horizontal="right"/>
    </xf>
    <xf numFmtId="0" fontId="16" fillId="0" borderId="30" xfId="0" applyFont="1" applyBorder="1" applyAlignment="1">
      <alignment horizontal="right"/>
    </xf>
    <xf numFmtId="0" fontId="11" fillId="0" borderId="20" xfId="0" applyFont="1" applyBorder="1" applyAlignment="1">
      <alignment horizontal="right"/>
    </xf>
    <xf numFmtId="165" fontId="5" fillId="0" borderId="19" xfId="2" applyFont="1" applyBorder="1" applyAlignment="1">
      <alignment horizontal="right" wrapText="1"/>
    </xf>
    <xf numFmtId="1" fontId="11" fillId="0" borderId="19" xfId="0" applyNumberFormat="1" applyFont="1" applyBorder="1" applyAlignment="1">
      <alignment horizontal="right"/>
    </xf>
    <xf numFmtId="164" fontId="23" fillId="0" borderId="45" xfId="0" applyNumberFormat="1" applyFont="1" applyBorder="1" applyAlignment="1">
      <alignment horizontal="right"/>
    </xf>
    <xf numFmtId="1" fontId="23" fillId="0" borderId="45" xfId="96" applyNumberFormat="1" applyFont="1" applyBorder="1" applyAlignment="1">
      <alignment horizontal="right"/>
    </xf>
    <xf numFmtId="3" fontId="23" fillId="0" borderId="47" xfId="0" applyNumberFormat="1" applyFont="1" applyBorder="1"/>
    <xf numFmtId="3" fontId="23" fillId="0" borderId="49" xfId="0" applyNumberFormat="1" applyFont="1" applyBorder="1"/>
    <xf numFmtId="3" fontId="23" fillId="0" borderId="0" xfId="0" applyNumberFormat="1" applyFont="1"/>
    <xf numFmtId="0" fontId="29" fillId="0" borderId="0" xfId="0" applyFont="1"/>
    <xf numFmtId="3" fontId="1" fillId="0" borderId="0" xfId="0" applyNumberFormat="1" applyFont="1" applyAlignment="1">
      <alignment horizontal="right"/>
    </xf>
    <xf numFmtId="3" fontId="0" fillId="0" borderId="0" xfId="0" applyNumberFormat="1" applyAlignment="1">
      <alignment horizontal="right"/>
    </xf>
    <xf numFmtId="3" fontId="0" fillId="0" borderId="0" xfId="0" applyNumberFormat="1"/>
    <xf numFmtId="3" fontId="5" fillId="0" borderId="0" xfId="0" applyNumberFormat="1" applyFont="1" applyAlignment="1">
      <alignment horizontal="right"/>
    </xf>
    <xf numFmtId="9" fontId="1" fillId="0" borderId="0" xfId="3" applyFont="1" applyFill="1" applyAlignment="1">
      <alignment horizontal="right"/>
    </xf>
    <xf numFmtId="0" fontId="5" fillId="2" borderId="52" xfId="0" applyFont="1" applyFill="1" applyBorder="1" applyAlignment="1">
      <alignment horizontal="right"/>
    </xf>
    <xf numFmtId="0" fontId="6" fillId="0" borderId="54" xfId="0" applyFont="1" applyBorder="1"/>
    <xf numFmtId="1" fontId="5" fillId="2" borderId="19" xfId="0" applyNumberFormat="1" applyFont="1" applyFill="1" applyBorder="1" applyAlignment="1">
      <alignment horizontal="right"/>
    </xf>
    <xf numFmtId="0" fontId="28" fillId="0" borderId="0" xfId="0" applyFont="1"/>
    <xf numFmtId="1" fontId="8" fillId="5" borderId="21" xfId="1" applyNumberFormat="1" applyFont="1" applyFill="1" applyBorder="1" applyAlignment="1">
      <alignment horizontal="right" vertical="center" wrapText="1"/>
    </xf>
    <xf numFmtId="0" fontId="11" fillId="5" borderId="0" xfId="0" applyFont="1" applyFill="1" applyAlignment="1">
      <alignment horizontal="right"/>
    </xf>
    <xf numFmtId="165" fontId="5" fillId="5" borderId="0" xfId="2" applyFont="1" applyFill="1" applyAlignment="1">
      <alignment horizontal="right" wrapText="1"/>
    </xf>
    <xf numFmtId="1" fontId="5" fillId="0" borderId="37" xfId="0" applyNumberFormat="1" applyFont="1" applyBorder="1" applyAlignment="1">
      <alignment horizontal="right"/>
    </xf>
    <xf numFmtId="0" fontId="11" fillId="5" borderId="13" xfId="0" applyFont="1" applyFill="1" applyBorder="1" applyAlignment="1">
      <alignment horizontal="right"/>
    </xf>
    <xf numFmtId="1" fontId="5" fillId="5" borderId="0" xfId="0" applyNumberFormat="1" applyFont="1" applyFill="1" applyAlignment="1">
      <alignment horizontal="right"/>
    </xf>
    <xf numFmtId="0" fontId="5" fillId="2" borderId="13" xfId="0" applyFont="1" applyFill="1" applyBorder="1" applyAlignment="1">
      <alignment horizontal="right"/>
    </xf>
    <xf numFmtId="1" fontId="5" fillId="5" borderId="13" xfId="0" applyNumberFormat="1" applyFont="1" applyFill="1" applyBorder="1" applyAlignment="1">
      <alignment horizontal="right"/>
    </xf>
    <xf numFmtId="165" fontId="5" fillId="5" borderId="13" xfId="2" applyFont="1" applyFill="1" applyBorder="1" applyAlignment="1">
      <alignment horizontal="right" wrapText="1"/>
    </xf>
    <xf numFmtId="0" fontId="11" fillId="5" borderId="19" xfId="0" applyFont="1" applyFill="1" applyBorder="1" applyAlignment="1">
      <alignment horizontal="right"/>
    </xf>
    <xf numFmtId="3" fontId="8" fillId="2" borderId="55" xfId="1" applyNumberFormat="1" applyFont="1" applyFill="1" applyBorder="1" applyAlignment="1">
      <alignment horizontal="right" vertical="center" wrapText="1"/>
    </xf>
    <xf numFmtId="0" fontId="13" fillId="0" borderId="33" xfId="0" applyFont="1" applyBorder="1"/>
    <xf numFmtId="1" fontId="13" fillId="0" borderId="33" xfId="0" applyNumberFormat="1" applyFont="1" applyBorder="1"/>
    <xf numFmtId="9" fontId="27" fillId="0" borderId="0" xfId="3" applyFont="1" applyFill="1"/>
    <xf numFmtId="9" fontId="0" fillId="0" borderId="0" xfId="3" applyFont="1" applyFill="1"/>
  </cellXfs>
  <cellStyles count="97">
    <cellStyle name="Följd hyperlänk" xfId="43" builtinId="9" hidden="1"/>
    <cellStyle name="Följd hyperlänk" xfId="63" builtinId="9" hidden="1"/>
    <cellStyle name="Följd hyperlänk" xfId="81" builtinId="9" hidden="1"/>
    <cellStyle name="Följd hyperlänk" xfId="89" builtinId="9" hidden="1"/>
    <cellStyle name="Följd hyperlänk" xfId="83" builtinId="9" hidden="1"/>
    <cellStyle name="Följd hyperlänk" xfId="77" builtinId="9" hidden="1"/>
    <cellStyle name="Följd hyperlänk" xfId="65" builtinId="9" hidden="1"/>
    <cellStyle name="Följd hyperlänk" xfId="69" builtinId="9" hidden="1"/>
    <cellStyle name="Följd hyperlänk" xfId="73" builtinId="9" hidden="1"/>
    <cellStyle name="Följd hyperlänk" xfId="87" builtinId="9" hidden="1"/>
    <cellStyle name="Följd hyperlänk" xfId="85" builtinId="9" hidden="1"/>
    <cellStyle name="Följd hyperlänk" xfId="79" builtinId="9" hidden="1"/>
    <cellStyle name="Följd hyperlänk" xfId="33" builtinId="9" hidden="1"/>
    <cellStyle name="Följd hyperlänk" xfId="53" builtinId="9" hidden="1"/>
    <cellStyle name="Följd hyperlänk" xfId="15" builtinId="9" hidden="1"/>
    <cellStyle name="Följd hyperlänk" xfId="23" builtinId="9" hidden="1"/>
    <cellStyle name="Följd hyperlänk" xfId="39" builtinId="9" hidden="1"/>
    <cellStyle name="Följd hyperlänk" xfId="75" builtinId="9" hidden="1"/>
    <cellStyle name="Följd hyperlänk" xfId="71" builtinId="9" hidden="1"/>
    <cellStyle name="Följd hyperlänk" xfId="67" builtinId="9" hidden="1"/>
    <cellStyle name="Följd hyperlänk" xfId="27" builtinId="9" hidden="1"/>
    <cellStyle name="Följd hyperlänk" xfId="29" builtinId="9" hidden="1"/>
    <cellStyle name="Följd hyperlänk" xfId="35" builtinId="9" hidden="1"/>
    <cellStyle name="Följd hyperlänk" xfId="41" builtinId="9" hidden="1"/>
    <cellStyle name="Följd hyperlänk" xfId="45" builtinId="9" hidden="1"/>
    <cellStyle name="Följd hyperlänk" xfId="49" builtinId="9" hidden="1"/>
    <cellStyle name="Följd hyperlänk" xfId="57" builtinId="9" hidden="1"/>
    <cellStyle name="Följd hyperlänk" xfId="59" builtinId="9" hidden="1"/>
    <cellStyle name="Följd hyperlänk" xfId="61" builtinId="9" hidden="1"/>
    <cellStyle name="Följd hyperlänk" xfId="51" builtinId="9" hidden="1"/>
    <cellStyle name="Följd hyperlänk" xfId="37" builtinId="9" hidden="1"/>
    <cellStyle name="Följd hyperlänk" xfId="25" builtinId="9" hidden="1"/>
    <cellStyle name="Följd hyperlänk" xfId="55" builtinId="9" hidden="1"/>
    <cellStyle name="Följd hyperlänk" xfId="19" builtinId="9" hidden="1"/>
    <cellStyle name="Följd hyperlänk" xfId="21" builtinId="9" hidden="1"/>
    <cellStyle name="Följd hyperlänk" xfId="11" builtinId="9" hidden="1"/>
    <cellStyle name="Följd hyperlänk" xfId="5" builtinId="9" hidden="1"/>
    <cellStyle name="Följd hyperlänk" xfId="7" builtinId="9" hidden="1"/>
    <cellStyle name="Följd hyperlänk" xfId="9" builtinId="9" hidden="1"/>
    <cellStyle name="Följd hyperlänk" xfId="13" builtinId="9" hidden="1"/>
    <cellStyle name="Följd hyperlänk" xfId="17" builtinId="9" hidden="1"/>
    <cellStyle name="Följd hyperlänk" xfId="31" builtinId="9" hidden="1"/>
    <cellStyle name="Följd hyperlänk" xfId="47" builtinId="9" hidden="1"/>
    <cellStyle name="Hyperlänk" xfId="60" builtinId="8" hidden="1"/>
    <cellStyle name="Hyperlänk" xfId="52" builtinId="8" hidden="1"/>
    <cellStyle name="Hyperlänk" xfId="24" builtinId="8" hidden="1"/>
    <cellStyle name="Hyperlänk" xfId="32" builtinId="8" hidden="1"/>
    <cellStyle name="Hyperlänk" xfId="34" builtinId="8" hidden="1"/>
    <cellStyle name="Hyperlänk" xfId="26" builtinId="8" hidden="1"/>
    <cellStyle name="Hyperlänk" xfId="66" builtinId="8" hidden="1"/>
    <cellStyle name="Hyperlänk" xfId="70" builtinId="8" hidden="1"/>
    <cellStyle name="Hyperlänk" xfId="72" builtinId="8" hidden="1"/>
    <cellStyle name="Hyperlänk" xfId="78" builtinId="8" hidden="1"/>
    <cellStyle name="Hyperlänk" xfId="64" builtinId="8" hidden="1"/>
    <cellStyle name="Hyperlänk" xfId="58" builtinId="8" hidden="1"/>
    <cellStyle name="Hyperlänk" xfId="56" builtinId="8" hidden="1"/>
    <cellStyle name="Hyperlänk" xfId="54" builtinId="8" hidden="1"/>
    <cellStyle name="Hyperlänk" xfId="62" builtinId="8" hidden="1"/>
    <cellStyle name="Hyperlänk" xfId="74" builtinId="8" hidden="1"/>
    <cellStyle name="Hyperlänk" xfId="86" builtinId="8" hidden="1"/>
    <cellStyle name="Hyperlänk" xfId="30" builtinId="8" hidden="1"/>
    <cellStyle name="Hyperlänk" xfId="68" builtinId="8" hidden="1"/>
    <cellStyle name="Hyperlänk" xfId="12" builtinId="8" hidden="1"/>
    <cellStyle name="Hyperlänk" xfId="8" builtinId="8" hidden="1"/>
    <cellStyle name="Hyperlänk" xfId="4" builtinId="8" hidden="1"/>
    <cellStyle name="Hyperlänk" xfId="10" builtinId="8" hidden="1"/>
    <cellStyle name="Hyperlänk" xfId="20" builtinId="8" hidden="1"/>
    <cellStyle name="Hyperlänk" xfId="28" builtinId="8" hidden="1"/>
    <cellStyle name="Hyperlänk" xfId="46" builtinId="8" hidden="1"/>
    <cellStyle name="Hyperlänk" xfId="36" builtinId="8" hidden="1"/>
    <cellStyle name="Hyperlänk" xfId="80" builtinId="8" hidden="1"/>
    <cellStyle name="Hyperlänk" xfId="88" builtinId="8" hidden="1"/>
    <cellStyle name="Hyperlänk" xfId="84" builtinId="8" hidden="1"/>
    <cellStyle name="Hyperlänk" xfId="76" builtinId="8" hidden="1"/>
    <cellStyle name="Hyperlänk" xfId="82" builtinId="8" hidden="1"/>
    <cellStyle name="Hyperlänk" xfId="6" builtinId="8" hidden="1"/>
    <cellStyle name="Hyperlänk" xfId="44" builtinId="8" hidden="1"/>
    <cellStyle name="Hyperlänk" xfId="14" builtinId="8" hidden="1"/>
    <cellStyle name="Hyperlänk" xfId="16" builtinId="8" hidden="1"/>
    <cellStyle name="Hyperlänk" xfId="18" builtinId="8" hidden="1"/>
    <cellStyle name="Hyperlänk" xfId="22" builtinId="8" hidden="1"/>
    <cellStyle name="Hyperlänk" xfId="50" builtinId="8" hidden="1"/>
    <cellStyle name="Hyperlänk" xfId="42" builtinId="8" hidden="1"/>
    <cellStyle name="Hyperlänk" xfId="48" builtinId="8" hidden="1"/>
    <cellStyle name="Hyperlänk" xfId="40" builtinId="8" hidden="1"/>
    <cellStyle name="Hyperlänk" xfId="38" builtinId="8" hidden="1"/>
    <cellStyle name="KUR_tabellcell_innehåll_1" xfId="2" xr:uid="{00000000-0005-0000-0000-000056000000}"/>
    <cellStyle name="KUR_tabellcell_rubrik_1" xfId="1" xr:uid="{00000000-0005-0000-0000-000057000000}"/>
    <cellStyle name="Normal" xfId="0" builtinId="0"/>
    <cellStyle name="Normal 2" xfId="90" xr:uid="{363D9983-34A2-4EE3-AF76-ABB65D75F3A4}"/>
    <cellStyle name="Normal 2 2" xfId="93" xr:uid="{945DD570-1D8A-4DC0-A76C-8C3FE41B3845}"/>
    <cellStyle name="Normal 3" xfId="96" xr:uid="{912D45F2-C4C7-4D65-A0E6-9B636B2EF5DC}"/>
    <cellStyle name="Procent" xfId="3" builtinId="5"/>
    <cellStyle name="Tusental 2" xfId="92" xr:uid="{8C343AFF-4297-4CC6-8CEA-AA8653374F39}"/>
    <cellStyle name="Tusental 2 2" xfId="95" xr:uid="{E55F0A9E-1FC4-424B-89AA-019F8EF7CAB6}"/>
    <cellStyle name="Tusental 3" xfId="91" xr:uid="{042787EB-B9A6-4B35-8C3D-1A823D665E96}"/>
    <cellStyle name="Tusental 4" xfId="94" xr:uid="{0EE53362-1328-4EDC-A4D9-5726946010E7}"/>
  </cellStyles>
  <dxfs count="51">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numFmt numFmtId="1" formatCode="0"/>
      <fill>
        <patternFill patternType="none">
          <fgColor indexed="64"/>
          <bgColor auto="1"/>
        </patternFill>
      </fill>
      <alignment horizontal="general" vertical="center" textRotation="0" wrapText="1" indent="0" justifyLastLine="0" shrinkToFit="0" readingOrder="0"/>
    </dxf>
    <dxf>
      <numFmt numFmtId="1" formatCode="0"/>
      <fill>
        <patternFill patternType="none">
          <fgColor indexed="64"/>
          <bgColor auto="1"/>
        </patternFill>
      </fill>
      <alignment horizontal="general" vertical="center" textRotation="0" wrapText="1" indent="0" justifyLastLine="0" shrinkToFit="0" readingOrder="0"/>
    </dxf>
    <dxf>
      <fill>
        <patternFill patternType="none">
          <fgColor indexed="64"/>
          <bgColor auto="1"/>
        </patternFill>
      </fill>
      <alignment horizontal="general" vertical="center" textRotation="0" wrapText="1" indent="0" justifyLastLine="0" shrinkToFit="0" readingOrder="0"/>
    </dxf>
    <dxf>
      <alignment horizontal="general" vertical="center" textRotation="0" wrapText="1" indent="0" justifyLastLine="0" shrinkToFit="0" readingOrder="0"/>
    </dxf>
    <dxf>
      <numFmt numFmtId="165" formatCode="#,##0_ ;\-#,##0\ "/>
      <alignment horizontal="general" vertical="center" textRotation="0" wrapText="1" indent="0" justifyLastLine="0" shrinkToFit="0" readingOrder="0"/>
    </dxf>
    <dxf>
      <numFmt numFmtId="165" formatCode="#,##0_ ;\-#,##0\ "/>
      <alignment horizontal="general" vertical="center" textRotation="0" wrapText="1" indent="0" justifyLastLine="0" shrinkToFit="0" readingOrder="0"/>
    </dxf>
    <dxf>
      <numFmt numFmtId="168" formatCode="#,##0.0_ ;\-#,##0.0\ "/>
      <alignment horizontal="general" vertical="center" textRotation="0" wrapText="1" indent="0" justifyLastLine="0" shrinkToFit="0" readingOrder="0"/>
    </dxf>
    <dxf>
      <alignment horizontal="general" vertical="center" textRotation="0" wrapText="1" indent="0" justifyLastLine="0" shrinkToFit="0" readingOrder="0"/>
    </dxf>
    <dxf>
      <numFmt numFmtId="167" formatCode="0_ ;\-0\ "/>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left" vertical="center" textRotation="0" wrapText="1" indent="0" justifyLastLine="0" shrinkToFit="0" readingOrder="0"/>
    </dxf>
    <dxf>
      <alignment horizontal="left" vertical="top" textRotation="0" wrapText="1"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font>
        <strike val="0"/>
        <outline val="0"/>
        <shadow val="0"/>
        <u val="none"/>
        <vertAlign val="baseline"/>
        <sz val="8"/>
        <color rgb="FFC00000"/>
        <name val="Consolas"/>
        <family val="3"/>
        <scheme val="none"/>
      </font>
      <alignment horizontal="left" vertical="top" textRotation="0" indent="0" justifyLastLine="0" shrinkToFit="0" readingOrder="0"/>
    </dxf>
    <dxf>
      <border>
        <left style="thin">
          <color rgb="FFFF66B2"/>
        </left>
        <right style="thin">
          <color rgb="FFFF66B2"/>
        </right>
        <top style="thin">
          <color rgb="FFFF66B2"/>
        </top>
        <bottom style="thin">
          <color rgb="FFFF66B2"/>
        </bottom>
        <vertical/>
        <horizontal style="dotted">
          <color rgb="FFFF66B2"/>
        </horizontal>
      </border>
    </dxf>
  </dxfs>
  <tableStyles count="1" defaultTableStyle="TableStyleMedium2" defaultPivotStyle="PivotStyleLight16">
    <tableStyle name="KUR_tabell_rosa_1" pivot="0" count="1" xr9:uid="{9D78355E-79ED-4543-998A-BE0F0C8E4DFC}">
      <tableStyleElement type="wholeTable" dxfId="50"/>
    </tableStyle>
  </tableStyles>
  <colors>
    <mruColors>
      <color rgb="FFFFCCFF"/>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802A923-4EED-4B38-96E0-597774215A00}" name="Tabell243" displayName="Tabell243" ref="F3:H33" totalsRowShown="0" headerRowDxfId="49" dataDxfId="48" headerRowCellStyle="KUR_tabellcell_rubrik_1" dataCellStyle="KUR_tabellcell_innehåll_1">
  <tableColumns count="3">
    <tableColumn id="1" xr3:uid="{5A71B560-A525-405A-B9B9-3875D886BEF6}" name="Variabelnamn" dataDxfId="47" dataCellStyle="KUR_tabellcell_innehåll_1"/>
    <tableColumn id="2" xr3:uid="{EB18B76F-595A-4316-81FD-5FBF420D3892}" name="Förklaring" dataDxfId="46" dataCellStyle="KUR_tabellcell_innehåll_1"/>
    <tableColumn id="3" xr3:uid="{61CA9B8C-FBAB-4F8A-A463-EB78457DBD6A}" name="Värde" dataDxfId="45" dataCellStyle="KUR_tabellcell_innehåll_1"/>
  </tableColumns>
  <tableStyleInfo name="KUR_tabell_rosa_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405DAA8-9D19-473B-AE00-CEDD18100B31}" name="Tabell2432" displayName="Tabell2432" ref="A1:J9" totalsRowShown="0" headerRowDxfId="44" dataDxfId="43" headerRowCellStyle="KUR_tabellcell_rubrik_1" dataCellStyle="KUR_tabellcell_innehåll_1">
  <autoFilter ref="A1:J9" xr:uid="{C405DAA8-9D19-473B-AE00-CEDD18100B31}"/>
  <tableColumns count="10">
    <tableColumn id="1" xr3:uid="{4BA34AAD-E035-4E20-AF09-CAAE9773AF8E}" name="Geografiskt område" dataDxfId="42" dataCellStyle="KUR_tabellcell_innehåll_1"/>
    <tableColumn id="2" xr3:uid="{B092FE46-94A6-4594-8474-8129E86BCA79}" name="År" dataDxfId="41" dataCellStyle="KUR_tabellcell_innehåll_1"/>
    <tableColumn id="3" xr3:uid="{19536D1B-5251-462B-904E-B1377EF00302}" name="Antal unika deltagare i kulturskolan, 6 - 19 år, uppräknat värde" dataDxfId="40" dataCellStyle="KUR_tabellcell_innehåll_1"/>
    <tableColumn id="4" xr3:uid="{724F8E79-6682-445E-A76F-4552897EC650}" name="Andel av alla barn och unga 6-19 år som går i kulturskolan" dataDxfId="39" dataCellStyle="KUR_tabellcell_innehåll_1"/>
    <tableColumn id="7" xr3:uid="{CF7590F2-20DC-4E9B-A4A7-14FD6594EB6F}" name="Andel flickor %, unika deltagare" dataDxfId="38" dataCellStyle="KUR_tabellcell_innehåll_1"/>
    <tableColumn id="5" xr3:uid="{44E3289C-AB67-4296-B5FB-58EECD786959}" name="Andel flickor % av antalet elevplatser" dataDxfId="37" dataCellStyle="KUR_tabellcell_innehåll_1"/>
    <tableColumn id="6" xr3:uid="{12C83846-B565-4589-A3F8-35BE8A7FD5B2}" name="Summa elevplatser ämneskurs" dataDxfId="36" dataCellStyle="KUR_tabellcell_innehåll_1"/>
    <tableColumn id="8" xr3:uid="{9EDFDA83-E095-4DEC-B804-5492E3A81847}" name="Andel flickor av totala deltagar-tilfällen" dataDxfId="35" dataCellStyle="KUR_tabellcell_innehåll_1"/>
    <tableColumn id="9" xr3:uid="{DFE036F8-27BA-4256-A6C0-7ECF045B9E9D}" name="Summa deltagar-tillfällen, långa kurser, uppräknat värde" dataDxfId="34" dataCellStyle="KUR_tabellcell_innehåll_1"/>
    <tableColumn id="10" xr3:uid="{78C2FD91-68D8-49C1-AED6-DFE13F5180BF}" name="Summa deltagar-tillfällen, korta kurser, uppräknat värde" dataDxfId="33" dataCellStyle="KUR_tabellcell_innehåll_1"/>
  </tableColumns>
  <tableStyleInfo name="KUR_tabell_rosa_1"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16371"/>
  <sheetViews>
    <sheetView tabSelected="1" zoomScaleNormal="100" zoomScalePageLayoutView="120" workbookViewId="0"/>
  </sheetViews>
  <sheetFormatPr defaultColWidth="8.85546875" defaultRowHeight="15" x14ac:dyDescent="0.25"/>
  <cols>
    <col min="1" max="1" width="4" customWidth="1"/>
    <col min="2" max="2" width="27" customWidth="1"/>
    <col min="3" max="3" width="28.42578125" customWidth="1"/>
    <col min="4" max="4" width="9.7109375" style="4" customWidth="1"/>
    <col min="5" max="5" width="5.28515625" customWidth="1"/>
    <col min="6" max="6" width="22.28515625" customWidth="1"/>
    <col min="7" max="7" width="28.28515625" customWidth="1"/>
    <col min="8" max="8" width="11.5703125" customWidth="1"/>
    <col min="9" max="9" width="14.85546875" customWidth="1"/>
  </cols>
  <sheetData>
    <row r="1" spans="2:8" x14ac:dyDescent="0.25">
      <c r="B1" s="78" t="s">
        <v>499</v>
      </c>
      <c r="C1" s="78"/>
      <c r="F1" s="78" t="s">
        <v>500</v>
      </c>
    </row>
    <row r="3" spans="2:8" x14ac:dyDescent="0.25">
      <c r="B3" s="133" t="s">
        <v>0</v>
      </c>
      <c r="C3" s="133" t="s">
        <v>1</v>
      </c>
      <c r="D3" s="133" t="s">
        <v>2</v>
      </c>
      <c r="E3" s="134"/>
      <c r="F3" s="133" t="s">
        <v>0</v>
      </c>
      <c r="G3" s="133" t="s">
        <v>1</v>
      </c>
      <c r="H3" s="133" t="s">
        <v>2</v>
      </c>
    </row>
    <row r="4" spans="2:8" x14ac:dyDescent="0.25">
      <c r="B4" s="136" t="s">
        <v>5</v>
      </c>
      <c r="C4" s="137" t="s">
        <v>6</v>
      </c>
      <c r="D4" s="138"/>
      <c r="E4" s="134"/>
      <c r="F4" s="139" t="s">
        <v>9</v>
      </c>
      <c r="G4" s="139" t="s">
        <v>10</v>
      </c>
      <c r="H4" s="139"/>
    </row>
    <row r="5" spans="2:8" x14ac:dyDescent="0.25">
      <c r="B5" s="136" t="s">
        <v>8</v>
      </c>
      <c r="C5" s="137"/>
      <c r="D5" s="138"/>
      <c r="E5" s="134"/>
      <c r="F5" s="139" t="s">
        <v>408</v>
      </c>
      <c r="G5" s="139" t="s">
        <v>6</v>
      </c>
      <c r="H5" s="139"/>
    </row>
    <row r="6" spans="2:8" x14ac:dyDescent="0.25">
      <c r="B6" s="136" t="s">
        <v>9</v>
      </c>
      <c r="C6" s="137" t="s">
        <v>10</v>
      </c>
      <c r="D6" s="138"/>
      <c r="E6" s="134"/>
      <c r="F6" s="139" t="s">
        <v>13</v>
      </c>
      <c r="G6" s="139"/>
      <c r="H6" s="139"/>
    </row>
    <row r="7" spans="2:8" ht="22.5" customHeight="1" x14ac:dyDescent="0.25">
      <c r="B7" s="136" t="s">
        <v>13</v>
      </c>
      <c r="C7" s="137"/>
      <c r="D7" s="138"/>
      <c r="E7" s="134"/>
      <c r="F7" s="139" t="s">
        <v>409</v>
      </c>
      <c r="G7" s="139" t="s">
        <v>477</v>
      </c>
      <c r="H7" s="139" t="s">
        <v>18</v>
      </c>
    </row>
    <row r="8" spans="2:8" ht="21.75" customHeight="1" x14ac:dyDescent="0.25">
      <c r="B8" s="136" t="s">
        <v>16</v>
      </c>
      <c r="C8" s="137" t="s">
        <v>17</v>
      </c>
      <c r="D8" s="138" t="s">
        <v>18</v>
      </c>
      <c r="E8" s="134"/>
      <c r="F8" s="139" t="s">
        <v>410</v>
      </c>
      <c r="G8" s="139" t="s">
        <v>477</v>
      </c>
      <c r="H8" s="139" t="s">
        <v>18</v>
      </c>
    </row>
    <row r="9" spans="2:8" ht="17.25" customHeight="1" x14ac:dyDescent="0.25">
      <c r="B9" s="136" t="s">
        <v>19</v>
      </c>
      <c r="C9" s="137" t="s">
        <v>20</v>
      </c>
      <c r="D9" s="138" t="s">
        <v>21</v>
      </c>
      <c r="E9" s="134"/>
      <c r="F9" s="139" t="s">
        <v>435</v>
      </c>
      <c r="G9" s="139" t="s">
        <v>477</v>
      </c>
      <c r="H9" s="139" t="s">
        <v>18</v>
      </c>
    </row>
    <row r="10" spans="2:8" ht="18" x14ac:dyDescent="0.25">
      <c r="B10" s="136" t="s">
        <v>22</v>
      </c>
      <c r="C10" s="137" t="s">
        <v>17</v>
      </c>
      <c r="D10" s="138" t="s">
        <v>18</v>
      </c>
      <c r="E10" s="134"/>
      <c r="F10" s="139" t="s">
        <v>412</v>
      </c>
      <c r="G10" s="139" t="s">
        <v>477</v>
      </c>
      <c r="H10" s="139" t="s">
        <v>18</v>
      </c>
    </row>
    <row r="11" spans="2:8" ht="19.5" customHeight="1" x14ac:dyDescent="0.25">
      <c r="B11" s="136" t="s">
        <v>23</v>
      </c>
      <c r="C11" s="137" t="s">
        <v>20</v>
      </c>
      <c r="D11" s="138" t="s">
        <v>21</v>
      </c>
      <c r="E11" s="134"/>
      <c r="F11" s="139" t="s">
        <v>413</v>
      </c>
      <c r="G11" s="139" t="s">
        <v>477</v>
      </c>
      <c r="H11" s="139" t="s">
        <v>18</v>
      </c>
    </row>
    <row r="12" spans="2:8" ht="20.25" customHeight="1" x14ac:dyDescent="0.25">
      <c r="B12" s="136" t="s">
        <v>24</v>
      </c>
      <c r="C12" s="137" t="s">
        <v>17</v>
      </c>
      <c r="D12" s="138" t="s">
        <v>18</v>
      </c>
      <c r="E12" s="134"/>
      <c r="F12" s="139" t="s">
        <v>414</v>
      </c>
      <c r="G12" s="139" t="s">
        <v>477</v>
      </c>
      <c r="H12" s="139" t="s">
        <v>18</v>
      </c>
    </row>
    <row r="13" spans="2:8" ht="18.75" customHeight="1" x14ac:dyDescent="0.25">
      <c r="B13" s="136" t="s">
        <v>25</v>
      </c>
      <c r="C13" s="142" t="s">
        <v>20</v>
      </c>
      <c r="D13" s="138" t="s">
        <v>21</v>
      </c>
      <c r="E13" s="134"/>
      <c r="F13" s="139" t="s">
        <v>415</v>
      </c>
      <c r="G13" s="139" t="s">
        <v>477</v>
      </c>
      <c r="H13" s="139" t="s">
        <v>18</v>
      </c>
    </row>
    <row r="14" spans="2:8" ht="20.25" customHeight="1" x14ac:dyDescent="0.25">
      <c r="B14" s="136" t="s">
        <v>26</v>
      </c>
      <c r="C14" s="137" t="s">
        <v>17</v>
      </c>
      <c r="D14" s="138" t="s">
        <v>18</v>
      </c>
      <c r="E14" s="134"/>
      <c r="F14" s="139" t="s">
        <v>416</v>
      </c>
      <c r="G14" s="139" t="s">
        <v>477</v>
      </c>
      <c r="H14" s="139" t="s">
        <v>18</v>
      </c>
    </row>
    <row r="15" spans="2:8" ht="21" customHeight="1" x14ac:dyDescent="0.25">
      <c r="B15" s="136" t="s">
        <v>27</v>
      </c>
      <c r="C15" s="142" t="s">
        <v>20</v>
      </c>
      <c r="D15" s="138" t="s">
        <v>21</v>
      </c>
      <c r="E15" s="134"/>
      <c r="F15" s="139" t="s">
        <v>417</v>
      </c>
      <c r="G15" s="139" t="s">
        <v>477</v>
      </c>
      <c r="H15" s="139" t="s">
        <v>18</v>
      </c>
    </row>
    <row r="16" spans="2:8" ht="21" customHeight="1" x14ac:dyDescent="0.25">
      <c r="B16" s="136" t="s">
        <v>28</v>
      </c>
      <c r="C16" s="137" t="s">
        <v>17</v>
      </c>
      <c r="D16" s="138" t="s">
        <v>18</v>
      </c>
      <c r="E16" s="134"/>
      <c r="F16" s="139" t="s">
        <v>436</v>
      </c>
      <c r="G16" s="139" t="s">
        <v>477</v>
      </c>
      <c r="H16" s="139" t="s">
        <v>18</v>
      </c>
    </row>
    <row r="17" spans="2:8" ht="19.5" customHeight="1" x14ac:dyDescent="0.25">
      <c r="B17" s="136" t="s">
        <v>29</v>
      </c>
      <c r="C17" s="142" t="s">
        <v>20</v>
      </c>
      <c r="D17" s="138" t="s">
        <v>21</v>
      </c>
      <c r="E17" s="134"/>
      <c r="F17" s="139" t="s">
        <v>419</v>
      </c>
      <c r="G17" s="139" t="s">
        <v>477</v>
      </c>
      <c r="H17" s="139" t="s">
        <v>18</v>
      </c>
    </row>
    <row r="18" spans="2:8" ht="23.25" customHeight="1" x14ac:dyDescent="0.25">
      <c r="B18" s="136" t="s">
        <v>391</v>
      </c>
      <c r="C18" s="137" t="s">
        <v>17</v>
      </c>
      <c r="D18" s="138" t="s">
        <v>18</v>
      </c>
      <c r="E18" s="134"/>
      <c r="F18" s="139" t="s">
        <v>420</v>
      </c>
      <c r="G18" s="139" t="s">
        <v>477</v>
      </c>
      <c r="H18" s="139" t="s">
        <v>18</v>
      </c>
    </row>
    <row r="19" spans="2:8" ht="21" customHeight="1" x14ac:dyDescent="0.25">
      <c r="B19" s="136" t="s">
        <v>392</v>
      </c>
      <c r="C19" s="142" t="s">
        <v>20</v>
      </c>
      <c r="D19" s="138" t="s">
        <v>21</v>
      </c>
      <c r="E19" s="134"/>
      <c r="F19" s="139" t="s">
        <v>421</v>
      </c>
      <c r="G19" s="139" t="s">
        <v>477</v>
      </c>
      <c r="H19" s="139" t="s">
        <v>18</v>
      </c>
    </row>
    <row r="20" spans="2:8" ht="24" customHeight="1" x14ac:dyDescent="0.25">
      <c r="B20" s="136" t="s">
        <v>388</v>
      </c>
      <c r="C20" s="137" t="s">
        <v>17</v>
      </c>
      <c r="D20" s="138" t="s">
        <v>18</v>
      </c>
      <c r="E20" s="134"/>
      <c r="F20" s="139" t="s">
        <v>437</v>
      </c>
      <c r="G20" s="139" t="s">
        <v>477</v>
      </c>
      <c r="H20" s="139" t="s">
        <v>18</v>
      </c>
    </row>
    <row r="21" spans="2:8" ht="21" customHeight="1" x14ac:dyDescent="0.25">
      <c r="B21" s="136" t="s">
        <v>387</v>
      </c>
      <c r="C21" s="142" t="s">
        <v>20</v>
      </c>
      <c r="D21" s="138" t="s">
        <v>21</v>
      </c>
      <c r="E21" s="134"/>
      <c r="F21" s="139" t="s">
        <v>438</v>
      </c>
      <c r="G21" s="139" t="s">
        <v>439</v>
      </c>
      <c r="H21" s="139"/>
    </row>
    <row r="22" spans="2:8" ht="33" customHeight="1" x14ac:dyDescent="0.25">
      <c r="B22" s="136" t="s">
        <v>389</v>
      </c>
      <c r="C22" s="137" t="s">
        <v>17</v>
      </c>
      <c r="D22" s="138" t="s">
        <v>18</v>
      </c>
      <c r="E22" s="134"/>
      <c r="F22" s="139" t="s">
        <v>494</v>
      </c>
      <c r="G22" s="139"/>
      <c r="H22" s="139" t="s">
        <v>18</v>
      </c>
    </row>
    <row r="23" spans="2:8" ht="23.25" customHeight="1" x14ac:dyDescent="0.25">
      <c r="B23" s="136" t="s">
        <v>390</v>
      </c>
      <c r="C23" s="142" t="s">
        <v>20</v>
      </c>
      <c r="D23" s="138" t="s">
        <v>21</v>
      </c>
      <c r="E23" s="134"/>
      <c r="F23" s="139" t="s">
        <v>495</v>
      </c>
      <c r="G23" s="139"/>
      <c r="H23" s="139" t="s">
        <v>18</v>
      </c>
    </row>
    <row r="24" spans="2:8" ht="33" customHeight="1" x14ac:dyDescent="0.25">
      <c r="B24" s="136" t="s">
        <v>30</v>
      </c>
      <c r="C24" s="137" t="s">
        <v>17</v>
      </c>
      <c r="D24" s="138" t="s">
        <v>18</v>
      </c>
      <c r="E24" s="134"/>
      <c r="F24" s="139" t="s">
        <v>423</v>
      </c>
      <c r="G24" s="139"/>
      <c r="H24" s="139" t="s">
        <v>18</v>
      </c>
    </row>
    <row r="25" spans="2:8" ht="27" x14ac:dyDescent="0.25">
      <c r="B25" s="136" t="s">
        <v>31</v>
      </c>
      <c r="C25" s="142" t="s">
        <v>20</v>
      </c>
      <c r="D25" s="138" t="s">
        <v>21</v>
      </c>
      <c r="E25" s="134"/>
      <c r="F25" s="139" t="s">
        <v>496</v>
      </c>
      <c r="G25" s="139"/>
      <c r="H25" s="139" t="s">
        <v>18</v>
      </c>
    </row>
    <row r="26" spans="2:8" ht="18" x14ac:dyDescent="0.25">
      <c r="B26" s="136" t="s">
        <v>32</v>
      </c>
      <c r="C26" s="137" t="s">
        <v>17</v>
      </c>
      <c r="D26" s="138" t="s">
        <v>18</v>
      </c>
      <c r="E26" s="134"/>
      <c r="F26" s="139" t="s">
        <v>440</v>
      </c>
      <c r="G26" s="139" t="s">
        <v>482</v>
      </c>
      <c r="H26" s="139" t="s">
        <v>21</v>
      </c>
    </row>
    <row r="27" spans="2:8" ht="30" customHeight="1" x14ac:dyDescent="0.25">
      <c r="B27" s="136" t="s">
        <v>33</v>
      </c>
      <c r="C27" s="142" t="s">
        <v>20</v>
      </c>
      <c r="D27" s="138" t="s">
        <v>21</v>
      </c>
      <c r="E27" s="134"/>
      <c r="F27" s="139" t="s">
        <v>441</v>
      </c>
      <c r="G27" s="139" t="s">
        <v>15</v>
      </c>
      <c r="H27" s="139" t="s">
        <v>18</v>
      </c>
    </row>
    <row r="28" spans="2:8" ht="27.75" customHeight="1" x14ac:dyDescent="0.25">
      <c r="B28" s="136" t="s">
        <v>34</v>
      </c>
      <c r="C28" s="137" t="s">
        <v>17</v>
      </c>
      <c r="D28" s="138" t="s">
        <v>18</v>
      </c>
      <c r="E28" s="134"/>
      <c r="F28" s="139" t="s">
        <v>442</v>
      </c>
      <c r="G28" s="139" t="s">
        <v>443</v>
      </c>
      <c r="H28" s="139" t="s">
        <v>21</v>
      </c>
    </row>
    <row r="29" spans="2:8" ht="18" x14ac:dyDescent="0.25">
      <c r="B29" s="136" t="s">
        <v>35</v>
      </c>
      <c r="C29" s="142" t="s">
        <v>20</v>
      </c>
      <c r="D29" s="138" t="s">
        <v>21</v>
      </c>
      <c r="E29" s="134"/>
      <c r="F29" s="139" t="s">
        <v>478</v>
      </c>
      <c r="G29" s="139" t="s">
        <v>444</v>
      </c>
      <c r="H29" s="139" t="s">
        <v>18</v>
      </c>
    </row>
    <row r="30" spans="2:8" ht="18" x14ac:dyDescent="0.25">
      <c r="B30" s="136" t="s">
        <v>36</v>
      </c>
      <c r="C30" s="137" t="s">
        <v>17</v>
      </c>
      <c r="D30" s="138" t="s">
        <v>18</v>
      </c>
      <c r="E30" s="134"/>
      <c r="F30" s="139" t="s">
        <v>445</v>
      </c>
      <c r="G30" s="139" t="s">
        <v>446</v>
      </c>
      <c r="H30" s="139" t="s">
        <v>21</v>
      </c>
    </row>
    <row r="31" spans="2:8" ht="22.5" customHeight="1" x14ac:dyDescent="0.25">
      <c r="B31" s="136" t="s">
        <v>37</v>
      </c>
      <c r="C31" s="142" t="s">
        <v>20</v>
      </c>
      <c r="D31" s="138" t="s">
        <v>21</v>
      </c>
      <c r="E31" s="134"/>
      <c r="F31" s="139" t="s">
        <v>479</v>
      </c>
      <c r="G31" s="139" t="s">
        <v>447</v>
      </c>
      <c r="H31" s="139" t="s">
        <v>18</v>
      </c>
    </row>
    <row r="32" spans="2:8" ht="21.75" customHeight="1" x14ac:dyDescent="0.25">
      <c r="B32" s="136" t="s">
        <v>38</v>
      </c>
      <c r="C32" s="137" t="s">
        <v>17</v>
      </c>
      <c r="D32" s="138" t="s">
        <v>18</v>
      </c>
      <c r="E32" s="134"/>
      <c r="F32" s="139" t="s">
        <v>480</v>
      </c>
      <c r="G32" s="139" t="s">
        <v>448</v>
      </c>
      <c r="H32" s="139" t="s">
        <v>21</v>
      </c>
    </row>
    <row r="33" spans="2:9" ht="33" customHeight="1" x14ac:dyDescent="0.25">
      <c r="B33" s="136" t="s">
        <v>39</v>
      </c>
      <c r="C33" s="142" t="s">
        <v>20</v>
      </c>
      <c r="D33" s="138" t="s">
        <v>21</v>
      </c>
      <c r="E33" s="134"/>
      <c r="F33" s="139" t="s">
        <v>497</v>
      </c>
      <c r="G33" s="139" t="s">
        <v>481</v>
      </c>
      <c r="H33" s="139" t="s">
        <v>21</v>
      </c>
    </row>
    <row r="34" spans="2:9" ht="33" customHeight="1" x14ac:dyDescent="0.25">
      <c r="B34" s="136" t="s">
        <v>40</v>
      </c>
      <c r="C34" s="137" t="s">
        <v>17</v>
      </c>
      <c r="D34" s="138" t="s">
        <v>18</v>
      </c>
      <c r="E34" s="134"/>
      <c r="F34" s="139"/>
      <c r="G34" s="139"/>
      <c r="H34" s="139"/>
      <c r="I34" s="134"/>
    </row>
    <row r="35" spans="2:9" ht="36" customHeight="1" x14ac:dyDescent="0.25">
      <c r="B35" s="136" t="s">
        <v>41</v>
      </c>
      <c r="C35" s="142" t="s">
        <v>20</v>
      </c>
      <c r="D35" s="138" t="s">
        <v>21</v>
      </c>
      <c r="E35" s="134"/>
      <c r="F35" s="139"/>
      <c r="G35" s="139"/>
      <c r="H35" s="139"/>
      <c r="I35" s="134"/>
    </row>
    <row r="36" spans="2:9" ht="31.5" customHeight="1" x14ac:dyDescent="0.25">
      <c r="B36" s="140" t="s">
        <v>42</v>
      </c>
      <c r="C36" s="143" t="s">
        <v>20</v>
      </c>
      <c r="D36" s="138" t="s">
        <v>21</v>
      </c>
      <c r="E36" s="134"/>
      <c r="F36" s="133" t="s">
        <v>3</v>
      </c>
      <c r="G36" s="133" t="s">
        <v>4</v>
      </c>
      <c r="H36" s="139"/>
      <c r="I36" s="134"/>
    </row>
    <row r="37" spans="2:9" ht="18" x14ac:dyDescent="0.25">
      <c r="B37" s="136" t="s">
        <v>43</v>
      </c>
      <c r="C37" s="137" t="s">
        <v>44</v>
      </c>
      <c r="D37" s="138" t="s">
        <v>18</v>
      </c>
      <c r="E37" s="134"/>
      <c r="F37" s="136" t="s">
        <v>7</v>
      </c>
      <c r="G37" s="138" t="s">
        <v>407</v>
      </c>
      <c r="H37" s="139"/>
      <c r="I37" s="134"/>
    </row>
    <row r="38" spans="2:9" ht="18" x14ac:dyDescent="0.25">
      <c r="B38" s="136" t="s">
        <v>45</v>
      </c>
      <c r="C38" s="142" t="s">
        <v>20</v>
      </c>
      <c r="D38" s="138" t="s">
        <v>21</v>
      </c>
      <c r="E38" s="134"/>
      <c r="F38" s="136" t="s">
        <v>11</v>
      </c>
      <c r="G38" s="138" t="s">
        <v>12</v>
      </c>
      <c r="H38" s="134"/>
      <c r="I38" s="134"/>
    </row>
    <row r="39" spans="2:9" ht="18" x14ac:dyDescent="0.25">
      <c r="B39" s="136" t="s">
        <v>46</v>
      </c>
      <c r="C39" s="137" t="s">
        <v>44</v>
      </c>
      <c r="D39" s="138" t="s">
        <v>18</v>
      </c>
      <c r="E39" s="134"/>
      <c r="F39" s="140" t="s">
        <v>14</v>
      </c>
      <c r="G39" s="141" t="s">
        <v>15</v>
      </c>
      <c r="H39" s="134"/>
      <c r="I39" s="134"/>
    </row>
    <row r="40" spans="2:9" x14ac:dyDescent="0.25">
      <c r="B40" s="136" t="s">
        <v>47</v>
      </c>
      <c r="C40" s="142" t="s">
        <v>20</v>
      </c>
      <c r="D40" s="138" t="s">
        <v>21</v>
      </c>
      <c r="E40" s="134"/>
      <c r="F40" s="134"/>
      <c r="G40" s="134"/>
      <c r="H40" s="134"/>
      <c r="I40" s="134"/>
    </row>
    <row r="41" spans="2:9" ht="18" x14ac:dyDescent="0.25">
      <c r="B41" s="136" t="s">
        <v>48</v>
      </c>
      <c r="C41" s="137" t="s">
        <v>44</v>
      </c>
      <c r="D41" s="138" t="s">
        <v>18</v>
      </c>
      <c r="E41" s="134"/>
      <c r="F41" s="134"/>
      <c r="G41" s="134"/>
      <c r="H41" s="134"/>
      <c r="I41" s="134"/>
    </row>
    <row r="42" spans="2:9" x14ac:dyDescent="0.25">
      <c r="B42" s="136" t="s">
        <v>49</v>
      </c>
      <c r="C42" s="142" t="s">
        <v>20</v>
      </c>
      <c r="D42" s="138" t="s">
        <v>21</v>
      </c>
      <c r="E42" s="134"/>
      <c r="F42" s="133" t="s">
        <v>401</v>
      </c>
      <c r="G42" s="133" t="s">
        <v>406</v>
      </c>
      <c r="H42" s="134"/>
      <c r="I42" s="134"/>
    </row>
    <row r="43" spans="2:9" ht="18" x14ac:dyDescent="0.25">
      <c r="B43" s="136" t="s">
        <v>50</v>
      </c>
      <c r="C43" s="137" t="s">
        <v>44</v>
      </c>
      <c r="D43" s="138" t="s">
        <v>18</v>
      </c>
      <c r="E43" s="134"/>
      <c r="F43" s="136" t="s">
        <v>384</v>
      </c>
      <c r="G43" s="138" t="s">
        <v>402</v>
      </c>
      <c r="H43" s="134"/>
      <c r="I43" s="134"/>
    </row>
    <row r="44" spans="2:9" x14ac:dyDescent="0.25">
      <c r="B44" s="136" t="s">
        <v>51</v>
      </c>
      <c r="C44" s="142" t="s">
        <v>20</v>
      </c>
      <c r="D44" s="138" t="s">
        <v>21</v>
      </c>
      <c r="E44" s="134"/>
      <c r="F44" s="136" t="s">
        <v>386</v>
      </c>
      <c r="G44" s="138" t="s">
        <v>403</v>
      </c>
      <c r="H44" s="134"/>
      <c r="I44" s="134"/>
    </row>
    <row r="45" spans="2:9" ht="18" x14ac:dyDescent="0.25">
      <c r="B45" s="136" t="s">
        <v>52</v>
      </c>
      <c r="C45" s="137" t="s">
        <v>44</v>
      </c>
      <c r="D45" s="138" t="s">
        <v>18</v>
      </c>
      <c r="E45" s="134"/>
      <c r="F45" s="136" t="s">
        <v>404</v>
      </c>
      <c r="G45" s="138" t="s">
        <v>405</v>
      </c>
      <c r="H45" s="134"/>
      <c r="I45" s="134"/>
    </row>
    <row r="46" spans="2:9" x14ac:dyDescent="0.25">
      <c r="B46" s="136" t="s">
        <v>53</v>
      </c>
      <c r="C46" s="142" t="s">
        <v>20</v>
      </c>
      <c r="D46" s="138" t="s">
        <v>21</v>
      </c>
      <c r="E46" s="134"/>
      <c r="F46" s="140"/>
      <c r="G46" s="141"/>
      <c r="H46" s="134"/>
      <c r="I46" s="134"/>
    </row>
    <row r="47" spans="2:9" ht="18" x14ac:dyDescent="0.25">
      <c r="B47" s="136" t="s">
        <v>393</v>
      </c>
      <c r="C47" s="137" t="s">
        <v>17</v>
      </c>
      <c r="D47" s="138" t="s">
        <v>18</v>
      </c>
      <c r="E47" s="134"/>
      <c r="H47" s="134"/>
      <c r="I47" s="134"/>
    </row>
    <row r="48" spans="2:9" ht="21" customHeight="1" x14ac:dyDescent="0.25">
      <c r="B48" s="136" t="s">
        <v>394</v>
      </c>
      <c r="C48" s="142" t="s">
        <v>20</v>
      </c>
      <c r="D48" s="138" t="s">
        <v>21</v>
      </c>
      <c r="E48" s="134"/>
      <c r="H48" s="134"/>
      <c r="I48" s="134"/>
    </row>
    <row r="49" spans="2:9" ht="18" x14ac:dyDescent="0.25">
      <c r="B49" s="136" t="s">
        <v>395</v>
      </c>
      <c r="C49" s="137" t="s">
        <v>17</v>
      </c>
      <c r="D49" s="138" t="s">
        <v>18</v>
      </c>
      <c r="E49" s="134"/>
      <c r="H49" s="134"/>
      <c r="I49" s="134"/>
    </row>
    <row r="50" spans="2:9" ht="18" x14ac:dyDescent="0.25">
      <c r="B50" s="136" t="s">
        <v>396</v>
      </c>
      <c r="C50" s="142" t="s">
        <v>20</v>
      </c>
      <c r="D50" s="138" t="s">
        <v>21</v>
      </c>
      <c r="E50" s="134"/>
      <c r="F50" s="134"/>
      <c r="G50" s="134"/>
      <c r="H50" s="134"/>
      <c r="I50" s="134"/>
    </row>
    <row r="51" spans="2:9" ht="18" x14ac:dyDescent="0.25">
      <c r="B51" s="136" t="s">
        <v>397</v>
      </c>
      <c r="C51" s="137" t="s">
        <v>17</v>
      </c>
      <c r="D51" s="138" t="s">
        <v>18</v>
      </c>
      <c r="E51" s="134"/>
      <c r="F51" s="134"/>
      <c r="G51" s="134"/>
      <c r="H51" s="134"/>
      <c r="I51" s="134"/>
    </row>
    <row r="52" spans="2:9" ht="18" x14ac:dyDescent="0.25">
      <c r="B52" s="136" t="s">
        <v>398</v>
      </c>
      <c r="C52" s="142" t="s">
        <v>20</v>
      </c>
      <c r="D52" s="138" t="s">
        <v>21</v>
      </c>
      <c r="E52" s="134"/>
      <c r="F52" s="134"/>
      <c r="G52" s="134"/>
      <c r="H52" s="134"/>
      <c r="I52" s="134"/>
    </row>
    <row r="53" spans="2:9" ht="18" x14ac:dyDescent="0.25">
      <c r="B53" s="136" t="s">
        <v>54</v>
      </c>
      <c r="C53" s="137" t="s">
        <v>44</v>
      </c>
      <c r="D53" s="138" t="s">
        <v>18</v>
      </c>
      <c r="E53" s="134"/>
      <c r="F53" s="134"/>
      <c r="G53" s="134"/>
      <c r="H53" s="134"/>
      <c r="I53" s="134"/>
    </row>
    <row r="54" spans="2:9" x14ac:dyDescent="0.25">
      <c r="B54" s="136" t="s">
        <v>55</v>
      </c>
      <c r="C54" s="142" t="s">
        <v>20</v>
      </c>
      <c r="D54" s="138" t="s">
        <v>21</v>
      </c>
      <c r="E54" s="134"/>
      <c r="F54" s="134"/>
      <c r="G54" s="134"/>
      <c r="H54" s="134"/>
      <c r="I54" s="134"/>
    </row>
    <row r="55" spans="2:9" ht="18" x14ac:dyDescent="0.25">
      <c r="B55" s="2" t="s">
        <v>56</v>
      </c>
      <c r="C55" s="3" t="s">
        <v>44</v>
      </c>
      <c r="D55" s="7" t="s">
        <v>18</v>
      </c>
      <c r="F55" s="134"/>
      <c r="G55" s="134"/>
      <c r="H55" s="134"/>
    </row>
    <row r="56" spans="2:9" x14ac:dyDescent="0.25">
      <c r="B56" s="2" t="s">
        <v>57</v>
      </c>
      <c r="C56" s="31" t="s">
        <v>20</v>
      </c>
      <c r="D56" s="7" t="s">
        <v>21</v>
      </c>
      <c r="F56" s="134"/>
      <c r="G56" s="134"/>
      <c r="H56" s="134"/>
    </row>
    <row r="57" spans="2:9" ht="18" x14ac:dyDescent="0.25">
      <c r="B57" s="2" t="s">
        <v>58</v>
      </c>
      <c r="C57" s="3" t="s">
        <v>44</v>
      </c>
      <c r="D57" s="7" t="s">
        <v>18</v>
      </c>
      <c r="F57" s="134"/>
      <c r="G57" s="134"/>
      <c r="H57" s="134"/>
    </row>
    <row r="58" spans="2:9" x14ac:dyDescent="0.25">
      <c r="B58" s="2" t="s">
        <v>59</v>
      </c>
      <c r="C58" s="31" t="s">
        <v>20</v>
      </c>
      <c r="D58" s="7" t="s">
        <v>21</v>
      </c>
      <c r="F58" s="134"/>
      <c r="G58" s="134"/>
      <c r="H58" s="134"/>
    </row>
    <row r="59" spans="2:9" ht="18" x14ac:dyDescent="0.25">
      <c r="B59" s="2" t="s">
        <v>60</v>
      </c>
      <c r="C59" s="3" t="s">
        <v>44</v>
      </c>
      <c r="D59" s="7" t="s">
        <v>18</v>
      </c>
    </row>
    <row r="60" spans="2:9" x14ac:dyDescent="0.25">
      <c r="B60" s="2" t="s">
        <v>61</v>
      </c>
      <c r="C60" s="31" t="s">
        <v>20</v>
      </c>
      <c r="D60" s="7" t="s">
        <v>21</v>
      </c>
    </row>
    <row r="61" spans="2:9" ht="18" x14ac:dyDescent="0.25">
      <c r="B61" s="2" t="s">
        <v>38</v>
      </c>
      <c r="C61" s="3" t="s">
        <v>44</v>
      </c>
      <c r="D61" s="7" t="s">
        <v>18</v>
      </c>
    </row>
    <row r="62" spans="2:9" ht="18" x14ac:dyDescent="0.25">
      <c r="B62" s="2" t="s">
        <v>39</v>
      </c>
      <c r="C62" s="31" t="s">
        <v>20</v>
      </c>
      <c r="D62" s="7" t="s">
        <v>21</v>
      </c>
    </row>
    <row r="63" spans="2:9" ht="18" x14ac:dyDescent="0.25">
      <c r="B63" s="2" t="s">
        <v>62</v>
      </c>
      <c r="C63" s="3" t="s">
        <v>44</v>
      </c>
      <c r="D63" s="7" t="s">
        <v>18</v>
      </c>
    </row>
    <row r="64" spans="2:9" x14ac:dyDescent="0.25">
      <c r="B64" s="2" t="s">
        <v>63</v>
      </c>
      <c r="C64" s="31" t="s">
        <v>20</v>
      </c>
      <c r="D64" s="7" t="s">
        <v>21</v>
      </c>
    </row>
    <row r="65" spans="2:4" x14ac:dyDescent="0.25">
      <c r="B65" s="5" t="s">
        <v>64</v>
      </c>
      <c r="C65" s="6" t="s">
        <v>20</v>
      </c>
      <c r="D65" s="8" t="s">
        <v>21</v>
      </c>
    </row>
    <row r="66" spans="2:4" x14ac:dyDescent="0.25">
      <c r="B66" s="1"/>
    </row>
    <row r="67" spans="2:4" x14ac:dyDescent="0.25">
      <c r="B67" s="1"/>
    </row>
    <row r="68" spans="2:4" x14ac:dyDescent="0.25">
      <c r="B68" s="1"/>
    </row>
    <row r="69" spans="2:4" x14ac:dyDescent="0.25">
      <c r="B69" s="1"/>
    </row>
    <row r="70" spans="2:4" x14ac:dyDescent="0.25">
      <c r="B70" s="1"/>
    </row>
    <row r="71" spans="2:4" x14ac:dyDescent="0.25">
      <c r="B71" s="1"/>
    </row>
    <row r="72" spans="2:4" x14ac:dyDescent="0.25">
      <c r="B72" s="1"/>
    </row>
    <row r="73" spans="2:4" x14ac:dyDescent="0.25">
      <c r="B73" s="1"/>
    </row>
    <row r="74" spans="2:4" x14ac:dyDescent="0.25">
      <c r="B74" s="1"/>
    </row>
    <row r="75" spans="2:4" x14ac:dyDescent="0.25">
      <c r="B75" s="1"/>
    </row>
    <row r="76" spans="2:4" x14ac:dyDescent="0.25">
      <c r="B76" s="1"/>
    </row>
    <row r="77" spans="2:4" x14ac:dyDescent="0.25">
      <c r="B77" s="1"/>
    </row>
    <row r="78" spans="2:4" x14ac:dyDescent="0.25">
      <c r="B78" s="1"/>
    </row>
    <row r="79" spans="2:4" x14ac:dyDescent="0.25">
      <c r="B79" s="1"/>
    </row>
    <row r="80" spans="2:4" x14ac:dyDescent="0.25">
      <c r="B80" s="1"/>
    </row>
    <row r="81" spans="2:2" x14ac:dyDescent="0.25">
      <c r="B81" s="1"/>
    </row>
    <row r="82" spans="2:2" x14ac:dyDescent="0.25">
      <c r="B82" s="1"/>
    </row>
    <row r="83" spans="2:2" x14ac:dyDescent="0.25">
      <c r="B83" s="1"/>
    </row>
    <row r="84" spans="2:2" x14ac:dyDescent="0.25">
      <c r="B84" s="1"/>
    </row>
    <row r="85" spans="2:2" x14ac:dyDescent="0.25">
      <c r="B85" s="1"/>
    </row>
    <row r="86" spans="2:2" x14ac:dyDescent="0.25">
      <c r="B86" s="1"/>
    </row>
    <row r="87" spans="2:2" x14ac:dyDescent="0.25">
      <c r="B87" s="1"/>
    </row>
    <row r="88" spans="2:2" x14ac:dyDescent="0.25">
      <c r="B88" s="1"/>
    </row>
    <row r="89" spans="2:2" x14ac:dyDescent="0.25">
      <c r="B89" s="1"/>
    </row>
    <row r="90" spans="2:2" x14ac:dyDescent="0.25">
      <c r="B90" s="1"/>
    </row>
    <row r="91" spans="2:2" x14ac:dyDescent="0.25">
      <c r="B91" s="1"/>
    </row>
    <row r="92" spans="2:2" x14ac:dyDescent="0.25">
      <c r="B92" s="1"/>
    </row>
    <row r="93" spans="2:2" x14ac:dyDescent="0.25">
      <c r="B93" s="1"/>
    </row>
    <row r="94" spans="2:2" x14ac:dyDescent="0.25">
      <c r="B94" s="1"/>
    </row>
    <row r="95" spans="2:2" x14ac:dyDescent="0.25">
      <c r="B95" s="1"/>
    </row>
    <row r="96" spans="2:2" x14ac:dyDescent="0.25">
      <c r="B96" s="1"/>
    </row>
    <row r="97" spans="2:2" x14ac:dyDescent="0.25">
      <c r="B97" s="1"/>
    </row>
    <row r="98" spans="2:2" x14ac:dyDescent="0.25">
      <c r="B98" s="1"/>
    </row>
    <row r="99" spans="2:2" x14ac:dyDescent="0.25">
      <c r="B99" s="1"/>
    </row>
    <row r="100" spans="2:2" x14ac:dyDescent="0.25">
      <c r="B100" s="1"/>
    </row>
    <row r="101" spans="2:2" x14ac:dyDescent="0.25">
      <c r="B101" s="1"/>
    </row>
    <row r="102" spans="2:2" x14ac:dyDescent="0.25">
      <c r="B102" s="1"/>
    </row>
    <row r="103" spans="2:2" x14ac:dyDescent="0.25">
      <c r="B103" s="1"/>
    </row>
    <row r="104" spans="2:2" x14ac:dyDescent="0.25">
      <c r="B104" s="1"/>
    </row>
    <row r="105" spans="2:2" x14ac:dyDescent="0.25">
      <c r="B105" s="1"/>
    </row>
    <row r="106" spans="2:2" x14ac:dyDescent="0.25">
      <c r="B106" s="1"/>
    </row>
    <row r="107" spans="2:2" x14ac:dyDescent="0.25">
      <c r="B107" s="1"/>
    </row>
    <row r="108" spans="2:2" x14ac:dyDescent="0.25">
      <c r="B108" s="1"/>
    </row>
    <row r="109" spans="2:2" x14ac:dyDescent="0.25">
      <c r="B109" s="1"/>
    </row>
    <row r="110" spans="2:2" x14ac:dyDescent="0.25">
      <c r="B110" s="1"/>
    </row>
    <row r="111" spans="2:2" x14ac:dyDescent="0.25">
      <c r="B111" s="1"/>
    </row>
    <row r="112" spans="2:2" x14ac:dyDescent="0.25">
      <c r="B112" s="1"/>
    </row>
    <row r="113" spans="2:2" x14ac:dyDescent="0.25">
      <c r="B113" s="1"/>
    </row>
    <row r="114" spans="2:2" x14ac:dyDescent="0.25">
      <c r="B114" s="1"/>
    </row>
    <row r="115" spans="2:2" x14ac:dyDescent="0.25">
      <c r="B115" s="1"/>
    </row>
    <row r="116" spans="2:2" x14ac:dyDescent="0.25">
      <c r="B116" s="1"/>
    </row>
    <row r="117" spans="2:2" x14ac:dyDescent="0.25">
      <c r="B117" s="1"/>
    </row>
    <row r="118" spans="2:2" x14ac:dyDescent="0.25">
      <c r="B118" s="1"/>
    </row>
    <row r="119" spans="2:2" x14ac:dyDescent="0.25">
      <c r="B119" s="1"/>
    </row>
    <row r="120" spans="2:2" x14ac:dyDescent="0.25">
      <c r="B120" s="1"/>
    </row>
    <row r="121" spans="2:2" x14ac:dyDescent="0.25">
      <c r="B121" s="1"/>
    </row>
    <row r="122" spans="2:2" x14ac:dyDescent="0.25">
      <c r="B122" s="1"/>
    </row>
    <row r="123" spans="2:2" x14ac:dyDescent="0.25">
      <c r="B123" s="1"/>
    </row>
    <row r="124" spans="2:2" x14ac:dyDescent="0.25">
      <c r="B124" s="1"/>
    </row>
    <row r="125" spans="2:2" x14ac:dyDescent="0.25">
      <c r="B125" s="1"/>
    </row>
    <row r="126" spans="2:2" x14ac:dyDescent="0.25">
      <c r="B126" s="1"/>
    </row>
    <row r="127" spans="2:2" x14ac:dyDescent="0.25">
      <c r="B127" s="1"/>
    </row>
    <row r="128" spans="2:2" x14ac:dyDescent="0.25">
      <c r="B128" s="1"/>
    </row>
    <row r="129" spans="2:2" x14ac:dyDescent="0.25">
      <c r="B129" s="1"/>
    </row>
    <row r="130" spans="2:2" x14ac:dyDescent="0.25">
      <c r="B130" s="1"/>
    </row>
    <row r="131" spans="2:2" x14ac:dyDescent="0.25">
      <c r="B131" s="1"/>
    </row>
    <row r="132" spans="2:2" x14ac:dyDescent="0.25">
      <c r="B132" s="1"/>
    </row>
    <row r="133" spans="2:2" x14ac:dyDescent="0.25">
      <c r="B133" s="1"/>
    </row>
    <row r="134" spans="2:2" x14ac:dyDescent="0.25">
      <c r="B134" s="1"/>
    </row>
    <row r="135" spans="2:2" x14ac:dyDescent="0.25">
      <c r="B135" s="1"/>
    </row>
    <row r="136" spans="2:2" x14ac:dyDescent="0.25">
      <c r="B136" s="1"/>
    </row>
    <row r="137" spans="2:2" x14ac:dyDescent="0.25">
      <c r="B137" s="1"/>
    </row>
    <row r="138" spans="2:2" x14ac:dyDescent="0.25">
      <c r="B138" s="1"/>
    </row>
    <row r="139" spans="2:2" x14ac:dyDescent="0.25">
      <c r="B139" s="1"/>
    </row>
    <row r="140" spans="2:2" x14ac:dyDescent="0.25">
      <c r="B140" s="1"/>
    </row>
    <row r="141" spans="2:2" x14ac:dyDescent="0.25">
      <c r="B141" s="1"/>
    </row>
    <row r="142" spans="2:2" x14ac:dyDescent="0.25">
      <c r="B142" s="1"/>
    </row>
    <row r="143" spans="2:2" x14ac:dyDescent="0.25">
      <c r="B143" s="1"/>
    </row>
    <row r="144" spans="2:2" x14ac:dyDescent="0.25">
      <c r="B144" s="1"/>
    </row>
    <row r="145" spans="2:2" x14ac:dyDescent="0.25">
      <c r="B145" s="1"/>
    </row>
    <row r="146" spans="2:2" x14ac:dyDescent="0.25">
      <c r="B146" s="1"/>
    </row>
    <row r="147" spans="2:2" x14ac:dyDescent="0.25">
      <c r="B147" s="1"/>
    </row>
    <row r="148" spans="2:2" x14ac:dyDescent="0.25">
      <c r="B148" s="1"/>
    </row>
    <row r="149" spans="2:2" x14ac:dyDescent="0.25">
      <c r="B149" s="1"/>
    </row>
    <row r="150" spans="2:2" x14ac:dyDescent="0.25">
      <c r="B150" s="1"/>
    </row>
    <row r="151" spans="2:2" x14ac:dyDescent="0.25">
      <c r="B151" s="1"/>
    </row>
    <row r="152" spans="2:2" x14ac:dyDescent="0.25">
      <c r="B152" s="1"/>
    </row>
    <row r="153" spans="2:2" x14ac:dyDescent="0.25">
      <c r="B153" s="1"/>
    </row>
    <row r="154" spans="2:2" x14ac:dyDescent="0.25">
      <c r="B154" s="1"/>
    </row>
    <row r="155" spans="2:2" x14ac:dyDescent="0.25">
      <c r="B155" s="1"/>
    </row>
    <row r="156" spans="2:2" x14ac:dyDescent="0.25">
      <c r="B156" s="1"/>
    </row>
    <row r="157" spans="2:2" x14ac:dyDescent="0.25">
      <c r="B157" s="1"/>
    </row>
    <row r="158" spans="2:2" x14ac:dyDescent="0.25">
      <c r="B158" s="1"/>
    </row>
    <row r="159" spans="2:2" x14ac:dyDescent="0.25">
      <c r="B159" s="1"/>
    </row>
    <row r="160" spans="2:2" x14ac:dyDescent="0.25">
      <c r="B160" s="1"/>
    </row>
    <row r="161" spans="2:2" x14ac:dyDescent="0.25">
      <c r="B161" s="1"/>
    </row>
    <row r="162" spans="2:2" x14ac:dyDescent="0.25">
      <c r="B162" s="1"/>
    </row>
    <row r="163" spans="2:2" x14ac:dyDescent="0.25">
      <c r="B163" s="1"/>
    </row>
    <row r="164" spans="2:2" x14ac:dyDescent="0.25">
      <c r="B164" s="1"/>
    </row>
    <row r="165" spans="2:2" x14ac:dyDescent="0.25">
      <c r="B165" s="1"/>
    </row>
    <row r="166" spans="2:2" x14ac:dyDescent="0.25">
      <c r="B166" s="1"/>
    </row>
    <row r="167" spans="2:2" x14ac:dyDescent="0.25">
      <c r="B167" s="1"/>
    </row>
    <row r="168" spans="2:2" x14ac:dyDescent="0.25">
      <c r="B168" s="1"/>
    </row>
    <row r="169" spans="2:2" x14ac:dyDescent="0.25">
      <c r="B169" s="1"/>
    </row>
    <row r="170" spans="2:2" x14ac:dyDescent="0.25">
      <c r="B170" s="1"/>
    </row>
    <row r="171" spans="2:2" x14ac:dyDescent="0.25">
      <c r="B171" s="1"/>
    </row>
    <row r="172" spans="2:2" x14ac:dyDescent="0.25">
      <c r="B172" s="1"/>
    </row>
    <row r="173" spans="2:2" x14ac:dyDescent="0.25">
      <c r="B173" s="1"/>
    </row>
    <row r="174" spans="2:2" x14ac:dyDescent="0.25">
      <c r="B174" s="1"/>
    </row>
    <row r="175" spans="2:2" x14ac:dyDescent="0.25">
      <c r="B175" s="1"/>
    </row>
    <row r="176" spans="2:2" x14ac:dyDescent="0.25">
      <c r="B176" s="1"/>
    </row>
    <row r="177" spans="2:2" x14ac:dyDescent="0.25">
      <c r="B177" s="1"/>
    </row>
    <row r="178" spans="2:2" x14ac:dyDescent="0.25">
      <c r="B178" s="1"/>
    </row>
    <row r="179" spans="2:2" x14ac:dyDescent="0.25">
      <c r="B179" s="1"/>
    </row>
    <row r="180" spans="2:2" x14ac:dyDescent="0.25">
      <c r="B180" s="1"/>
    </row>
    <row r="181" spans="2:2" x14ac:dyDescent="0.25">
      <c r="B181" s="1"/>
    </row>
    <row r="182" spans="2:2" x14ac:dyDescent="0.25">
      <c r="B182" s="1"/>
    </row>
    <row r="183" spans="2:2" x14ac:dyDescent="0.25">
      <c r="B183" s="1"/>
    </row>
    <row r="184" spans="2:2" x14ac:dyDescent="0.25">
      <c r="B184" s="1"/>
    </row>
    <row r="185" spans="2:2" x14ac:dyDescent="0.25">
      <c r="B185" s="1"/>
    </row>
    <row r="186" spans="2:2" x14ac:dyDescent="0.25">
      <c r="B186" s="1"/>
    </row>
    <row r="187" spans="2:2" x14ac:dyDescent="0.25">
      <c r="B187" s="1"/>
    </row>
    <row r="188" spans="2:2" x14ac:dyDescent="0.25">
      <c r="B188" s="1"/>
    </row>
    <row r="189" spans="2:2" x14ac:dyDescent="0.25">
      <c r="B189" s="1"/>
    </row>
    <row r="190" spans="2:2" x14ac:dyDescent="0.25">
      <c r="B190" s="1"/>
    </row>
    <row r="191" spans="2:2" x14ac:dyDescent="0.25">
      <c r="B191" s="1"/>
    </row>
    <row r="192" spans="2:2" x14ac:dyDescent="0.25">
      <c r="B192" s="1"/>
    </row>
    <row r="193" spans="2:2" x14ac:dyDescent="0.25">
      <c r="B193" s="1"/>
    </row>
    <row r="194" spans="2:2" x14ac:dyDescent="0.25">
      <c r="B194" s="1"/>
    </row>
    <row r="195" spans="2:2" x14ac:dyDescent="0.25">
      <c r="B195" s="1"/>
    </row>
    <row r="196" spans="2:2" x14ac:dyDescent="0.25">
      <c r="B196" s="1"/>
    </row>
    <row r="197" spans="2:2" x14ac:dyDescent="0.25">
      <c r="B197" s="1"/>
    </row>
    <row r="198" spans="2:2" x14ac:dyDescent="0.25">
      <c r="B198" s="1"/>
    </row>
    <row r="199" spans="2:2" x14ac:dyDescent="0.25">
      <c r="B199" s="1"/>
    </row>
    <row r="200" spans="2:2" x14ac:dyDescent="0.25">
      <c r="B200" s="1"/>
    </row>
    <row r="201" spans="2:2" x14ac:dyDescent="0.25">
      <c r="B201" s="1"/>
    </row>
    <row r="202" spans="2:2" x14ac:dyDescent="0.25">
      <c r="B202" s="1"/>
    </row>
    <row r="203" spans="2:2" x14ac:dyDescent="0.25">
      <c r="B203" s="1"/>
    </row>
    <row r="204" spans="2:2" x14ac:dyDescent="0.25">
      <c r="B204" s="1"/>
    </row>
    <row r="205" spans="2:2" x14ac:dyDescent="0.25">
      <c r="B205" s="1"/>
    </row>
    <row r="206" spans="2:2" x14ac:dyDescent="0.25">
      <c r="B206" s="1"/>
    </row>
    <row r="207" spans="2:2" x14ac:dyDescent="0.25">
      <c r="B207" s="1"/>
    </row>
    <row r="208" spans="2:2" x14ac:dyDescent="0.25">
      <c r="B208" s="1"/>
    </row>
    <row r="209" spans="2:2" x14ac:dyDescent="0.25">
      <c r="B209" s="1"/>
    </row>
    <row r="210" spans="2:2" x14ac:dyDescent="0.25">
      <c r="B210" s="1"/>
    </row>
    <row r="211" spans="2:2" x14ac:dyDescent="0.25">
      <c r="B211" s="1"/>
    </row>
    <row r="212" spans="2:2" x14ac:dyDescent="0.25">
      <c r="B212" s="1"/>
    </row>
    <row r="213" spans="2:2" x14ac:dyDescent="0.25">
      <c r="B213" s="1"/>
    </row>
    <row r="214" spans="2:2" x14ac:dyDescent="0.25">
      <c r="B214" s="1"/>
    </row>
    <row r="215" spans="2:2" x14ac:dyDescent="0.25">
      <c r="B215" s="1"/>
    </row>
    <row r="216" spans="2:2" x14ac:dyDescent="0.25">
      <c r="B216" s="1"/>
    </row>
    <row r="217" spans="2:2" x14ac:dyDescent="0.25">
      <c r="B217" s="1"/>
    </row>
    <row r="218" spans="2:2" x14ac:dyDescent="0.25">
      <c r="B218" s="1"/>
    </row>
    <row r="219" spans="2:2" x14ac:dyDescent="0.25">
      <c r="B219" s="1"/>
    </row>
    <row r="220" spans="2:2" x14ac:dyDescent="0.25">
      <c r="B220" s="1"/>
    </row>
    <row r="221" spans="2:2" x14ac:dyDescent="0.25">
      <c r="B221" s="1"/>
    </row>
    <row r="222" spans="2:2" x14ac:dyDescent="0.25">
      <c r="B222" s="1"/>
    </row>
    <row r="223" spans="2:2" x14ac:dyDescent="0.25">
      <c r="B223" s="1"/>
    </row>
    <row r="224" spans="2:2" x14ac:dyDescent="0.25">
      <c r="B224" s="1"/>
    </row>
    <row r="225" spans="2:2" x14ac:dyDescent="0.25">
      <c r="B225" s="1"/>
    </row>
    <row r="226" spans="2:2" x14ac:dyDescent="0.25">
      <c r="B226" s="1"/>
    </row>
    <row r="227" spans="2:2" x14ac:dyDescent="0.25">
      <c r="B227" s="1"/>
    </row>
    <row r="228" spans="2:2" x14ac:dyDescent="0.25">
      <c r="B228" s="1"/>
    </row>
    <row r="229" spans="2:2" x14ac:dyDescent="0.25">
      <c r="B229" s="1"/>
    </row>
    <row r="230" spans="2:2" x14ac:dyDescent="0.25">
      <c r="B230" s="1"/>
    </row>
    <row r="231" spans="2:2" x14ac:dyDescent="0.25">
      <c r="B231" s="1"/>
    </row>
    <row r="232" spans="2:2" x14ac:dyDescent="0.25">
      <c r="B232" s="1"/>
    </row>
    <row r="233" spans="2:2" x14ac:dyDescent="0.25">
      <c r="B233" s="1"/>
    </row>
    <row r="234" spans="2:2" x14ac:dyDescent="0.25">
      <c r="B234" s="1"/>
    </row>
    <row r="235" spans="2:2" x14ac:dyDescent="0.25">
      <c r="B235" s="1"/>
    </row>
    <row r="236" spans="2:2" x14ac:dyDescent="0.25">
      <c r="B236" s="1"/>
    </row>
    <row r="237" spans="2:2" x14ac:dyDescent="0.25">
      <c r="B237" s="1"/>
    </row>
    <row r="238" spans="2:2" x14ac:dyDescent="0.25">
      <c r="B238" s="1"/>
    </row>
    <row r="239" spans="2:2" x14ac:dyDescent="0.25">
      <c r="B239" s="1"/>
    </row>
    <row r="240" spans="2:2" x14ac:dyDescent="0.25">
      <c r="B240" s="1"/>
    </row>
    <row r="241" spans="2:2" x14ac:dyDescent="0.25">
      <c r="B241" s="1"/>
    </row>
    <row r="242" spans="2:2" x14ac:dyDescent="0.25">
      <c r="B242" s="1"/>
    </row>
    <row r="243" spans="2:2" x14ac:dyDescent="0.25">
      <c r="B243" s="1"/>
    </row>
    <row r="244" spans="2:2" x14ac:dyDescent="0.25">
      <c r="B244" s="1"/>
    </row>
    <row r="245" spans="2:2" x14ac:dyDescent="0.25">
      <c r="B245" s="1"/>
    </row>
    <row r="246" spans="2:2" x14ac:dyDescent="0.25">
      <c r="B246" s="1"/>
    </row>
    <row r="247" spans="2:2" x14ac:dyDescent="0.25">
      <c r="B247" s="1"/>
    </row>
    <row r="248" spans="2:2" x14ac:dyDescent="0.25">
      <c r="B248" s="1"/>
    </row>
    <row r="249" spans="2:2" x14ac:dyDescent="0.25">
      <c r="B249" s="1"/>
    </row>
    <row r="250" spans="2:2" x14ac:dyDescent="0.25">
      <c r="B250" s="1"/>
    </row>
    <row r="251" spans="2:2" x14ac:dyDescent="0.25">
      <c r="B251" s="1"/>
    </row>
    <row r="252" spans="2:2" x14ac:dyDescent="0.25">
      <c r="B252" s="1"/>
    </row>
    <row r="253" spans="2:2" x14ac:dyDescent="0.25">
      <c r="B253" s="1"/>
    </row>
    <row r="254" spans="2:2" x14ac:dyDescent="0.25">
      <c r="B254" s="1"/>
    </row>
    <row r="255" spans="2:2" x14ac:dyDescent="0.25">
      <c r="B255" s="1"/>
    </row>
    <row r="256" spans="2:2" x14ac:dyDescent="0.25">
      <c r="B256" s="1"/>
    </row>
    <row r="257" spans="2:2" x14ac:dyDescent="0.25">
      <c r="B257" s="1"/>
    </row>
    <row r="258" spans="2:2" x14ac:dyDescent="0.25">
      <c r="B258" s="1"/>
    </row>
    <row r="259" spans="2:2" x14ac:dyDescent="0.25">
      <c r="B259" s="1"/>
    </row>
    <row r="260" spans="2:2" x14ac:dyDescent="0.25">
      <c r="B260" s="1"/>
    </row>
    <row r="261" spans="2:2" x14ac:dyDescent="0.25">
      <c r="B261" s="1"/>
    </row>
    <row r="262" spans="2:2" x14ac:dyDescent="0.25">
      <c r="B262" s="1"/>
    </row>
    <row r="263" spans="2:2" x14ac:dyDescent="0.25">
      <c r="B263" s="1"/>
    </row>
    <row r="264" spans="2:2" x14ac:dyDescent="0.25">
      <c r="B264" s="1"/>
    </row>
    <row r="265" spans="2:2" x14ac:dyDescent="0.25">
      <c r="B265" s="1"/>
    </row>
    <row r="266" spans="2:2" x14ac:dyDescent="0.25">
      <c r="B266" s="1"/>
    </row>
    <row r="267" spans="2:2" x14ac:dyDescent="0.25">
      <c r="B267" s="1"/>
    </row>
    <row r="268" spans="2:2" x14ac:dyDescent="0.25">
      <c r="B268" s="1"/>
    </row>
    <row r="269" spans="2:2" x14ac:dyDescent="0.25">
      <c r="B269" s="1"/>
    </row>
    <row r="270" spans="2:2" x14ac:dyDescent="0.25">
      <c r="B270" s="1"/>
    </row>
    <row r="271" spans="2:2" x14ac:dyDescent="0.25">
      <c r="B271" s="1"/>
    </row>
    <row r="272" spans="2:2" x14ac:dyDescent="0.25">
      <c r="B272" s="1"/>
    </row>
    <row r="273" spans="2:2" x14ac:dyDescent="0.25">
      <c r="B273" s="1"/>
    </row>
    <row r="274" spans="2:2" x14ac:dyDescent="0.25">
      <c r="B274" s="1"/>
    </row>
    <row r="275" spans="2:2" x14ac:dyDescent="0.25">
      <c r="B275" s="1"/>
    </row>
    <row r="276" spans="2:2" x14ac:dyDescent="0.25">
      <c r="B276" s="1"/>
    </row>
    <row r="277" spans="2:2" x14ac:dyDescent="0.25">
      <c r="B277" s="1"/>
    </row>
    <row r="278" spans="2:2" x14ac:dyDescent="0.25">
      <c r="B278" s="1"/>
    </row>
    <row r="279" spans="2:2" x14ac:dyDescent="0.25">
      <c r="B279" s="1"/>
    </row>
    <row r="280" spans="2:2" x14ac:dyDescent="0.25">
      <c r="B280" s="1"/>
    </row>
    <row r="281" spans="2:2" x14ac:dyDescent="0.25">
      <c r="B281" s="1"/>
    </row>
    <row r="282" spans="2:2" x14ac:dyDescent="0.25">
      <c r="B282" s="1"/>
    </row>
    <row r="283" spans="2:2" x14ac:dyDescent="0.25">
      <c r="B283" s="1"/>
    </row>
    <row r="284" spans="2:2" x14ac:dyDescent="0.25">
      <c r="B284" s="1"/>
    </row>
    <row r="285" spans="2:2" x14ac:dyDescent="0.25">
      <c r="B285" s="1"/>
    </row>
    <row r="286" spans="2:2" x14ac:dyDescent="0.25">
      <c r="B286" s="1"/>
    </row>
    <row r="287" spans="2:2" x14ac:dyDescent="0.25">
      <c r="B287" s="1"/>
    </row>
    <row r="288" spans="2:2" x14ac:dyDescent="0.25">
      <c r="B288" s="1"/>
    </row>
    <row r="289" spans="2:2" x14ac:dyDescent="0.25">
      <c r="B289" s="1"/>
    </row>
    <row r="290" spans="2:2" x14ac:dyDescent="0.25">
      <c r="B290" s="1"/>
    </row>
    <row r="291" spans="2:2" x14ac:dyDescent="0.25">
      <c r="B291" s="1"/>
    </row>
    <row r="292" spans="2:2" x14ac:dyDescent="0.25">
      <c r="B292" s="1"/>
    </row>
    <row r="293" spans="2:2" x14ac:dyDescent="0.25">
      <c r="B293" s="1"/>
    </row>
    <row r="294" spans="2:2" x14ac:dyDescent="0.25">
      <c r="B294" s="1"/>
    </row>
    <row r="295" spans="2:2" x14ac:dyDescent="0.25">
      <c r="B295" s="1"/>
    </row>
    <row r="296" spans="2:2" x14ac:dyDescent="0.25">
      <c r="B296" s="1"/>
    </row>
    <row r="297" spans="2:2" x14ac:dyDescent="0.25">
      <c r="B297" s="1"/>
    </row>
    <row r="298" spans="2:2" x14ac:dyDescent="0.25">
      <c r="B298" s="1"/>
    </row>
    <row r="299" spans="2:2" x14ac:dyDescent="0.25">
      <c r="B299" s="1"/>
    </row>
    <row r="300" spans="2:2" x14ac:dyDescent="0.25">
      <c r="B300" s="1"/>
    </row>
    <row r="301" spans="2:2" x14ac:dyDescent="0.25">
      <c r="B301" s="1"/>
    </row>
    <row r="302" spans="2:2" x14ac:dyDescent="0.25">
      <c r="B302" s="1"/>
    </row>
    <row r="303" spans="2:2" x14ac:dyDescent="0.25">
      <c r="B303" s="1"/>
    </row>
    <row r="304" spans="2:2" x14ac:dyDescent="0.25">
      <c r="B304" s="1"/>
    </row>
    <row r="305" spans="2:2" x14ac:dyDescent="0.25">
      <c r="B305" s="1"/>
    </row>
    <row r="306" spans="2:2" x14ac:dyDescent="0.25">
      <c r="B306" s="1"/>
    </row>
    <row r="307" spans="2:2" x14ac:dyDescent="0.25">
      <c r="B307" s="1"/>
    </row>
    <row r="308" spans="2:2" x14ac:dyDescent="0.25">
      <c r="B308" s="1"/>
    </row>
    <row r="309" spans="2:2" x14ac:dyDescent="0.25">
      <c r="B309" s="1"/>
    </row>
    <row r="310" spans="2:2" x14ac:dyDescent="0.25">
      <c r="B310" s="1"/>
    </row>
    <row r="311" spans="2:2" x14ac:dyDescent="0.25">
      <c r="B311" s="1"/>
    </row>
    <row r="312" spans="2:2" x14ac:dyDescent="0.25">
      <c r="B312" s="1"/>
    </row>
    <row r="313" spans="2:2" x14ac:dyDescent="0.25">
      <c r="B313" s="1"/>
    </row>
    <row r="314" spans="2:2" x14ac:dyDescent="0.25">
      <c r="B314" s="1"/>
    </row>
    <row r="315" spans="2:2" x14ac:dyDescent="0.25">
      <c r="B315" s="1"/>
    </row>
    <row r="316" spans="2:2" x14ac:dyDescent="0.25">
      <c r="B316" s="1"/>
    </row>
    <row r="317" spans="2:2" x14ac:dyDescent="0.25">
      <c r="B317" s="1"/>
    </row>
    <row r="318" spans="2:2" x14ac:dyDescent="0.25">
      <c r="B318" s="1"/>
    </row>
    <row r="319" spans="2:2" x14ac:dyDescent="0.25">
      <c r="B319" s="1"/>
    </row>
    <row r="320" spans="2:2" x14ac:dyDescent="0.25">
      <c r="B320" s="1"/>
    </row>
    <row r="321" spans="2:2" x14ac:dyDescent="0.25">
      <c r="B321" s="1"/>
    </row>
    <row r="322" spans="2:2" x14ac:dyDescent="0.25">
      <c r="B322" s="1"/>
    </row>
    <row r="323" spans="2:2" x14ac:dyDescent="0.25">
      <c r="B323" s="1"/>
    </row>
    <row r="324" spans="2:2" x14ac:dyDescent="0.25">
      <c r="B324" s="1"/>
    </row>
    <row r="325" spans="2:2" x14ac:dyDescent="0.25">
      <c r="B325" s="1"/>
    </row>
    <row r="326" spans="2:2" x14ac:dyDescent="0.25">
      <c r="B326" s="1"/>
    </row>
    <row r="327" spans="2:2" x14ac:dyDescent="0.25">
      <c r="B327" s="1"/>
    </row>
    <row r="328" spans="2:2" x14ac:dyDescent="0.25">
      <c r="B328" s="1"/>
    </row>
    <row r="329" spans="2:2" x14ac:dyDescent="0.25">
      <c r="B329" s="1"/>
    </row>
    <row r="330" spans="2:2" x14ac:dyDescent="0.25">
      <c r="B330" s="1"/>
    </row>
    <row r="331" spans="2:2" x14ac:dyDescent="0.25">
      <c r="B331" s="1"/>
    </row>
    <row r="332" spans="2:2" x14ac:dyDescent="0.25">
      <c r="B332" s="1"/>
    </row>
    <row r="333" spans="2:2" x14ac:dyDescent="0.25">
      <c r="B333" s="1"/>
    </row>
    <row r="334" spans="2:2" x14ac:dyDescent="0.25">
      <c r="B334" s="1"/>
    </row>
    <row r="335" spans="2:2" x14ac:dyDescent="0.25">
      <c r="B335" s="1"/>
    </row>
    <row r="336" spans="2:2" x14ac:dyDescent="0.25">
      <c r="B336" s="1"/>
    </row>
    <row r="337" spans="2:2" x14ac:dyDescent="0.25">
      <c r="B337" s="1"/>
    </row>
    <row r="338" spans="2:2" x14ac:dyDescent="0.25">
      <c r="B338" s="1"/>
    </row>
    <row r="339" spans="2:2" x14ac:dyDescent="0.25">
      <c r="B339" s="1"/>
    </row>
    <row r="340" spans="2:2" x14ac:dyDescent="0.25">
      <c r="B340" s="1"/>
    </row>
    <row r="341" spans="2:2" x14ac:dyDescent="0.25">
      <c r="B341" s="1"/>
    </row>
    <row r="342" spans="2:2" x14ac:dyDescent="0.25">
      <c r="B342" s="1"/>
    </row>
    <row r="343" spans="2:2" x14ac:dyDescent="0.25">
      <c r="B343" s="1"/>
    </row>
    <row r="344" spans="2:2" x14ac:dyDescent="0.25">
      <c r="B344" s="1"/>
    </row>
    <row r="345" spans="2:2" x14ac:dyDescent="0.25">
      <c r="B345" s="1"/>
    </row>
    <row r="346" spans="2:2" x14ac:dyDescent="0.25">
      <c r="B346" s="1"/>
    </row>
    <row r="347" spans="2:2" x14ac:dyDescent="0.25">
      <c r="B347" s="1"/>
    </row>
    <row r="348" spans="2:2" x14ac:dyDescent="0.25">
      <c r="B348" s="1"/>
    </row>
    <row r="349" spans="2:2" x14ac:dyDescent="0.25">
      <c r="B349" s="1"/>
    </row>
    <row r="350" spans="2:2" x14ac:dyDescent="0.25">
      <c r="B350" s="1"/>
    </row>
    <row r="351" spans="2:2" x14ac:dyDescent="0.25">
      <c r="B351" s="1"/>
    </row>
    <row r="352" spans="2:2" x14ac:dyDescent="0.25">
      <c r="B352" s="1"/>
    </row>
    <row r="353" spans="2:2" x14ac:dyDescent="0.25">
      <c r="B353" s="1"/>
    </row>
    <row r="354" spans="2:2" x14ac:dyDescent="0.25">
      <c r="B354" s="1"/>
    </row>
    <row r="355" spans="2:2" x14ac:dyDescent="0.25">
      <c r="B355" s="1"/>
    </row>
    <row r="356" spans="2:2" x14ac:dyDescent="0.25">
      <c r="B356" s="1"/>
    </row>
    <row r="357" spans="2:2" x14ac:dyDescent="0.25">
      <c r="B357" s="1"/>
    </row>
    <row r="358" spans="2:2" x14ac:dyDescent="0.25">
      <c r="B358" s="1"/>
    </row>
    <row r="359" spans="2:2" x14ac:dyDescent="0.25">
      <c r="B359" s="1"/>
    </row>
    <row r="360" spans="2:2" x14ac:dyDescent="0.25">
      <c r="B360" s="1"/>
    </row>
    <row r="361" spans="2:2" x14ac:dyDescent="0.25">
      <c r="B361" s="1"/>
    </row>
    <row r="362" spans="2:2" x14ac:dyDescent="0.25">
      <c r="B362" s="1"/>
    </row>
    <row r="363" spans="2:2" x14ac:dyDescent="0.25">
      <c r="B363" s="1"/>
    </row>
    <row r="364" spans="2:2" x14ac:dyDescent="0.25">
      <c r="B364" s="1"/>
    </row>
    <row r="365" spans="2:2" x14ac:dyDescent="0.25">
      <c r="B365" s="1"/>
    </row>
    <row r="366" spans="2:2" x14ac:dyDescent="0.25">
      <c r="B366" s="1"/>
    </row>
    <row r="367" spans="2:2" x14ac:dyDescent="0.25">
      <c r="B367" s="1"/>
    </row>
    <row r="368" spans="2:2" x14ac:dyDescent="0.25">
      <c r="B368" s="1"/>
    </row>
    <row r="369" spans="2:2" x14ac:dyDescent="0.25">
      <c r="B369" s="1"/>
    </row>
    <row r="370" spans="2:2" x14ac:dyDescent="0.25">
      <c r="B370" s="1"/>
    </row>
    <row r="371" spans="2:2" x14ac:dyDescent="0.25">
      <c r="B371" s="1"/>
    </row>
    <row r="372" spans="2:2" x14ac:dyDescent="0.25">
      <c r="B372" s="1"/>
    </row>
    <row r="373" spans="2:2" x14ac:dyDescent="0.25">
      <c r="B373" s="1"/>
    </row>
    <row r="374" spans="2:2" x14ac:dyDescent="0.25">
      <c r="B374" s="1"/>
    </row>
    <row r="375" spans="2:2" x14ac:dyDescent="0.25">
      <c r="B375" s="1"/>
    </row>
    <row r="376" spans="2:2" x14ac:dyDescent="0.25">
      <c r="B376" s="1"/>
    </row>
    <row r="377" spans="2:2" x14ac:dyDescent="0.25">
      <c r="B377" s="1"/>
    </row>
    <row r="378" spans="2:2" x14ac:dyDescent="0.25">
      <c r="B378" s="1"/>
    </row>
    <row r="379" spans="2:2" x14ac:dyDescent="0.25">
      <c r="B379" s="1"/>
    </row>
    <row r="380" spans="2:2" x14ac:dyDescent="0.25">
      <c r="B380" s="1"/>
    </row>
    <row r="381" spans="2:2" x14ac:dyDescent="0.25">
      <c r="B381" s="1"/>
    </row>
    <row r="382" spans="2:2" x14ac:dyDescent="0.25">
      <c r="B382" s="1"/>
    </row>
    <row r="383" spans="2:2" x14ac:dyDescent="0.25">
      <c r="B383" s="1"/>
    </row>
    <row r="384" spans="2:2" x14ac:dyDescent="0.25">
      <c r="B384" s="1"/>
    </row>
    <row r="385" spans="2:2" x14ac:dyDescent="0.25">
      <c r="B385" s="1"/>
    </row>
    <row r="386" spans="2:2" x14ac:dyDescent="0.25">
      <c r="B386" s="1"/>
    </row>
    <row r="387" spans="2:2" x14ac:dyDescent="0.25">
      <c r="B387" s="1"/>
    </row>
    <row r="388" spans="2:2" x14ac:dyDescent="0.25">
      <c r="B388" s="1"/>
    </row>
    <row r="389" spans="2:2" x14ac:dyDescent="0.25">
      <c r="B389" s="1"/>
    </row>
    <row r="390" spans="2:2" x14ac:dyDescent="0.25">
      <c r="B390" s="1"/>
    </row>
    <row r="391" spans="2:2" x14ac:dyDescent="0.25">
      <c r="B391" s="1"/>
    </row>
    <row r="392" spans="2:2" x14ac:dyDescent="0.25">
      <c r="B392" s="1"/>
    </row>
    <row r="393" spans="2:2" x14ac:dyDescent="0.25">
      <c r="B393" s="1"/>
    </row>
    <row r="394" spans="2:2" x14ac:dyDescent="0.25">
      <c r="B394" s="1"/>
    </row>
    <row r="395" spans="2:2" x14ac:dyDescent="0.25">
      <c r="B395" s="1"/>
    </row>
    <row r="396" spans="2:2" x14ac:dyDescent="0.25">
      <c r="B396" s="1"/>
    </row>
    <row r="397" spans="2:2" x14ac:dyDescent="0.25">
      <c r="B397" s="1"/>
    </row>
    <row r="398" spans="2:2" x14ac:dyDescent="0.25">
      <c r="B398" s="1"/>
    </row>
    <row r="399" spans="2:2" x14ac:dyDescent="0.25">
      <c r="B399" s="1"/>
    </row>
    <row r="400" spans="2:2" x14ac:dyDescent="0.25">
      <c r="B400" s="1"/>
    </row>
    <row r="401" spans="2:2" x14ac:dyDescent="0.25">
      <c r="B401" s="1"/>
    </row>
    <row r="402" spans="2:2" x14ac:dyDescent="0.25">
      <c r="B402" s="1"/>
    </row>
    <row r="403" spans="2:2" x14ac:dyDescent="0.25">
      <c r="B403" s="1"/>
    </row>
    <row r="404" spans="2:2" x14ac:dyDescent="0.25">
      <c r="B404" s="1"/>
    </row>
    <row r="405" spans="2:2" x14ac:dyDescent="0.25">
      <c r="B405" s="1"/>
    </row>
    <row r="406" spans="2:2" x14ac:dyDescent="0.25">
      <c r="B406" s="1"/>
    </row>
    <row r="407" spans="2:2" x14ac:dyDescent="0.25">
      <c r="B407" s="1"/>
    </row>
    <row r="408" spans="2:2" x14ac:dyDescent="0.25">
      <c r="B408" s="1"/>
    </row>
    <row r="409" spans="2:2" x14ac:dyDescent="0.25">
      <c r="B409" s="1"/>
    </row>
    <row r="410" spans="2:2" x14ac:dyDescent="0.25">
      <c r="B410" s="1"/>
    </row>
    <row r="411" spans="2:2" x14ac:dyDescent="0.25">
      <c r="B411" s="1"/>
    </row>
    <row r="412" spans="2:2" x14ac:dyDescent="0.25">
      <c r="B412" s="1"/>
    </row>
    <row r="413" spans="2:2" x14ac:dyDescent="0.25">
      <c r="B413" s="1"/>
    </row>
    <row r="414" spans="2:2" x14ac:dyDescent="0.25">
      <c r="B414" s="1"/>
    </row>
    <row r="415" spans="2:2" x14ac:dyDescent="0.25">
      <c r="B415" s="1"/>
    </row>
    <row r="416" spans="2:2" x14ac:dyDescent="0.25">
      <c r="B416" s="1"/>
    </row>
    <row r="417" spans="2:2" x14ac:dyDescent="0.25">
      <c r="B417" s="1"/>
    </row>
    <row r="418" spans="2:2" x14ac:dyDescent="0.25">
      <c r="B418" s="1"/>
    </row>
    <row r="419" spans="2:2" x14ac:dyDescent="0.25">
      <c r="B419" s="1"/>
    </row>
    <row r="420" spans="2:2" x14ac:dyDescent="0.25">
      <c r="B420" s="1"/>
    </row>
    <row r="421" spans="2:2" x14ac:dyDescent="0.25">
      <c r="B421" s="1"/>
    </row>
    <row r="422" spans="2:2" x14ac:dyDescent="0.25">
      <c r="B422" s="1"/>
    </row>
    <row r="423" spans="2:2" x14ac:dyDescent="0.25">
      <c r="B423" s="1"/>
    </row>
    <row r="424" spans="2:2" x14ac:dyDescent="0.25">
      <c r="B424" s="1"/>
    </row>
    <row r="425" spans="2:2" x14ac:dyDescent="0.25">
      <c r="B425" s="1"/>
    </row>
    <row r="426" spans="2:2" x14ac:dyDescent="0.25">
      <c r="B426" s="1"/>
    </row>
    <row r="427" spans="2:2" x14ac:dyDescent="0.25">
      <c r="B427" s="1"/>
    </row>
    <row r="428" spans="2:2" x14ac:dyDescent="0.25">
      <c r="B428" s="1"/>
    </row>
    <row r="429" spans="2:2" x14ac:dyDescent="0.25">
      <c r="B429" s="1"/>
    </row>
    <row r="430" spans="2:2" x14ac:dyDescent="0.25">
      <c r="B430" s="1"/>
    </row>
    <row r="431" spans="2:2" x14ac:dyDescent="0.25">
      <c r="B431" s="1"/>
    </row>
    <row r="432" spans="2:2" x14ac:dyDescent="0.25">
      <c r="B432" s="1"/>
    </row>
    <row r="433" spans="2:2" x14ac:dyDescent="0.25">
      <c r="B433" s="1"/>
    </row>
    <row r="434" spans="2:2" x14ac:dyDescent="0.25">
      <c r="B434" s="1"/>
    </row>
    <row r="435" spans="2:2" x14ac:dyDescent="0.25">
      <c r="B435" s="1"/>
    </row>
    <row r="436" spans="2:2" x14ac:dyDescent="0.25">
      <c r="B436" s="1"/>
    </row>
    <row r="437" spans="2:2" x14ac:dyDescent="0.25">
      <c r="B437" s="1"/>
    </row>
    <row r="438" spans="2:2" x14ac:dyDescent="0.25">
      <c r="B438" s="1"/>
    </row>
    <row r="439" spans="2:2" x14ac:dyDescent="0.25">
      <c r="B439" s="1"/>
    </row>
    <row r="440" spans="2:2" x14ac:dyDescent="0.25">
      <c r="B440" s="1"/>
    </row>
    <row r="441" spans="2:2" x14ac:dyDescent="0.25">
      <c r="B441" s="1"/>
    </row>
    <row r="442" spans="2:2" x14ac:dyDescent="0.25">
      <c r="B442" s="1"/>
    </row>
    <row r="443" spans="2:2" x14ac:dyDescent="0.25">
      <c r="B443" s="1"/>
    </row>
    <row r="444" spans="2:2" x14ac:dyDescent="0.25">
      <c r="B444" s="1"/>
    </row>
    <row r="445" spans="2:2" x14ac:dyDescent="0.25">
      <c r="B445" s="1"/>
    </row>
    <row r="446" spans="2:2" x14ac:dyDescent="0.25">
      <c r="B446" s="1"/>
    </row>
    <row r="447" spans="2:2" x14ac:dyDescent="0.25">
      <c r="B447" s="1"/>
    </row>
    <row r="448" spans="2:2" x14ac:dyDescent="0.25">
      <c r="B448" s="1"/>
    </row>
    <row r="449" spans="2:2" x14ac:dyDescent="0.25">
      <c r="B449" s="1"/>
    </row>
    <row r="450" spans="2:2" x14ac:dyDescent="0.25">
      <c r="B450" s="1"/>
    </row>
    <row r="451" spans="2:2" x14ac:dyDescent="0.25">
      <c r="B451" s="1"/>
    </row>
    <row r="452" spans="2:2" x14ac:dyDescent="0.25">
      <c r="B452" s="1"/>
    </row>
    <row r="453" spans="2:2" x14ac:dyDescent="0.25">
      <c r="B453" s="1"/>
    </row>
    <row r="454" spans="2:2" x14ac:dyDescent="0.25">
      <c r="B454" s="1"/>
    </row>
    <row r="455" spans="2:2" x14ac:dyDescent="0.25">
      <c r="B455" s="1"/>
    </row>
    <row r="456" spans="2:2" x14ac:dyDescent="0.25">
      <c r="B456" s="1"/>
    </row>
    <row r="457" spans="2:2" x14ac:dyDescent="0.25">
      <c r="B457" s="1"/>
    </row>
    <row r="458" spans="2:2" x14ac:dyDescent="0.25">
      <c r="B458" s="1"/>
    </row>
    <row r="459" spans="2:2" x14ac:dyDescent="0.25">
      <c r="B459" s="1"/>
    </row>
    <row r="460" spans="2:2" x14ac:dyDescent="0.25">
      <c r="B460" s="1"/>
    </row>
    <row r="461" spans="2:2" x14ac:dyDescent="0.25">
      <c r="B461" s="1"/>
    </row>
    <row r="462" spans="2:2" x14ac:dyDescent="0.25">
      <c r="B462" s="1"/>
    </row>
    <row r="463" spans="2:2" x14ac:dyDescent="0.25">
      <c r="B463" s="1"/>
    </row>
    <row r="464" spans="2:2" x14ac:dyDescent="0.25">
      <c r="B464" s="1"/>
    </row>
    <row r="465" spans="2:2" x14ac:dyDescent="0.25">
      <c r="B465" s="1"/>
    </row>
    <row r="466" spans="2:2" x14ac:dyDescent="0.25">
      <c r="B466" s="1"/>
    </row>
    <row r="467" spans="2:2" x14ac:dyDescent="0.25">
      <c r="B467" s="1"/>
    </row>
    <row r="468" spans="2:2" x14ac:dyDescent="0.25">
      <c r="B468" s="1"/>
    </row>
    <row r="469" spans="2:2" x14ac:dyDescent="0.25">
      <c r="B469" s="1"/>
    </row>
    <row r="470" spans="2:2" x14ac:dyDescent="0.25">
      <c r="B470" s="1"/>
    </row>
    <row r="471" spans="2:2" x14ac:dyDescent="0.25">
      <c r="B471" s="1"/>
    </row>
    <row r="472" spans="2:2" x14ac:dyDescent="0.25">
      <c r="B472" s="1"/>
    </row>
    <row r="473" spans="2:2" x14ac:dyDescent="0.25">
      <c r="B473" s="1"/>
    </row>
    <row r="474" spans="2:2" x14ac:dyDescent="0.25">
      <c r="B474" s="1"/>
    </row>
    <row r="475" spans="2:2" x14ac:dyDescent="0.25">
      <c r="B475" s="1"/>
    </row>
    <row r="476" spans="2:2" x14ac:dyDescent="0.25">
      <c r="B476" s="1"/>
    </row>
    <row r="477" spans="2:2" x14ac:dyDescent="0.25">
      <c r="B477" s="1"/>
    </row>
    <row r="478" spans="2:2" x14ac:dyDescent="0.25">
      <c r="B478" s="1"/>
    </row>
    <row r="479" spans="2:2" x14ac:dyDescent="0.25">
      <c r="B479" s="1"/>
    </row>
    <row r="480" spans="2:2" x14ac:dyDescent="0.25">
      <c r="B480" s="1"/>
    </row>
    <row r="481" spans="2:2" x14ac:dyDescent="0.25">
      <c r="B481" s="1"/>
    </row>
    <row r="482" spans="2:2" x14ac:dyDescent="0.25">
      <c r="B482" s="1"/>
    </row>
    <row r="483" spans="2:2" x14ac:dyDescent="0.25">
      <c r="B483" s="1"/>
    </row>
    <row r="484" spans="2:2" x14ac:dyDescent="0.25">
      <c r="B484" s="1"/>
    </row>
    <row r="485" spans="2:2" x14ac:dyDescent="0.25">
      <c r="B485" s="1"/>
    </row>
    <row r="486" spans="2:2" x14ac:dyDescent="0.25">
      <c r="B486" s="1"/>
    </row>
    <row r="487" spans="2:2" x14ac:dyDescent="0.25">
      <c r="B487" s="1"/>
    </row>
    <row r="488" spans="2:2" x14ac:dyDescent="0.25">
      <c r="B488" s="1"/>
    </row>
    <row r="489" spans="2:2" x14ac:dyDescent="0.25">
      <c r="B489" s="1"/>
    </row>
    <row r="490" spans="2:2" x14ac:dyDescent="0.25">
      <c r="B490" s="1"/>
    </row>
    <row r="491" spans="2:2" x14ac:dyDescent="0.25">
      <c r="B491" s="1"/>
    </row>
    <row r="492" spans="2:2" x14ac:dyDescent="0.25">
      <c r="B492" s="1"/>
    </row>
    <row r="493" spans="2:2" x14ac:dyDescent="0.25">
      <c r="B493" s="1"/>
    </row>
    <row r="494" spans="2:2" x14ac:dyDescent="0.25">
      <c r="B494" s="1"/>
    </row>
    <row r="495" spans="2:2" x14ac:dyDescent="0.25">
      <c r="B495" s="1"/>
    </row>
    <row r="496" spans="2:2" x14ac:dyDescent="0.25">
      <c r="B496" s="1"/>
    </row>
    <row r="497" spans="2:2" x14ac:dyDescent="0.25">
      <c r="B497" s="1"/>
    </row>
    <row r="498" spans="2:2" x14ac:dyDescent="0.25">
      <c r="B498" s="1"/>
    </row>
    <row r="499" spans="2:2" x14ac:dyDescent="0.25">
      <c r="B499" s="1"/>
    </row>
    <row r="500" spans="2:2" x14ac:dyDescent="0.25">
      <c r="B500" s="1"/>
    </row>
    <row r="501" spans="2:2" x14ac:dyDescent="0.25">
      <c r="B501" s="1"/>
    </row>
    <row r="502" spans="2:2" x14ac:dyDescent="0.25">
      <c r="B502" s="1"/>
    </row>
    <row r="503" spans="2:2" x14ac:dyDescent="0.25">
      <c r="B503" s="1"/>
    </row>
    <row r="504" spans="2:2" x14ac:dyDescent="0.25">
      <c r="B504" s="1"/>
    </row>
    <row r="505" spans="2:2" x14ac:dyDescent="0.25">
      <c r="B505" s="1"/>
    </row>
    <row r="506" spans="2:2" x14ac:dyDescent="0.25">
      <c r="B506" s="1"/>
    </row>
    <row r="507" spans="2:2" x14ac:dyDescent="0.25">
      <c r="B507" s="1"/>
    </row>
    <row r="508" spans="2:2" x14ac:dyDescent="0.25">
      <c r="B508" s="1"/>
    </row>
    <row r="509" spans="2:2" x14ac:dyDescent="0.25">
      <c r="B509" s="1"/>
    </row>
    <row r="510" spans="2:2" x14ac:dyDescent="0.25">
      <c r="B510" s="1"/>
    </row>
    <row r="511" spans="2:2" x14ac:dyDescent="0.25">
      <c r="B511" s="1"/>
    </row>
    <row r="512" spans="2:2" x14ac:dyDescent="0.25">
      <c r="B512" s="1"/>
    </row>
    <row r="513" spans="2:2" x14ac:dyDescent="0.25">
      <c r="B513" s="1"/>
    </row>
    <row r="514" spans="2:2" x14ac:dyDescent="0.25">
      <c r="B514" s="1"/>
    </row>
    <row r="515" spans="2:2" x14ac:dyDescent="0.25">
      <c r="B515" s="1"/>
    </row>
    <row r="516" spans="2:2" x14ac:dyDescent="0.25">
      <c r="B516" s="1"/>
    </row>
    <row r="517" spans="2:2" x14ac:dyDescent="0.25">
      <c r="B517" s="1"/>
    </row>
    <row r="518" spans="2:2" x14ac:dyDescent="0.25">
      <c r="B518" s="1"/>
    </row>
    <row r="519" spans="2:2" x14ac:dyDescent="0.25">
      <c r="B519" s="1"/>
    </row>
    <row r="520" spans="2:2" x14ac:dyDescent="0.25">
      <c r="B520" s="1"/>
    </row>
    <row r="521" spans="2:2" x14ac:dyDescent="0.25">
      <c r="B521" s="1"/>
    </row>
    <row r="522" spans="2:2" x14ac:dyDescent="0.25">
      <c r="B522" s="1"/>
    </row>
    <row r="523" spans="2:2" x14ac:dyDescent="0.25">
      <c r="B523" s="1"/>
    </row>
    <row r="524" spans="2:2" x14ac:dyDescent="0.25">
      <c r="B524" s="1"/>
    </row>
    <row r="525" spans="2:2" x14ac:dyDescent="0.25">
      <c r="B525" s="1"/>
    </row>
    <row r="526" spans="2:2" x14ac:dyDescent="0.25">
      <c r="B526" s="1"/>
    </row>
    <row r="527" spans="2:2" x14ac:dyDescent="0.25">
      <c r="B527" s="1"/>
    </row>
    <row r="528" spans="2:2" x14ac:dyDescent="0.25">
      <c r="B528" s="1"/>
    </row>
    <row r="529" spans="2:2" x14ac:dyDescent="0.25">
      <c r="B529" s="1"/>
    </row>
    <row r="530" spans="2:2" x14ac:dyDescent="0.25">
      <c r="B530" s="1"/>
    </row>
    <row r="531" spans="2:2" x14ac:dyDescent="0.25">
      <c r="B531" s="1"/>
    </row>
    <row r="532" spans="2:2" x14ac:dyDescent="0.25">
      <c r="B532" s="1"/>
    </row>
    <row r="533" spans="2:2" x14ac:dyDescent="0.25">
      <c r="B533" s="1"/>
    </row>
    <row r="534" spans="2:2" x14ac:dyDescent="0.25">
      <c r="B534" s="1"/>
    </row>
    <row r="535" spans="2:2" x14ac:dyDescent="0.25">
      <c r="B535" s="1"/>
    </row>
    <row r="536" spans="2:2" x14ac:dyDescent="0.25">
      <c r="B536" s="1"/>
    </row>
    <row r="537" spans="2:2" x14ac:dyDescent="0.25">
      <c r="B537" s="1"/>
    </row>
    <row r="538" spans="2:2" x14ac:dyDescent="0.25">
      <c r="B538" s="1"/>
    </row>
    <row r="539" spans="2:2" x14ac:dyDescent="0.25">
      <c r="B539" s="1"/>
    </row>
    <row r="540" spans="2:2" x14ac:dyDescent="0.25">
      <c r="B540" s="1"/>
    </row>
    <row r="541" spans="2:2" x14ac:dyDescent="0.25">
      <c r="B541" s="1"/>
    </row>
    <row r="542" spans="2:2" x14ac:dyDescent="0.25">
      <c r="B542" s="1"/>
    </row>
    <row r="543" spans="2:2" x14ac:dyDescent="0.25">
      <c r="B543" s="1"/>
    </row>
    <row r="544" spans="2:2" x14ac:dyDescent="0.25">
      <c r="B544" s="1"/>
    </row>
    <row r="545" spans="2:2" x14ac:dyDescent="0.25">
      <c r="B545" s="1"/>
    </row>
    <row r="546" spans="2:2" x14ac:dyDescent="0.25">
      <c r="B546" s="1"/>
    </row>
    <row r="547" spans="2:2" x14ac:dyDescent="0.25">
      <c r="B547" s="1"/>
    </row>
    <row r="548" spans="2:2" x14ac:dyDescent="0.25">
      <c r="B548" s="1"/>
    </row>
    <row r="549" spans="2:2" x14ac:dyDescent="0.25">
      <c r="B549" s="1"/>
    </row>
    <row r="550" spans="2:2" x14ac:dyDescent="0.25">
      <c r="B550" s="1"/>
    </row>
    <row r="551" spans="2:2" x14ac:dyDescent="0.25">
      <c r="B551" s="1"/>
    </row>
    <row r="552" spans="2:2" x14ac:dyDescent="0.25">
      <c r="B552" s="1"/>
    </row>
    <row r="553" spans="2:2" x14ac:dyDescent="0.25">
      <c r="B553" s="1"/>
    </row>
    <row r="554" spans="2:2" x14ac:dyDescent="0.25">
      <c r="B554" s="1"/>
    </row>
    <row r="555" spans="2:2" x14ac:dyDescent="0.25">
      <c r="B555" s="1"/>
    </row>
    <row r="556" spans="2:2" x14ac:dyDescent="0.25">
      <c r="B556" s="1"/>
    </row>
    <row r="557" spans="2:2" x14ac:dyDescent="0.25">
      <c r="B557" s="1"/>
    </row>
    <row r="558" spans="2:2" x14ac:dyDescent="0.25">
      <c r="B558" s="1"/>
    </row>
    <row r="559" spans="2:2" x14ac:dyDescent="0.25">
      <c r="B559" s="1"/>
    </row>
    <row r="560" spans="2:2" x14ac:dyDescent="0.25">
      <c r="B560" s="1"/>
    </row>
    <row r="561" spans="2:2" x14ac:dyDescent="0.25">
      <c r="B561" s="1"/>
    </row>
    <row r="562" spans="2:2" x14ac:dyDescent="0.25">
      <c r="B562" s="1"/>
    </row>
    <row r="563" spans="2:2" x14ac:dyDescent="0.25">
      <c r="B563" s="1"/>
    </row>
    <row r="564" spans="2:2" x14ac:dyDescent="0.25">
      <c r="B564" s="1"/>
    </row>
    <row r="565" spans="2:2" x14ac:dyDescent="0.25">
      <c r="B565" s="1"/>
    </row>
    <row r="566" spans="2:2" x14ac:dyDescent="0.25">
      <c r="B566" s="1"/>
    </row>
    <row r="567" spans="2:2" x14ac:dyDescent="0.25">
      <c r="B567" s="1"/>
    </row>
    <row r="568" spans="2:2" x14ac:dyDescent="0.25">
      <c r="B568" s="1"/>
    </row>
    <row r="569" spans="2:2" x14ac:dyDescent="0.25">
      <c r="B569" s="1"/>
    </row>
    <row r="570" spans="2:2" x14ac:dyDescent="0.25">
      <c r="B570" s="1"/>
    </row>
    <row r="571" spans="2:2" x14ac:dyDescent="0.25">
      <c r="B571" s="1"/>
    </row>
    <row r="572" spans="2:2" x14ac:dyDescent="0.25">
      <c r="B572" s="1"/>
    </row>
    <row r="573" spans="2:2" x14ac:dyDescent="0.25">
      <c r="B573" s="1"/>
    </row>
    <row r="574" spans="2:2" x14ac:dyDescent="0.25">
      <c r="B574" s="1"/>
    </row>
    <row r="575" spans="2:2" x14ac:dyDescent="0.25">
      <c r="B575" s="1"/>
    </row>
    <row r="576" spans="2:2" x14ac:dyDescent="0.25">
      <c r="B576" s="1"/>
    </row>
    <row r="577" spans="2:2" x14ac:dyDescent="0.25">
      <c r="B577" s="1"/>
    </row>
    <row r="578" spans="2:2" x14ac:dyDescent="0.25">
      <c r="B578" s="1"/>
    </row>
    <row r="579" spans="2:2" x14ac:dyDescent="0.25">
      <c r="B579" s="1"/>
    </row>
    <row r="580" spans="2:2" x14ac:dyDescent="0.25">
      <c r="B580" s="1"/>
    </row>
    <row r="581" spans="2:2" x14ac:dyDescent="0.25">
      <c r="B581" s="1"/>
    </row>
    <row r="582" spans="2:2" x14ac:dyDescent="0.25">
      <c r="B582" s="1"/>
    </row>
    <row r="583" spans="2:2" x14ac:dyDescent="0.25">
      <c r="B583" s="1"/>
    </row>
    <row r="584" spans="2:2" x14ac:dyDescent="0.25">
      <c r="B584" s="1"/>
    </row>
    <row r="585" spans="2:2" x14ac:dyDescent="0.25">
      <c r="B585" s="1"/>
    </row>
    <row r="586" spans="2:2" x14ac:dyDescent="0.25">
      <c r="B586" s="1"/>
    </row>
    <row r="587" spans="2:2" x14ac:dyDescent="0.25">
      <c r="B587" s="1"/>
    </row>
    <row r="588" spans="2:2" x14ac:dyDescent="0.25">
      <c r="B588" s="1"/>
    </row>
    <row r="589" spans="2:2" x14ac:dyDescent="0.25">
      <c r="B589" s="1"/>
    </row>
    <row r="590" spans="2:2" x14ac:dyDescent="0.25">
      <c r="B590" s="1"/>
    </row>
    <row r="591" spans="2:2" x14ac:dyDescent="0.25">
      <c r="B591" s="1"/>
    </row>
    <row r="592" spans="2:2" x14ac:dyDescent="0.25">
      <c r="B592" s="1"/>
    </row>
    <row r="593" spans="2:2" x14ac:dyDescent="0.25">
      <c r="B593" s="1"/>
    </row>
    <row r="594" spans="2:2" x14ac:dyDescent="0.25">
      <c r="B594" s="1"/>
    </row>
    <row r="595" spans="2:2" x14ac:dyDescent="0.25">
      <c r="B595" s="1"/>
    </row>
    <row r="596" spans="2:2" x14ac:dyDescent="0.25">
      <c r="B596" s="1"/>
    </row>
    <row r="597" spans="2:2" x14ac:dyDescent="0.25">
      <c r="B597" s="1"/>
    </row>
    <row r="598" spans="2:2" x14ac:dyDescent="0.25">
      <c r="B598" s="1"/>
    </row>
    <row r="599" spans="2:2" x14ac:dyDescent="0.25">
      <c r="B599" s="1"/>
    </row>
    <row r="600" spans="2:2" x14ac:dyDescent="0.25">
      <c r="B600" s="1"/>
    </row>
    <row r="601" spans="2:2" x14ac:dyDescent="0.25">
      <c r="B601" s="1"/>
    </row>
    <row r="602" spans="2:2" x14ac:dyDescent="0.25">
      <c r="B602" s="1"/>
    </row>
    <row r="603" spans="2:2" x14ac:dyDescent="0.25">
      <c r="B603" s="1"/>
    </row>
    <row r="604" spans="2:2" x14ac:dyDescent="0.25">
      <c r="B604" s="1"/>
    </row>
    <row r="605" spans="2:2" x14ac:dyDescent="0.25">
      <c r="B605" s="1"/>
    </row>
    <row r="606" spans="2:2" x14ac:dyDescent="0.25">
      <c r="B606" s="1"/>
    </row>
    <row r="607" spans="2:2" x14ac:dyDescent="0.25">
      <c r="B607" s="1"/>
    </row>
    <row r="608" spans="2:2" x14ac:dyDescent="0.25">
      <c r="B608" s="1"/>
    </row>
    <row r="609" spans="2:2" x14ac:dyDescent="0.25">
      <c r="B609" s="1"/>
    </row>
    <row r="610" spans="2:2" x14ac:dyDescent="0.25">
      <c r="B610" s="1"/>
    </row>
    <row r="611" spans="2:2" x14ac:dyDescent="0.25">
      <c r="B611" s="1"/>
    </row>
    <row r="612" spans="2:2" x14ac:dyDescent="0.25">
      <c r="B612" s="1"/>
    </row>
    <row r="613" spans="2:2" x14ac:dyDescent="0.25">
      <c r="B613" s="1"/>
    </row>
    <row r="614" spans="2:2" x14ac:dyDescent="0.25">
      <c r="B614" s="1"/>
    </row>
    <row r="615" spans="2:2" x14ac:dyDescent="0.25">
      <c r="B615" s="1"/>
    </row>
    <row r="616" spans="2:2" x14ac:dyDescent="0.25">
      <c r="B616" s="1"/>
    </row>
    <row r="617" spans="2:2" x14ac:dyDescent="0.25">
      <c r="B617" s="1"/>
    </row>
    <row r="618" spans="2:2" x14ac:dyDescent="0.25">
      <c r="B618" s="1"/>
    </row>
    <row r="619" spans="2:2" x14ac:dyDescent="0.25">
      <c r="B619" s="1"/>
    </row>
    <row r="620" spans="2:2" x14ac:dyDescent="0.25">
      <c r="B620" s="1"/>
    </row>
    <row r="621" spans="2:2" x14ac:dyDescent="0.25">
      <c r="B621" s="1"/>
    </row>
    <row r="622" spans="2:2" x14ac:dyDescent="0.25">
      <c r="B622" s="1"/>
    </row>
    <row r="623" spans="2:2" x14ac:dyDescent="0.25">
      <c r="B623" s="1"/>
    </row>
    <row r="624" spans="2:2" x14ac:dyDescent="0.25">
      <c r="B624" s="1"/>
    </row>
    <row r="625" spans="2:2" x14ac:dyDescent="0.25">
      <c r="B625" s="1"/>
    </row>
    <row r="626" spans="2:2" x14ac:dyDescent="0.25">
      <c r="B626" s="1"/>
    </row>
    <row r="627" spans="2:2" x14ac:dyDescent="0.25">
      <c r="B627" s="1"/>
    </row>
    <row r="628" spans="2:2" x14ac:dyDescent="0.25">
      <c r="B628" s="1"/>
    </row>
    <row r="629" spans="2:2" x14ac:dyDescent="0.25">
      <c r="B629" s="1"/>
    </row>
    <row r="630" spans="2:2" x14ac:dyDescent="0.25">
      <c r="B630" s="1"/>
    </row>
    <row r="631" spans="2:2" x14ac:dyDescent="0.25">
      <c r="B631" s="1"/>
    </row>
    <row r="632" spans="2:2" x14ac:dyDescent="0.25">
      <c r="B632" s="1"/>
    </row>
    <row r="633" spans="2:2" x14ac:dyDescent="0.25">
      <c r="B633" s="1"/>
    </row>
    <row r="634" spans="2:2" x14ac:dyDescent="0.25">
      <c r="B634" s="1"/>
    </row>
    <row r="635" spans="2:2" x14ac:dyDescent="0.25">
      <c r="B635" s="1"/>
    </row>
    <row r="636" spans="2:2" x14ac:dyDescent="0.25">
      <c r="B636" s="1"/>
    </row>
    <row r="637" spans="2:2" x14ac:dyDescent="0.25">
      <c r="B637" s="1"/>
    </row>
    <row r="638" spans="2:2" x14ac:dyDescent="0.25">
      <c r="B638" s="1"/>
    </row>
    <row r="639" spans="2:2" x14ac:dyDescent="0.25">
      <c r="B639" s="1"/>
    </row>
    <row r="640" spans="2:2" x14ac:dyDescent="0.25">
      <c r="B640" s="1"/>
    </row>
    <row r="641" spans="2:2" x14ac:dyDescent="0.25">
      <c r="B641" s="1"/>
    </row>
    <row r="642" spans="2:2" x14ac:dyDescent="0.25">
      <c r="B642" s="1"/>
    </row>
    <row r="643" spans="2:2" x14ac:dyDescent="0.25">
      <c r="B643" s="1"/>
    </row>
    <row r="644" spans="2:2" x14ac:dyDescent="0.25">
      <c r="B644" s="1"/>
    </row>
    <row r="645" spans="2:2" x14ac:dyDescent="0.25">
      <c r="B645" s="1"/>
    </row>
    <row r="646" spans="2:2" x14ac:dyDescent="0.25">
      <c r="B646" s="1"/>
    </row>
    <row r="647" spans="2:2" x14ac:dyDescent="0.25">
      <c r="B647" s="1"/>
    </row>
    <row r="648" spans="2:2" x14ac:dyDescent="0.25">
      <c r="B648" s="1"/>
    </row>
    <row r="649" spans="2:2" x14ac:dyDescent="0.25">
      <c r="B649" s="1"/>
    </row>
    <row r="650" spans="2:2" x14ac:dyDescent="0.25">
      <c r="B650" s="1"/>
    </row>
    <row r="651" spans="2:2" x14ac:dyDescent="0.25">
      <c r="B651" s="1"/>
    </row>
    <row r="652" spans="2:2" x14ac:dyDescent="0.25">
      <c r="B652" s="1"/>
    </row>
    <row r="653" spans="2:2" x14ac:dyDescent="0.25">
      <c r="B653" s="1"/>
    </row>
    <row r="654" spans="2:2" x14ac:dyDescent="0.25">
      <c r="B654" s="1"/>
    </row>
    <row r="655" spans="2:2" x14ac:dyDescent="0.25">
      <c r="B655" s="1"/>
    </row>
    <row r="656" spans="2:2" x14ac:dyDescent="0.25">
      <c r="B656" s="1"/>
    </row>
    <row r="657" spans="2:2" x14ac:dyDescent="0.25">
      <c r="B657" s="1"/>
    </row>
    <row r="658" spans="2:2" x14ac:dyDescent="0.25">
      <c r="B658" s="1"/>
    </row>
    <row r="659" spans="2:2" x14ac:dyDescent="0.25">
      <c r="B659" s="1"/>
    </row>
    <row r="660" spans="2:2" x14ac:dyDescent="0.25">
      <c r="B660" s="1"/>
    </row>
    <row r="661" spans="2:2" x14ac:dyDescent="0.25">
      <c r="B661" s="1"/>
    </row>
    <row r="662" spans="2:2" x14ac:dyDescent="0.25">
      <c r="B662" s="1"/>
    </row>
    <row r="663" spans="2:2" x14ac:dyDescent="0.25">
      <c r="B663" s="1"/>
    </row>
    <row r="664" spans="2:2" x14ac:dyDescent="0.25">
      <c r="B664" s="1"/>
    </row>
    <row r="665" spans="2:2" x14ac:dyDescent="0.25">
      <c r="B665" s="1"/>
    </row>
    <row r="666" spans="2:2" x14ac:dyDescent="0.25">
      <c r="B666" s="1"/>
    </row>
    <row r="667" spans="2:2" x14ac:dyDescent="0.25">
      <c r="B667" s="1"/>
    </row>
    <row r="668" spans="2:2" x14ac:dyDescent="0.25">
      <c r="B668" s="1"/>
    </row>
    <row r="669" spans="2:2" x14ac:dyDescent="0.25">
      <c r="B669" s="1"/>
    </row>
    <row r="670" spans="2:2" x14ac:dyDescent="0.25">
      <c r="B670" s="1"/>
    </row>
    <row r="671" spans="2:2" x14ac:dyDescent="0.25">
      <c r="B671" s="1"/>
    </row>
    <row r="672" spans="2:2" x14ac:dyDescent="0.25">
      <c r="B672" s="1"/>
    </row>
    <row r="673" spans="2:2" x14ac:dyDescent="0.25">
      <c r="B673" s="1"/>
    </row>
    <row r="674" spans="2:2" x14ac:dyDescent="0.25">
      <c r="B674" s="1"/>
    </row>
    <row r="675" spans="2:2" x14ac:dyDescent="0.25">
      <c r="B675" s="1"/>
    </row>
    <row r="676" spans="2:2" x14ac:dyDescent="0.25">
      <c r="B676" s="1"/>
    </row>
    <row r="677" spans="2:2" x14ac:dyDescent="0.25">
      <c r="B677" s="1"/>
    </row>
    <row r="678" spans="2:2" x14ac:dyDescent="0.25">
      <c r="B678" s="1"/>
    </row>
    <row r="679" spans="2:2" x14ac:dyDescent="0.25">
      <c r="B679" s="1"/>
    </row>
    <row r="680" spans="2:2" x14ac:dyDescent="0.25">
      <c r="B680" s="1"/>
    </row>
    <row r="681" spans="2:2" x14ac:dyDescent="0.25">
      <c r="B681" s="1"/>
    </row>
    <row r="682" spans="2:2" x14ac:dyDescent="0.25">
      <c r="B682" s="1"/>
    </row>
    <row r="683" spans="2:2" x14ac:dyDescent="0.25">
      <c r="B683" s="1"/>
    </row>
    <row r="684" spans="2:2" x14ac:dyDescent="0.25">
      <c r="B684" s="1"/>
    </row>
    <row r="685" spans="2:2" x14ac:dyDescent="0.25">
      <c r="B685" s="1"/>
    </row>
    <row r="686" spans="2:2" x14ac:dyDescent="0.25">
      <c r="B686" s="1"/>
    </row>
    <row r="687" spans="2:2" x14ac:dyDescent="0.25">
      <c r="B687" s="1"/>
    </row>
    <row r="688" spans="2:2" x14ac:dyDescent="0.25">
      <c r="B688" s="1"/>
    </row>
    <row r="689" spans="2:2" x14ac:dyDescent="0.25">
      <c r="B689" s="1"/>
    </row>
    <row r="690" spans="2:2" x14ac:dyDescent="0.25">
      <c r="B690" s="1"/>
    </row>
    <row r="691" spans="2:2" x14ac:dyDescent="0.25">
      <c r="B691" s="1"/>
    </row>
    <row r="692" spans="2:2" x14ac:dyDescent="0.25">
      <c r="B692" s="1"/>
    </row>
    <row r="693" spans="2:2" x14ac:dyDescent="0.25">
      <c r="B693" s="1"/>
    </row>
    <row r="694" spans="2:2" x14ac:dyDescent="0.25">
      <c r="B694" s="1"/>
    </row>
    <row r="695" spans="2:2" x14ac:dyDescent="0.25">
      <c r="B695" s="1"/>
    </row>
    <row r="696" spans="2:2" x14ac:dyDescent="0.25">
      <c r="B696" s="1"/>
    </row>
    <row r="697" spans="2:2" x14ac:dyDescent="0.25">
      <c r="B697" s="1"/>
    </row>
    <row r="698" spans="2:2" x14ac:dyDescent="0.25">
      <c r="B698" s="1"/>
    </row>
    <row r="699" spans="2:2" x14ac:dyDescent="0.25">
      <c r="B699" s="1"/>
    </row>
    <row r="700" spans="2:2" x14ac:dyDescent="0.25">
      <c r="B700" s="1"/>
    </row>
    <row r="701" spans="2:2" x14ac:dyDescent="0.25">
      <c r="B701" s="1"/>
    </row>
    <row r="702" spans="2:2" x14ac:dyDescent="0.25">
      <c r="B702" s="1"/>
    </row>
    <row r="703" spans="2:2" x14ac:dyDescent="0.25">
      <c r="B703" s="1"/>
    </row>
    <row r="704" spans="2:2" x14ac:dyDescent="0.25">
      <c r="B704" s="1"/>
    </row>
    <row r="705" spans="2:2" x14ac:dyDescent="0.25">
      <c r="B705" s="1"/>
    </row>
    <row r="706" spans="2:2" x14ac:dyDescent="0.25">
      <c r="B706" s="1"/>
    </row>
    <row r="707" spans="2:2" x14ac:dyDescent="0.25">
      <c r="B707" s="1"/>
    </row>
    <row r="708" spans="2:2" x14ac:dyDescent="0.25">
      <c r="B708" s="1"/>
    </row>
    <row r="709" spans="2:2" x14ac:dyDescent="0.25">
      <c r="B709" s="1"/>
    </row>
    <row r="710" spans="2:2" x14ac:dyDescent="0.25">
      <c r="B710" s="1"/>
    </row>
    <row r="711" spans="2:2" x14ac:dyDescent="0.25">
      <c r="B711" s="1"/>
    </row>
    <row r="712" spans="2:2" x14ac:dyDescent="0.25">
      <c r="B712" s="1"/>
    </row>
    <row r="713" spans="2:2" x14ac:dyDescent="0.25">
      <c r="B713" s="1"/>
    </row>
    <row r="714" spans="2:2" x14ac:dyDescent="0.25">
      <c r="B714" s="1"/>
    </row>
    <row r="715" spans="2:2" x14ac:dyDescent="0.25">
      <c r="B715" s="1"/>
    </row>
    <row r="716" spans="2:2" x14ac:dyDescent="0.25">
      <c r="B716" s="1"/>
    </row>
    <row r="717" spans="2:2" x14ac:dyDescent="0.25">
      <c r="B717" s="1"/>
    </row>
    <row r="718" spans="2:2" x14ac:dyDescent="0.25">
      <c r="B718" s="1"/>
    </row>
    <row r="719" spans="2:2" x14ac:dyDescent="0.25">
      <c r="B719" s="1"/>
    </row>
    <row r="720" spans="2:2" x14ac:dyDescent="0.25">
      <c r="B720" s="1"/>
    </row>
    <row r="721" spans="2:2" x14ac:dyDescent="0.25">
      <c r="B721" s="1"/>
    </row>
    <row r="722" spans="2:2" x14ac:dyDescent="0.25">
      <c r="B722" s="1"/>
    </row>
    <row r="723" spans="2:2" x14ac:dyDescent="0.25">
      <c r="B723" s="1"/>
    </row>
    <row r="724" spans="2:2" x14ac:dyDescent="0.25">
      <c r="B724" s="1"/>
    </row>
    <row r="725" spans="2:2" x14ac:dyDescent="0.25">
      <c r="B725" s="1"/>
    </row>
    <row r="726" spans="2:2" x14ac:dyDescent="0.25">
      <c r="B726" s="1"/>
    </row>
    <row r="727" spans="2:2" x14ac:dyDescent="0.25">
      <c r="B727" s="1"/>
    </row>
    <row r="728" spans="2:2" x14ac:dyDescent="0.25">
      <c r="B728" s="1"/>
    </row>
    <row r="729" spans="2:2" x14ac:dyDescent="0.25">
      <c r="B729" s="1"/>
    </row>
    <row r="730" spans="2:2" x14ac:dyDescent="0.25">
      <c r="B730" s="1"/>
    </row>
    <row r="731" spans="2:2" x14ac:dyDescent="0.25">
      <c r="B731" s="1"/>
    </row>
    <row r="732" spans="2:2" x14ac:dyDescent="0.25">
      <c r="B732" s="1"/>
    </row>
    <row r="733" spans="2:2" x14ac:dyDescent="0.25">
      <c r="B733" s="1"/>
    </row>
    <row r="734" spans="2:2" x14ac:dyDescent="0.25">
      <c r="B734" s="1"/>
    </row>
    <row r="735" spans="2:2" x14ac:dyDescent="0.25">
      <c r="B735" s="1"/>
    </row>
    <row r="736" spans="2:2" x14ac:dyDescent="0.25">
      <c r="B736" s="1"/>
    </row>
    <row r="737" spans="2:2" x14ac:dyDescent="0.25">
      <c r="B737" s="1"/>
    </row>
    <row r="738" spans="2:2" x14ac:dyDescent="0.25">
      <c r="B738" s="1"/>
    </row>
    <row r="739" spans="2:2" x14ac:dyDescent="0.25">
      <c r="B739" s="1"/>
    </row>
    <row r="740" spans="2:2" x14ac:dyDescent="0.25">
      <c r="B740" s="1"/>
    </row>
    <row r="741" spans="2:2" x14ac:dyDescent="0.25">
      <c r="B741" s="1"/>
    </row>
    <row r="742" spans="2:2" x14ac:dyDescent="0.25">
      <c r="B742" s="1"/>
    </row>
    <row r="743" spans="2:2" x14ac:dyDescent="0.25">
      <c r="B743" s="1"/>
    </row>
    <row r="744" spans="2:2" x14ac:dyDescent="0.25">
      <c r="B744" s="1"/>
    </row>
    <row r="745" spans="2:2" x14ac:dyDescent="0.25">
      <c r="B745" s="1"/>
    </row>
    <row r="746" spans="2:2" x14ac:dyDescent="0.25">
      <c r="B746" s="1"/>
    </row>
    <row r="747" spans="2:2" x14ac:dyDescent="0.25">
      <c r="B747" s="1"/>
    </row>
    <row r="748" spans="2:2" x14ac:dyDescent="0.25">
      <c r="B748" s="1"/>
    </row>
    <row r="749" spans="2:2" x14ac:dyDescent="0.25">
      <c r="B749" s="1"/>
    </row>
    <row r="750" spans="2:2" x14ac:dyDescent="0.25">
      <c r="B750" s="1"/>
    </row>
    <row r="751" spans="2:2" x14ac:dyDescent="0.25">
      <c r="B751" s="1"/>
    </row>
    <row r="752" spans="2:2" x14ac:dyDescent="0.25">
      <c r="B752" s="1"/>
    </row>
    <row r="753" spans="2:2" x14ac:dyDescent="0.25">
      <c r="B753" s="1"/>
    </row>
    <row r="754" spans="2:2" x14ac:dyDescent="0.25">
      <c r="B754" s="1"/>
    </row>
    <row r="755" spans="2:2" x14ac:dyDescent="0.25">
      <c r="B755" s="1"/>
    </row>
    <row r="756" spans="2:2" x14ac:dyDescent="0.25">
      <c r="B756" s="1"/>
    </row>
    <row r="757" spans="2:2" x14ac:dyDescent="0.25">
      <c r="B757" s="1"/>
    </row>
    <row r="758" spans="2:2" x14ac:dyDescent="0.25">
      <c r="B758" s="1"/>
    </row>
    <row r="759" spans="2:2" x14ac:dyDescent="0.25">
      <c r="B759" s="1"/>
    </row>
    <row r="760" spans="2:2" x14ac:dyDescent="0.25">
      <c r="B760" s="1"/>
    </row>
    <row r="761" spans="2:2" x14ac:dyDescent="0.25">
      <c r="B761" s="1"/>
    </row>
    <row r="762" spans="2:2" x14ac:dyDescent="0.25">
      <c r="B762" s="1"/>
    </row>
    <row r="763" spans="2:2" x14ac:dyDescent="0.25">
      <c r="B763" s="1"/>
    </row>
    <row r="764" spans="2:2" x14ac:dyDescent="0.25">
      <c r="B764" s="1"/>
    </row>
    <row r="765" spans="2:2" x14ac:dyDescent="0.25">
      <c r="B765" s="1"/>
    </row>
    <row r="766" spans="2:2" x14ac:dyDescent="0.25">
      <c r="B766" s="1"/>
    </row>
    <row r="767" spans="2:2" x14ac:dyDescent="0.25">
      <c r="B767" s="1"/>
    </row>
    <row r="768" spans="2:2" x14ac:dyDescent="0.25">
      <c r="B768" s="1"/>
    </row>
    <row r="769" spans="2:2" x14ac:dyDescent="0.25">
      <c r="B769" s="1"/>
    </row>
    <row r="770" spans="2:2" x14ac:dyDescent="0.25">
      <c r="B770" s="1"/>
    </row>
    <row r="771" spans="2:2" x14ac:dyDescent="0.25">
      <c r="B771" s="1"/>
    </row>
    <row r="772" spans="2:2" x14ac:dyDescent="0.25">
      <c r="B772" s="1"/>
    </row>
    <row r="773" spans="2:2" x14ac:dyDescent="0.25">
      <c r="B773" s="1"/>
    </row>
    <row r="774" spans="2:2" x14ac:dyDescent="0.25">
      <c r="B774" s="1"/>
    </row>
    <row r="775" spans="2:2" x14ac:dyDescent="0.25">
      <c r="B775" s="1"/>
    </row>
    <row r="776" spans="2:2" x14ac:dyDescent="0.25">
      <c r="B776" s="1"/>
    </row>
    <row r="777" spans="2:2" x14ac:dyDescent="0.25">
      <c r="B777" s="1"/>
    </row>
    <row r="778" spans="2:2" x14ac:dyDescent="0.25">
      <c r="B778" s="1"/>
    </row>
    <row r="779" spans="2:2" x14ac:dyDescent="0.25">
      <c r="B779" s="1"/>
    </row>
    <row r="780" spans="2:2" x14ac:dyDescent="0.25">
      <c r="B780" s="1"/>
    </row>
    <row r="781" spans="2:2" x14ac:dyDescent="0.25">
      <c r="B781" s="1"/>
    </row>
    <row r="782" spans="2:2" x14ac:dyDescent="0.25">
      <c r="B782" s="1"/>
    </row>
    <row r="783" spans="2:2" x14ac:dyDescent="0.25">
      <c r="B783" s="1"/>
    </row>
    <row r="784" spans="2:2" x14ac:dyDescent="0.25">
      <c r="B784" s="1"/>
    </row>
    <row r="785" spans="2:2" x14ac:dyDescent="0.25">
      <c r="B785" s="1"/>
    </row>
    <row r="786" spans="2:2" x14ac:dyDescent="0.25">
      <c r="B786" s="1"/>
    </row>
    <row r="787" spans="2:2" x14ac:dyDescent="0.25">
      <c r="B787" s="1"/>
    </row>
    <row r="788" spans="2:2" x14ac:dyDescent="0.25">
      <c r="B788" s="1"/>
    </row>
    <row r="789" spans="2:2" x14ac:dyDescent="0.25">
      <c r="B789" s="1"/>
    </row>
    <row r="790" spans="2:2" x14ac:dyDescent="0.25">
      <c r="B790" s="1"/>
    </row>
    <row r="791" spans="2:2" x14ac:dyDescent="0.25">
      <c r="B791" s="1"/>
    </row>
    <row r="792" spans="2:2" x14ac:dyDescent="0.25">
      <c r="B792" s="1"/>
    </row>
    <row r="793" spans="2:2" x14ac:dyDescent="0.25">
      <c r="B793" s="1"/>
    </row>
    <row r="794" spans="2:2" x14ac:dyDescent="0.25">
      <c r="B794" s="1"/>
    </row>
    <row r="795" spans="2:2" x14ac:dyDescent="0.25">
      <c r="B795" s="1"/>
    </row>
    <row r="796" spans="2:2" x14ac:dyDescent="0.25">
      <c r="B796" s="1"/>
    </row>
    <row r="797" spans="2:2" x14ac:dyDescent="0.25">
      <c r="B797" s="1"/>
    </row>
    <row r="798" spans="2:2" x14ac:dyDescent="0.25">
      <c r="B798" s="1"/>
    </row>
    <row r="799" spans="2:2" x14ac:dyDescent="0.25">
      <c r="B799" s="1"/>
    </row>
    <row r="800" spans="2:2" x14ac:dyDescent="0.25">
      <c r="B800" s="1"/>
    </row>
    <row r="801" spans="2:2" x14ac:dyDescent="0.25">
      <c r="B801" s="1"/>
    </row>
    <row r="802" spans="2:2" x14ac:dyDescent="0.25">
      <c r="B802" s="1"/>
    </row>
    <row r="803" spans="2:2" x14ac:dyDescent="0.25">
      <c r="B803" s="1"/>
    </row>
    <row r="804" spans="2:2" x14ac:dyDescent="0.25">
      <c r="B804" s="1"/>
    </row>
    <row r="805" spans="2:2" x14ac:dyDescent="0.25">
      <c r="B805" s="1"/>
    </row>
    <row r="806" spans="2:2" x14ac:dyDescent="0.25">
      <c r="B806" s="1"/>
    </row>
    <row r="807" spans="2:2" x14ac:dyDescent="0.25">
      <c r="B807" s="1"/>
    </row>
    <row r="808" spans="2:2" x14ac:dyDescent="0.25">
      <c r="B808" s="1"/>
    </row>
    <row r="809" spans="2:2" x14ac:dyDescent="0.25">
      <c r="B809" s="1"/>
    </row>
    <row r="810" spans="2:2" x14ac:dyDescent="0.25">
      <c r="B810" s="1"/>
    </row>
    <row r="811" spans="2:2" x14ac:dyDescent="0.25">
      <c r="B811" s="1"/>
    </row>
    <row r="812" spans="2:2" x14ac:dyDescent="0.25">
      <c r="B812" s="1"/>
    </row>
    <row r="813" spans="2:2" x14ac:dyDescent="0.25">
      <c r="B813" s="1"/>
    </row>
    <row r="814" spans="2:2" x14ac:dyDescent="0.25">
      <c r="B814" s="1"/>
    </row>
    <row r="815" spans="2:2" x14ac:dyDescent="0.25">
      <c r="B815" s="1"/>
    </row>
    <row r="816" spans="2:2" x14ac:dyDescent="0.25">
      <c r="B816" s="1"/>
    </row>
    <row r="817" spans="2:2" x14ac:dyDescent="0.25">
      <c r="B817" s="1"/>
    </row>
    <row r="818" spans="2:2" x14ac:dyDescent="0.25">
      <c r="B818" s="1"/>
    </row>
    <row r="819" spans="2:2" x14ac:dyDescent="0.25">
      <c r="B819" s="1"/>
    </row>
    <row r="820" spans="2:2" x14ac:dyDescent="0.25">
      <c r="B820" s="1"/>
    </row>
    <row r="821" spans="2:2" x14ac:dyDescent="0.25">
      <c r="B821" s="1"/>
    </row>
    <row r="822" spans="2:2" x14ac:dyDescent="0.25">
      <c r="B822" s="1"/>
    </row>
    <row r="823" spans="2:2" x14ac:dyDescent="0.25">
      <c r="B823" s="1"/>
    </row>
    <row r="824" spans="2:2" x14ac:dyDescent="0.25">
      <c r="B824" s="1"/>
    </row>
    <row r="825" spans="2:2" x14ac:dyDescent="0.25">
      <c r="B825" s="1"/>
    </row>
    <row r="826" spans="2:2" x14ac:dyDescent="0.25">
      <c r="B826" s="1"/>
    </row>
    <row r="827" spans="2:2" x14ac:dyDescent="0.25">
      <c r="B827" s="1"/>
    </row>
    <row r="828" spans="2:2" x14ac:dyDescent="0.25">
      <c r="B828" s="1"/>
    </row>
    <row r="829" spans="2:2" x14ac:dyDescent="0.25">
      <c r="B829" s="1"/>
    </row>
    <row r="830" spans="2:2" x14ac:dyDescent="0.25">
      <c r="B830" s="1"/>
    </row>
    <row r="831" spans="2:2" x14ac:dyDescent="0.25">
      <c r="B831" s="1"/>
    </row>
    <row r="832" spans="2:2" x14ac:dyDescent="0.25">
      <c r="B832" s="1"/>
    </row>
    <row r="833" spans="2:2" x14ac:dyDescent="0.25">
      <c r="B833" s="1"/>
    </row>
    <row r="834" spans="2:2" x14ac:dyDescent="0.25">
      <c r="B834" s="1"/>
    </row>
    <row r="835" spans="2:2" x14ac:dyDescent="0.25">
      <c r="B835" s="1"/>
    </row>
    <row r="836" spans="2:2" x14ac:dyDescent="0.25">
      <c r="B836" s="1"/>
    </row>
    <row r="837" spans="2:2" x14ac:dyDescent="0.25">
      <c r="B837" s="1"/>
    </row>
    <row r="838" spans="2:2" x14ac:dyDescent="0.25">
      <c r="B838" s="1"/>
    </row>
    <row r="839" spans="2:2" x14ac:dyDescent="0.25">
      <c r="B839" s="1"/>
    </row>
    <row r="840" spans="2:2" x14ac:dyDescent="0.25">
      <c r="B840" s="1"/>
    </row>
    <row r="841" spans="2:2" x14ac:dyDescent="0.25">
      <c r="B841" s="1"/>
    </row>
    <row r="842" spans="2:2" x14ac:dyDescent="0.25">
      <c r="B842" s="1"/>
    </row>
    <row r="843" spans="2:2" x14ac:dyDescent="0.25">
      <c r="B843" s="1"/>
    </row>
    <row r="844" spans="2:2" x14ac:dyDescent="0.25">
      <c r="B844" s="1"/>
    </row>
    <row r="845" spans="2:2" x14ac:dyDescent="0.25">
      <c r="B845" s="1"/>
    </row>
    <row r="846" spans="2:2" x14ac:dyDescent="0.25">
      <c r="B846" s="1"/>
    </row>
    <row r="847" spans="2:2" x14ac:dyDescent="0.25">
      <c r="B847" s="1"/>
    </row>
    <row r="848" spans="2:2" x14ac:dyDescent="0.25">
      <c r="B848" s="1"/>
    </row>
    <row r="849" spans="2:2" x14ac:dyDescent="0.25">
      <c r="B849" s="1"/>
    </row>
    <row r="850" spans="2:2" x14ac:dyDescent="0.25">
      <c r="B850" s="1"/>
    </row>
    <row r="851" spans="2:2" x14ac:dyDescent="0.25">
      <c r="B851" s="1"/>
    </row>
    <row r="852" spans="2:2" x14ac:dyDescent="0.25">
      <c r="B852" s="1"/>
    </row>
    <row r="853" spans="2:2" x14ac:dyDescent="0.25">
      <c r="B853" s="1"/>
    </row>
    <row r="854" spans="2:2" x14ac:dyDescent="0.25">
      <c r="B854" s="1"/>
    </row>
    <row r="855" spans="2:2" x14ac:dyDescent="0.25">
      <c r="B855" s="1"/>
    </row>
    <row r="856" spans="2:2" x14ac:dyDescent="0.25">
      <c r="B856" s="1"/>
    </row>
    <row r="857" spans="2:2" x14ac:dyDescent="0.25">
      <c r="B857" s="1"/>
    </row>
    <row r="858" spans="2:2" x14ac:dyDescent="0.25">
      <c r="B858" s="1"/>
    </row>
    <row r="859" spans="2:2" x14ac:dyDescent="0.25">
      <c r="B859" s="1"/>
    </row>
    <row r="860" spans="2:2" x14ac:dyDescent="0.25">
      <c r="B860" s="1"/>
    </row>
    <row r="861" spans="2:2" x14ac:dyDescent="0.25">
      <c r="B861" s="1"/>
    </row>
    <row r="862" spans="2:2" x14ac:dyDescent="0.25">
      <c r="B862" s="1"/>
    </row>
    <row r="863" spans="2:2" x14ac:dyDescent="0.25">
      <c r="B863" s="1"/>
    </row>
    <row r="864" spans="2:2" x14ac:dyDescent="0.25">
      <c r="B864" s="1"/>
    </row>
    <row r="865" spans="2:2" x14ac:dyDescent="0.25">
      <c r="B865" s="1"/>
    </row>
    <row r="866" spans="2:2" x14ac:dyDescent="0.25">
      <c r="B866" s="1"/>
    </row>
    <row r="867" spans="2:2" x14ac:dyDescent="0.25">
      <c r="B867" s="1"/>
    </row>
    <row r="868" spans="2:2" x14ac:dyDescent="0.25">
      <c r="B868" s="1"/>
    </row>
    <row r="869" spans="2:2" x14ac:dyDescent="0.25">
      <c r="B869" s="1"/>
    </row>
    <row r="870" spans="2:2" x14ac:dyDescent="0.25">
      <c r="B870" s="1"/>
    </row>
    <row r="871" spans="2:2" x14ac:dyDescent="0.25">
      <c r="B871" s="1"/>
    </row>
    <row r="872" spans="2:2" x14ac:dyDescent="0.25">
      <c r="B872" s="1"/>
    </row>
    <row r="873" spans="2:2" x14ac:dyDescent="0.25">
      <c r="B873" s="1"/>
    </row>
    <row r="874" spans="2:2" x14ac:dyDescent="0.25">
      <c r="B874" s="1"/>
    </row>
    <row r="875" spans="2:2" x14ac:dyDescent="0.25">
      <c r="B875" s="1"/>
    </row>
    <row r="876" spans="2:2" x14ac:dyDescent="0.25">
      <c r="B876" s="1"/>
    </row>
    <row r="877" spans="2:2" x14ac:dyDescent="0.25">
      <c r="B877" s="1"/>
    </row>
    <row r="878" spans="2:2" x14ac:dyDescent="0.25">
      <c r="B878" s="1"/>
    </row>
    <row r="879" spans="2:2" x14ac:dyDescent="0.25">
      <c r="B879" s="1"/>
    </row>
    <row r="880" spans="2:2" x14ac:dyDescent="0.25">
      <c r="B880" s="1"/>
    </row>
    <row r="881" spans="2:2" x14ac:dyDescent="0.25">
      <c r="B881" s="1"/>
    </row>
    <row r="882" spans="2:2" x14ac:dyDescent="0.25">
      <c r="B882" s="1"/>
    </row>
    <row r="883" spans="2:2" x14ac:dyDescent="0.25">
      <c r="B883" s="1"/>
    </row>
    <row r="884" spans="2:2" x14ac:dyDescent="0.25">
      <c r="B884" s="1"/>
    </row>
    <row r="885" spans="2:2" x14ac:dyDescent="0.25">
      <c r="B885" s="1"/>
    </row>
    <row r="886" spans="2:2" x14ac:dyDescent="0.25">
      <c r="B886" s="1"/>
    </row>
    <row r="887" spans="2:2" x14ac:dyDescent="0.25">
      <c r="B887" s="1"/>
    </row>
    <row r="888" spans="2:2" x14ac:dyDescent="0.25">
      <c r="B888" s="1"/>
    </row>
    <row r="889" spans="2:2" x14ac:dyDescent="0.25">
      <c r="B889" s="1"/>
    </row>
    <row r="890" spans="2:2" x14ac:dyDescent="0.25">
      <c r="B890" s="1"/>
    </row>
    <row r="891" spans="2:2" x14ac:dyDescent="0.25">
      <c r="B891" s="1"/>
    </row>
    <row r="892" spans="2:2" x14ac:dyDescent="0.25">
      <c r="B892" s="1"/>
    </row>
    <row r="893" spans="2:2" x14ac:dyDescent="0.25">
      <c r="B893" s="1"/>
    </row>
    <row r="894" spans="2:2" x14ac:dyDescent="0.25">
      <c r="B894" s="1"/>
    </row>
    <row r="895" spans="2:2" x14ac:dyDescent="0.25">
      <c r="B895" s="1"/>
    </row>
    <row r="896" spans="2:2" x14ac:dyDescent="0.25">
      <c r="B896" s="1"/>
    </row>
    <row r="897" spans="2:2" x14ac:dyDescent="0.25">
      <c r="B897" s="1"/>
    </row>
    <row r="898" spans="2:2" x14ac:dyDescent="0.25">
      <c r="B898" s="1"/>
    </row>
    <row r="899" spans="2:2" x14ac:dyDescent="0.25">
      <c r="B899" s="1"/>
    </row>
    <row r="900" spans="2:2" x14ac:dyDescent="0.25">
      <c r="B900" s="1"/>
    </row>
    <row r="901" spans="2:2" x14ac:dyDescent="0.25">
      <c r="B901" s="1"/>
    </row>
    <row r="902" spans="2:2" x14ac:dyDescent="0.25">
      <c r="B902" s="1"/>
    </row>
    <row r="903" spans="2:2" x14ac:dyDescent="0.25">
      <c r="B903" s="1"/>
    </row>
    <row r="904" spans="2:2" x14ac:dyDescent="0.25">
      <c r="B904" s="1"/>
    </row>
    <row r="905" spans="2:2" x14ac:dyDescent="0.25">
      <c r="B905" s="1"/>
    </row>
    <row r="906" spans="2:2" x14ac:dyDescent="0.25">
      <c r="B906" s="1"/>
    </row>
    <row r="907" spans="2:2" x14ac:dyDescent="0.25">
      <c r="B907" s="1"/>
    </row>
    <row r="908" spans="2:2" x14ac:dyDescent="0.25">
      <c r="B908" s="1"/>
    </row>
    <row r="909" spans="2:2" x14ac:dyDescent="0.25">
      <c r="B909" s="1"/>
    </row>
    <row r="910" spans="2:2" x14ac:dyDescent="0.25">
      <c r="B910" s="1"/>
    </row>
    <row r="911" spans="2:2" x14ac:dyDescent="0.25">
      <c r="B911" s="1"/>
    </row>
    <row r="912" spans="2:2" x14ac:dyDescent="0.25">
      <c r="B912" s="1"/>
    </row>
    <row r="913" spans="2:2" x14ac:dyDescent="0.25">
      <c r="B913" s="1"/>
    </row>
    <row r="914" spans="2:2" x14ac:dyDescent="0.25">
      <c r="B914" s="1"/>
    </row>
    <row r="915" spans="2:2" x14ac:dyDescent="0.25">
      <c r="B915" s="1"/>
    </row>
    <row r="916" spans="2:2" x14ac:dyDescent="0.25">
      <c r="B916" s="1"/>
    </row>
    <row r="917" spans="2:2" x14ac:dyDescent="0.25">
      <c r="B917" s="1"/>
    </row>
    <row r="918" spans="2:2" x14ac:dyDescent="0.25">
      <c r="B918" s="1"/>
    </row>
    <row r="919" spans="2:2" x14ac:dyDescent="0.25">
      <c r="B919" s="1"/>
    </row>
    <row r="920" spans="2:2" x14ac:dyDescent="0.25">
      <c r="B920" s="1"/>
    </row>
    <row r="921" spans="2:2" x14ac:dyDescent="0.25">
      <c r="B921" s="1"/>
    </row>
    <row r="922" spans="2:2" x14ac:dyDescent="0.25">
      <c r="B922" s="1"/>
    </row>
    <row r="923" spans="2:2" x14ac:dyDescent="0.25">
      <c r="B923" s="1"/>
    </row>
    <row r="924" spans="2:2" x14ac:dyDescent="0.25">
      <c r="B924" s="1"/>
    </row>
    <row r="925" spans="2:2" x14ac:dyDescent="0.25">
      <c r="B925" s="1"/>
    </row>
    <row r="926" spans="2:2" x14ac:dyDescent="0.25">
      <c r="B926" s="1"/>
    </row>
    <row r="927" spans="2:2" x14ac:dyDescent="0.25">
      <c r="B927" s="1"/>
    </row>
    <row r="928" spans="2:2" x14ac:dyDescent="0.25">
      <c r="B928" s="1"/>
    </row>
    <row r="929" spans="2:2" x14ac:dyDescent="0.25">
      <c r="B929" s="1"/>
    </row>
    <row r="930" spans="2:2" x14ac:dyDescent="0.25">
      <c r="B930" s="1"/>
    </row>
    <row r="931" spans="2:2" x14ac:dyDescent="0.25">
      <c r="B931" s="1"/>
    </row>
    <row r="932" spans="2:2" x14ac:dyDescent="0.25">
      <c r="B932" s="1"/>
    </row>
    <row r="933" spans="2:2" x14ac:dyDescent="0.25">
      <c r="B933" s="1"/>
    </row>
    <row r="934" spans="2:2" x14ac:dyDescent="0.25">
      <c r="B934" s="1"/>
    </row>
    <row r="935" spans="2:2" x14ac:dyDescent="0.25">
      <c r="B935" s="1"/>
    </row>
    <row r="936" spans="2:2" x14ac:dyDescent="0.25">
      <c r="B936" s="1"/>
    </row>
    <row r="937" spans="2:2" x14ac:dyDescent="0.25">
      <c r="B937" s="1"/>
    </row>
    <row r="938" spans="2:2" x14ac:dyDescent="0.25">
      <c r="B938" s="1"/>
    </row>
    <row r="939" spans="2:2" x14ac:dyDescent="0.25">
      <c r="B939" s="1"/>
    </row>
    <row r="940" spans="2:2" x14ac:dyDescent="0.25">
      <c r="B940" s="1"/>
    </row>
    <row r="941" spans="2:2" x14ac:dyDescent="0.25">
      <c r="B941" s="1"/>
    </row>
    <row r="942" spans="2:2" x14ac:dyDescent="0.25">
      <c r="B942" s="1"/>
    </row>
    <row r="943" spans="2:2" x14ac:dyDescent="0.25">
      <c r="B943" s="1"/>
    </row>
    <row r="944" spans="2:2" x14ac:dyDescent="0.25">
      <c r="B944" s="1"/>
    </row>
    <row r="945" spans="2:2" x14ac:dyDescent="0.25">
      <c r="B945" s="1"/>
    </row>
    <row r="946" spans="2:2" x14ac:dyDescent="0.25">
      <c r="B946" s="1"/>
    </row>
    <row r="947" spans="2:2" x14ac:dyDescent="0.25">
      <c r="B947" s="1"/>
    </row>
    <row r="948" spans="2:2" x14ac:dyDescent="0.25">
      <c r="B948" s="1"/>
    </row>
    <row r="949" spans="2:2" x14ac:dyDescent="0.25">
      <c r="B949" s="1"/>
    </row>
    <row r="950" spans="2:2" x14ac:dyDescent="0.25">
      <c r="B950" s="1"/>
    </row>
    <row r="951" spans="2:2" x14ac:dyDescent="0.25">
      <c r="B951" s="1"/>
    </row>
    <row r="952" spans="2:2" x14ac:dyDescent="0.25">
      <c r="B952" s="1"/>
    </row>
    <row r="953" spans="2:2" x14ac:dyDescent="0.25">
      <c r="B953" s="1"/>
    </row>
    <row r="954" spans="2:2" x14ac:dyDescent="0.25">
      <c r="B954" s="1"/>
    </row>
    <row r="955" spans="2:2" x14ac:dyDescent="0.25">
      <c r="B955" s="1"/>
    </row>
    <row r="956" spans="2:2" x14ac:dyDescent="0.25">
      <c r="B956" s="1"/>
    </row>
    <row r="957" spans="2:2" x14ac:dyDescent="0.25">
      <c r="B957" s="1"/>
    </row>
    <row r="958" spans="2:2" x14ac:dyDescent="0.25">
      <c r="B958" s="1"/>
    </row>
    <row r="959" spans="2:2" x14ac:dyDescent="0.25">
      <c r="B959" s="1"/>
    </row>
    <row r="960" spans="2:2" x14ac:dyDescent="0.25">
      <c r="B960" s="1"/>
    </row>
    <row r="961" spans="2:2" x14ac:dyDescent="0.25">
      <c r="B961" s="1"/>
    </row>
    <row r="962" spans="2:2" x14ac:dyDescent="0.25">
      <c r="B962" s="1"/>
    </row>
    <row r="963" spans="2:2" x14ac:dyDescent="0.25">
      <c r="B963" s="1"/>
    </row>
    <row r="964" spans="2:2" x14ac:dyDescent="0.25">
      <c r="B964" s="1"/>
    </row>
    <row r="965" spans="2:2" x14ac:dyDescent="0.25">
      <c r="B965" s="1"/>
    </row>
    <row r="966" spans="2:2" x14ac:dyDescent="0.25">
      <c r="B966" s="1"/>
    </row>
    <row r="967" spans="2:2" x14ac:dyDescent="0.25">
      <c r="B967" s="1"/>
    </row>
    <row r="968" spans="2:2" x14ac:dyDescent="0.25">
      <c r="B968" s="1"/>
    </row>
    <row r="969" spans="2:2" x14ac:dyDescent="0.25">
      <c r="B969" s="1"/>
    </row>
    <row r="970" spans="2:2" x14ac:dyDescent="0.25">
      <c r="B970" s="1"/>
    </row>
    <row r="971" spans="2:2" x14ac:dyDescent="0.25">
      <c r="B971" s="1"/>
    </row>
    <row r="972" spans="2:2" x14ac:dyDescent="0.25">
      <c r="B972" s="1"/>
    </row>
    <row r="973" spans="2:2" x14ac:dyDescent="0.25">
      <c r="B973" s="1"/>
    </row>
    <row r="974" spans="2:2" x14ac:dyDescent="0.25">
      <c r="B974" s="1"/>
    </row>
    <row r="975" spans="2:2" x14ac:dyDescent="0.25">
      <c r="B975" s="1"/>
    </row>
    <row r="976" spans="2:2" x14ac:dyDescent="0.25">
      <c r="B976" s="1"/>
    </row>
    <row r="977" spans="2:2" x14ac:dyDescent="0.25">
      <c r="B977" s="1"/>
    </row>
    <row r="978" spans="2:2" x14ac:dyDescent="0.25">
      <c r="B978" s="1"/>
    </row>
    <row r="979" spans="2:2" x14ac:dyDescent="0.25">
      <c r="B979" s="1"/>
    </row>
    <row r="980" spans="2:2" x14ac:dyDescent="0.25">
      <c r="B980" s="1"/>
    </row>
    <row r="981" spans="2:2" x14ac:dyDescent="0.25">
      <c r="B981" s="1"/>
    </row>
    <row r="982" spans="2:2" x14ac:dyDescent="0.25">
      <c r="B982" s="1"/>
    </row>
    <row r="983" spans="2:2" x14ac:dyDescent="0.25">
      <c r="B983" s="1"/>
    </row>
    <row r="984" spans="2:2" x14ac:dyDescent="0.25">
      <c r="B984" s="1"/>
    </row>
    <row r="985" spans="2:2" x14ac:dyDescent="0.25">
      <c r="B985" s="1"/>
    </row>
    <row r="986" spans="2:2" x14ac:dyDescent="0.25">
      <c r="B986" s="1"/>
    </row>
    <row r="987" spans="2:2" x14ac:dyDescent="0.25">
      <c r="B987" s="1"/>
    </row>
    <row r="988" spans="2:2" x14ac:dyDescent="0.25">
      <c r="B988" s="1"/>
    </row>
    <row r="989" spans="2:2" x14ac:dyDescent="0.25">
      <c r="B989" s="1"/>
    </row>
    <row r="990" spans="2:2" x14ac:dyDescent="0.25">
      <c r="B990" s="1"/>
    </row>
    <row r="991" spans="2:2" x14ac:dyDescent="0.25">
      <c r="B991" s="1"/>
    </row>
    <row r="992" spans="2:2" x14ac:dyDescent="0.25">
      <c r="B992" s="1"/>
    </row>
    <row r="993" spans="2:2" x14ac:dyDescent="0.25">
      <c r="B993" s="1"/>
    </row>
    <row r="994" spans="2:2" x14ac:dyDescent="0.25">
      <c r="B994" s="1"/>
    </row>
    <row r="995" spans="2:2" x14ac:dyDescent="0.25">
      <c r="B995" s="1"/>
    </row>
    <row r="996" spans="2:2" x14ac:dyDescent="0.25">
      <c r="B996" s="1"/>
    </row>
    <row r="997" spans="2:2" x14ac:dyDescent="0.25">
      <c r="B997" s="1"/>
    </row>
    <row r="998" spans="2:2" x14ac:dyDescent="0.25">
      <c r="B998" s="1"/>
    </row>
    <row r="999" spans="2:2" x14ac:dyDescent="0.25">
      <c r="B999" s="1"/>
    </row>
    <row r="1000" spans="2:2" x14ac:dyDescent="0.25">
      <c r="B1000" s="1"/>
    </row>
    <row r="1001" spans="2:2" x14ac:dyDescent="0.25">
      <c r="B1001" s="1"/>
    </row>
    <row r="1002" spans="2:2" x14ac:dyDescent="0.25">
      <c r="B1002" s="1"/>
    </row>
    <row r="1003" spans="2:2" x14ac:dyDescent="0.25">
      <c r="B1003" s="1"/>
    </row>
    <row r="1004" spans="2:2" x14ac:dyDescent="0.25">
      <c r="B1004" s="1"/>
    </row>
    <row r="1005" spans="2:2" x14ac:dyDescent="0.25">
      <c r="B1005" s="1"/>
    </row>
    <row r="1006" spans="2:2" x14ac:dyDescent="0.25">
      <c r="B1006" s="1"/>
    </row>
    <row r="1007" spans="2:2" x14ac:dyDescent="0.25">
      <c r="B1007" s="1"/>
    </row>
    <row r="1008" spans="2:2" x14ac:dyDescent="0.25">
      <c r="B1008" s="1"/>
    </row>
    <row r="1009" spans="2:2" x14ac:dyDescent="0.25">
      <c r="B1009" s="1"/>
    </row>
    <row r="1010" spans="2:2" x14ac:dyDescent="0.25">
      <c r="B1010" s="1"/>
    </row>
    <row r="1011" spans="2:2" x14ac:dyDescent="0.25">
      <c r="B1011" s="1"/>
    </row>
    <row r="1012" spans="2:2" x14ac:dyDescent="0.25">
      <c r="B1012" s="1"/>
    </row>
    <row r="1013" spans="2:2" x14ac:dyDescent="0.25">
      <c r="B1013" s="1"/>
    </row>
    <row r="1014" spans="2:2" x14ac:dyDescent="0.25">
      <c r="B1014" s="1"/>
    </row>
    <row r="1015" spans="2:2" x14ac:dyDescent="0.25">
      <c r="B1015" s="1"/>
    </row>
    <row r="1016" spans="2:2" x14ac:dyDescent="0.25">
      <c r="B1016" s="1"/>
    </row>
    <row r="1017" spans="2:2" x14ac:dyDescent="0.25">
      <c r="B1017" s="1"/>
    </row>
    <row r="1018" spans="2:2" x14ac:dyDescent="0.25">
      <c r="B1018" s="1"/>
    </row>
    <row r="1019" spans="2:2" x14ac:dyDescent="0.25">
      <c r="B1019" s="1"/>
    </row>
    <row r="1020" spans="2:2" x14ac:dyDescent="0.25">
      <c r="B1020" s="1"/>
    </row>
    <row r="1021" spans="2:2" x14ac:dyDescent="0.25">
      <c r="B1021" s="1"/>
    </row>
    <row r="1022" spans="2:2" x14ac:dyDescent="0.25">
      <c r="B1022" s="1"/>
    </row>
    <row r="1023" spans="2:2" x14ac:dyDescent="0.25">
      <c r="B1023" s="1"/>
    </row>
    <row r="1024" spans="2:2" x14ac:dyDescent="0.25">
      <c r="B1024" s="1"/>
    </row>
    <row r="1025" spans="2:2" x14ac:dyDescent="0.25">
      <c r="B1025" s="1"/>
    </row>
    <row r="1026" spans="2:2" x14ac:dyDescent="0.25">
      <c r="B1026" s="1"/>
    </row>
    <row r="1027" spans="2:2" x14ac:dyDescent="0.25">
      <c r="B1027" s="1"/>
    </row>
    <row r="1028" spans="2:2" x14ac:dyDescent="0.25">
      <c r="B1028" s="1"/>
    </row>
    <row r="1029" spans="2:2" x14ac:dyDescent="0.25">
      <c r="B1029" s="1"/>
    </row>
    <row r="1030" spans="2:2" x14ac:dyDescent="0.25">
      <c r="B1030" s="1"/>
    </row>
    <row r="1031" spans="2:2" x14ac:dyDescent="0.25">
      <c r="B1031" s="1"/>
    </row>
    <row r="1032" spans="2:2" x14ac:dyDescent="0.25">
      <c r="B1032" s="1"/>
    </row>
    <row r="1033" spans="2:2" x14ac:dyDescent="0.25">
      <c r="B1033" s="1"/>
    </row>
    <row r="1034" spans="2:2" x14ac:dyDescent="0.25">
      <c r="B1034" s="1"/>
    </row>
    <row r="1035" spans="2:2" x14ac:dyDescent="0.25">
      <c r="B1035" s="1"/>
    </row>
    <row r="1036" spans="2:2" x14ac:dyDescent="0.25">
      <c r="B1036" s="1"/>
    </row>
    <row r="1037" spans="2:2" x14ac:dyDescent="0.25">
      <c r="B1037" s="1"/>
    </row>
    <row r="1038" spans="2:2" x14ac:dyDescent="0.25">
      <c r="B1038" s="1"/>
    </row>
    <row r="1039" spans="2:2" x14ac:dyDescent="0.25">
      <c r="B1039" s="1"/>
    </row>
    <row r="1040" spans="2:2" x14ac:dyDescent="0.25">
      <c r="B1040" s="1"/>
    </row>
    <row r="1041" spans="2:2" x14ac:dyDescent="0.25">
      <c r="B1041" s="1"/>
    </row>
    <row r="1042" spans="2:2" x14ac:dyDescent="0.25">
      <c r="B1042" s="1"/>
    </row>
    <row r="1043" spans="2:2" x14ac:dyDescent="0.25">
      <c r="B1043" s="1"/>
    </row>
    <row r="1044" spans="2:2" x14ac:dyDescent="0.25">
      <c r="B1044" s="1"/>
    </row>
    <row r="1045" spans="2:2" x14ac:dyDescent="0.25">
      <c r="B1045" s="1"/>
    </row>
    <row r="1046" spans="2:2" x14ac:dyDescent="0.25">
      <c r="B1046" s="1"/>
    </row>
    <row r="1047" spans="2:2" x14ac:dyDescent="0.25">
      <c r="B1047" s="1"/>
    </row>
    <row r="1048" spans="2:2" x14ac:dyDescent="0.25">
      <c r="B1048" s="1"/>
    </row>
    <row r="1049" spans="2:2" x14ac:dyDescent="0.25">
      <c r="B1049" s="1"/>
    </row>
    <row r="1050" spans="2:2" x14ac:dyDescent="0.25">
      <c r="B1050" s="1"/>
    </row>
    <row r="1051" spans="2:2" x14ac:dyDescent="0.25">
      <c r="B1051" s="1"/>
    </row>
    <row r="1052" spans="2:2" x14ac:dyDescent="0.25">
      <c r="B1052" s="1"/>
    </row>
    <row r="1053" spans="2:2" x14ac:dyDescent="0.25">
      <c r="B1053" s="1"/>
    </row>
    <row r="1054" spans="2:2" x14ac:dyDescent="0.25">
      <c r="B1054" s="1"/>
    </row>
    <row r="1055" spans="2:2" x14ac:dyDescent="0.25">
      <c r="B1055" s="1"/>
    </row>
    <row r="1056" spans="2:2" x14ac:dyDescent="0.25">
      <c r="B1056" s="1"/>
    </row>
    <row r="1057" spans="2:2" x14ac:dyDescent="0.25">
      <c r="B1057" s="1"/>
    </row>
    <row r="1058" spans="2:2" x14ac:dyDescent="0.25">
      <c r="B1058" s="1"/>
    </row>
    <row r="1059" spans="2:2" x14ac:dyDescent="0.25">
      <c r="B1059" s="1"/>
    </row>
    <row r="1060" spans="2:2" x14ac:dyDescent="0.25">
      <c r="B1060" s="1"/>
    </row>
    <row r="1061" spans="2:2" x14ac:dyDescent="0.25">
      <c r="B1061" s="1"/>
    </row>
    <row r="1062" spans="2:2" x14ac:dyDescent="0.25">
      <c r="B1062" s="1"/>
    </row>
    <row r="1063" spans="2:2" x14ac:dyDescent="0.25">
      <c r="B1063" s="1"/>
    </row>
    <row r="1064" spans="2:2" x14ac:dyDescent="0.25">
      <c r="B1064" s="1"/>
    </row>
    <row r="1065" spans="2:2" x14ac:dyDescent="0.25">
      <c r="B1065" s="1"/>
    </row>
    <row r="1066" spans="2:2" x14ac:dyDescent="0.25">
      <c r="B1066" s="1"/>
    </row>
    <row r="1067" spans="2:2" x14ac:dyDescent="0.25">
      <c r="B1067" s="1"/>
    </row>
    <row r="1068" spans="2:2" x14ac:dyDescent="0.25">
      <c r="B1068" s="1"/>
    </row>
    <row r="1069" spans="2:2" x14ac:dyDescent="0.25">
      <c r="B1069" s="1"/>
    </row>
    <row r="1070" spans="2:2" x14ac:dyDescent="0.25">
      <c r="B1070" s="1"/>
    </row>
    <row r="1071" spans="2:2" x14ac:dyDescent="0.25">
      <c r="B1071" s="1"/>
    </row>
    <row r="1072" spans="2:2" x14ac:dyDescent="0.25">
      <c r="B1072" s="1"/>
    </row>
    <row r="1073" spans="2:2" x14ac:dyDescent="0.25">
      <c r="B1073" s="1"/>
    </row>
    <row r="1074" spans="2:2" x14ac:dyDescent="0.25">
      <c r="B1074" s="1"/>
    </row>
    <row r="1075" spans="2:2" x14ac:dyDescent="0.25">
      <c r="B1075" s="1"/>
    </row>
    <row r="1076" spans="2:2" x14ac:dyDescent="0.25">
      <c r="B1076" s="1"/>
    </row>
    <row r="1077" spans="2:2" x14ac:dyDescent="0.25">
      <c r="B1077" s="1"/>
    </row>
    <row r="1078" spans="2:2" x14ac:dyDescent="0.25">
      <c r="B1078" s="1"/>
    </row>
    <row r="1079" spans="2:2" x14ac:dyDescent="0.25">
      <c r="B1079" s="1"/>
    </row>
    <row r="1080" spans="2:2" x14ac:dyDescent="0.25">
      <c r="B1080" s="1"/>
    </row>
    <row r="1081" spans="2:2" x14ac:dyDescent="0.25">
      <c r="B1081" s="1"/>
    </row>
    <row r="1082" spans="2:2" x14ac:dyDescent="0.25">
      <c r="B1082" s="1"/>
    </row>
    <row r="1083" spans="2:2" x14ac:dyDescent="0.25">
      <c r="B1083" s="1"/>
    </row>
    <row r="1084" spans="2:2" x14ac:dyDescent="0.25">
      <c r="B1084" s="1"/>
    </row>
    <row r="1085" spans="2:2" x14ac:dyDescent="0.25">
      <c r="B1085" s="1"/>
    </row>
    <row r="1086" spans="2:2" x14ac:dyDescent="0.25">
      <c r="B1086" s="1"/>
    </row>
    <row r="1087" spans="2:2" x14ac:dyDescent="0.25">
      <c r="B1087" s="1"/>
    </row>
    <row r="1088" spans="2:2" x14ac:dyDescent="0.25">
      <c r="B1088" s="1"/>
    </row>
    <row r="1089" spans="2:2" x14ac:dyDescent="0.25">
      <c r="B1089" s="1"/>
    </row>
    <row r="1090" spans="2:2" x14ac:dyDescent="0.25">
      <c r="B1090" s="1"/>
    </row>
    <row r="1091" spans="2:2" x14ac:dyDescent="0.25">
      <c r="B1091" s="1"/>
    </row>
    <row r="1092" spans="2:2" x14ac:dyDescent="0.25">
      <c r="B1092" s="1"/>
    </row>
    <row r="1093" spans="2:2" x14ac:dyDescent="0.25">
      <c r="B1093" s="1"/>
    </row>
    <row r="1094" spans="2:2" x14ac:dyDescent="0.25">
      <c r="B1094" s="1"/>
    </row>
    <row r="1095" spans="2:2" x14ac:dyDescent="0.25">
      <c r="B1095" s="1"/>
    </row>
    <row r="1096" spans="2:2" x14ac:dyDescent="0.25">
      <c r="B1096" s="1"/>
    </row>
    <row r="1097" spans="2:2" x14ac:dyDescent="0.25">
      <c r="B1097" s="1"/>
    </row>
    <row r="1098" spans="2:2" x14ac:dyDescent="0.25">
      <c r="B1098" s="1"/>
    </row>
    <row r="1099" spans="2:2" x14ac:dyDescent="0.25">
      <c r="B1099" s="1"/>
    </row>
    <row r="1100" spans="2:2" x14ac:dyDescent="0.25">
      <c r="B1100" s="1"/>
    </row>
    <row r="1101" spans="2:2" x14ac:dyDescent="0.25">
      <c r="B1101" s="1"/>
    </row>
    <row r="1102" spans="2:2" x14ac:dyDescent="0.25">
      <c r="B1102" s="1"/>
    </row>
    <row r="1103" spans="2:2" x14ac:dyDescent="0.25">
      <c r="B1103" s="1"/>
    </row>
    <row r="1104" spans="2:2" x14ac:dyDescent="0.25">
      <c r="B1104" s="1"/>
    </row>
    <row r="1105" spans="2:2" x14ac:dyDescent="0.25">
      <c r="B1105" s="1"/>
    </row>
    <row r="1106" spans="2:2" x14ac:dyDescent="0.25">
      <c r="B1106" s="1"/>
    </row>
    <row r="1107" spans="2:2" x14ac:dyDescent="0.25">
      <c r="B1107" s="1"/>
    </row>
    <row r="1108" spans="2:2" x14ac:dyDescent="0.25">
      <c r="B1108" s="1"/>
    </row>
    <row r="1109" spans="2:2" x14ac:dyDescent="0.25">
      <c r="B1109" s="1"/>
    </row>
    <row r="1110" spans="2:2" x14ac:dyDescent="0.25">
      <c r="B1110" s="1"/>
    </row>
    <row r="1111" spans="2:2" x14ac:dyDescent="0.25">
      <c r="B1111" s="1"/>
    </row>
    <row r="1112" spans="2:2" x14ac:dyDescent="0.25">
      <c r="B1112" s="1"/>
    </row>
    <row r="1113" spans="2:2" x14ac:dyDescent="0.25">
      <c r="B1113" s="1"/>
    </row>
    <row r="1114" spans="2:2" x14ac:dyDescent="0.25">
      <c r="B1114" s="1"/>
    </row>
    <row r="1115" spans="2:2" x14ac:dyDescent="0.25">
      <c r="B1115" s="1"/>
    </row>
    <row r="1116" spans="2:2" x14ac:dyDescent="0.25">
      <c r="B1116" s="1"/>
    </row>
    <row r="1117" spans="2:2" x14ac:dyDescent="0.25">
      <c r="B1117" s="1"/>
    </row>
    <row r="1118" spans="2:2" x14ac:dyDescent="0.25">
      <c r="B1118" s="1"/>
    </row>
    <row r="1119" spans="2:2" x14ac:dyDescent="0.25">
      <c r="B1119" s="1"/>
    </row>
    <row r="1120" spans="2:2" x14ac:dyDescent="0.25">
      <c r="B1120" s="1"/>
    </row>
    <row r="1121" spans="2:2" x14ac:dyDescent="0.25">
      <c r="B1121" s="1"/>
    </row>
    <row r="1122" spans="2:2" x14ac:dyDescent="0.25">
      <c r="B1122" s="1"/>
    </row>
    <row r="1123" spans="2:2" x14ac:dyDescent="0.25">
      <c r="B1123" s="1"/>
    </row>
    <row r="1124" spans="2:2" x14ac:dyDescent="0.25">
      <c r="B1124" s="1"/>
    </row>
    <row r="1125" spans="2:2" x14ac:dyDescent="0.25">
      <c r="B1125" s="1"/>
    </row>
    <row r="1126" spans="2:2" x14ac:dyDescent="0.25">
      <c r="B1126" s="1"/>
    </row>
    <row r="1127" spans="2:2" x14ac:dyDescent="0.25">
      <c r="B1127" s="1"/>
    </row>
    <row r="1128" spans="2:2" x14ac:dyDescent="0.25">
      <c r="B1128" s="1"/>
    </row>
    <row r="1129" spans="2:2" x14ac:dyDescent="0.25">
      <c r="B1129" s="1"/>
    </row>
    <row r="1130" spans="2:2" x14ac:dyDescent="0.25">
      <c r="B1130" s="1"/>
    </row>
    <row r="1131" spans="2:2" x14ac:dyDescent="0.25">
      <c r="B1131" s="1"/>
    </row>
    <row r="1132" spans="2:2" x14ac:dyDescent="0.25">
      <c r="B1132" s="1"/>
    </row>
    <row r="1133" spans="2:2" x14ac:dyDescent="0.25">
      <c r="B1133" s="1"/>
    </row>
    <row r="1134" spans="2:2" x14ac:dyDescent="0.25">
      <c r="B1134" s="1"/>
    </row>
    <row r="1135" spans="2:2" x14ac:dyDescent="0.25">
      <c r="B1135" s="1"/>
    </row>
    <row r="1136" spans="2:2" x14ac:dyDescent="0.25">
      <c r="B1136" s="1"/>
    </row>
    <row r="1137" spans="2:2" x14ac:dyDescent="0.25">
      <c r="B1137" s="1"/>
    </row>
    <row r="1138" spans="2:2" x14ac:dyDescent="0.25">
      <c r="B1138" s="1"/>
    </row>
    <row r="1139" spans="2:2" x14ac:dyDescent="0.25">
      <c r="B1139" s="1"/>
    </row>
    <row r="1140" spans="2:2" x14ac:dyDescent="0.25">
      <c r="B1140" s="1"/>
    </row>
    <row r="1141" spans="2:2" x14ac:dyDescent="0.25">
      <c r="B1141" s="1"/>
    </row>
    <row r="1142" spans="2:2" x14ac:dyDescent="0.25">
      <c r="B1142" s="1"/>
    </row>
    <row r="1143" spans="2:2" x14ac:dyDescent="0.25">
      <c r="B1143" s="1"/>
    </row>
    <row r="1144" spans="2:2" x14ac:dyDescent="0.25">
      <c r="B1144" s="1"/>
    </row>
    <row r="1145" spans="2:2" x14ac:dyDescent="0.25">
      <c r="B1145" s="1"/>
    </row>
    <row r="1146" spans="2:2" x14ac:dyDescent="0.25">
      <c r="B1146" s="1"/>
    </row>
    <row r="1147" spans="2:2" x14ac:dyDescent="0.25">
      <c r="B1147" s="1"/>
    </row>
    <row r="1148" spans="2:2" x14ac:dyDescent="0.25">
      <c r="B1148" s="1"/>
    </row>
    <row r="1149" spans="2:2" x14ac:dyDescent="0.25">
      <c r="B1149" s="1"/>
    </row>
    <row r="1150" spans="2:2" x14ac:dyDescent="0.25">
      <c r="B1150" s="1"/>
    </row>
    <row r="1151" spans="2:2" x14ac:dyDescent="0.25">
      <c r="B1151" s="1"/>
    </row>
    <row r="1152" spans="2:2" x14ac:dyDescent="0.25">
      <c r="B1152" s="1"/>
    </row>
    <row r="1153" spans="2:2" x14ac:dyDescent="0.25">
      <c r="B1153" s="1"/>
    </row>
    <row r="1154" spans="2:2" x14ac:dyDescent="0.25">
      <c r="B1154" s="1"/>
    </row>
    <row r="1155" spans="2:2" x14ac:dyDescent="0.25">
      <c r="B1155" s="1"/>
    </row>
    <row r="1156" spans="2:2" x14ac:dyDescent="0.25">
      <c r="B1156" s="1"/>
    </row>
    <row r="1157" spans="2:2" x14ac:dyDescent="0.25">
      <c r="B1157" s="1"/>
    </row>
    <row r="1158" spans="2:2" x14ac:dyDescent="0.25">
      <c r="B1158" s="1"/>
    </row>
    <row r="1159" spans="2:2" x14ac:dyDescent="0.25">
      <c r="B1159" s="1"/>
    </row>
    <row r="1160" spans="2:2" x14ac:dyDescent="0.25">
      <c r="B1160" s="1"/>
    </row>
    <row r="1161" spans="2:2" x14ac:dyDescent="0.25">
      <c r="B1161" s="1"/>
    </row>
    <row r="1162" spans="2:2" x14ac:dyDescent="0.25">
      <c r="B1162" s="1"/>
    </row>
    <row r="1163" spans="2:2" x14ac:dyDescent="0.25">
      <c r="B1163" s="1"/>
    </row>
    <row r="1164" spans="2:2" x14ac:dyDescent="0.25">
      <c r="B1164" s="1"/>
    </row>
    <row r="1165" spans="2:2" x14ac:dyDescent="0.25">
      <c r="B1165" s="1"/>
    </row>
    <row r="1166" spans="2:2" x14ac:dyDescent="0.25">
      <c r="B1166" s="1"/>
    </row>
    <row r="1167" spans="2:2" x14ac:dyDescent="0.25">
      <c r="B1167" s="1"/>
    </row>
    <row r="1168" spans="2:2" x14ac:dyDescent="0.25">
      <c r="B1168" s="1"/>
    </row>
    <row r="1169" spans="2:2" x14ac:dyDescent="0.25">
      <c r="B1169" s="1"/>
    </row>
    <row r="1170" spans="2:2" x14ac:dyDescent="0.25">
      <c r="B1170" s="1"/>
    </row>
    <row r="1171" spans="2:2" x14ac:dyDescent="0.25">
      <c r="B1171" s="1"/>
    </row>
    <row r="1172" spans="2:2" x14ac:dyDescent="0.25">
      <c r="B1172" s="1"/>
    </row>
    <row r="1173" spans="2:2" x14ac:dyDescent="0.25">
      <c r="B1173" s="1"/>
    </row>
    <row r="1174" spans="2:2" x14ac:dyDescent="0.25">
      <c r="B1174" s="1"/>
    </row>
    <row r="1175" spans="2:2" x14ac:dyDescent="0.25">
      <c r="B1175" s="1"/>
    </row>
    <row r="1176" spans="2:2" x14ac:dyDescent="0.25">
      <c r="B1176" s="1"/>
    </row>
    <row r="1177" spans="2:2" x14ac:dyDescent="0.25">
      <c r="B1177" s="1"/>
    </row>
    <row r="1178" spans="2:2" x14ac:dyDescent="0.25">
      <c r="B1178" s="1"/>
    </row>
    <row r="1179" spans="2:2" x14ac:dyDescent="0.25">
      <c r="B1179" s="1"/>
    </row>
    <row r="1180" spans="2:2" x14ac:dyDescent="0.25">
      <c r="B1180" s="1"/>
    </row>
    <row r="1181" spans="2:2" x14ac:dyDescent="0.25">
      <c r="B1181" s="1"/>
    </row>
    <row r="1182" spans="2:2" x14ac:dyDescent="0.25">
      <c r="B1182" s="1"/>
    </row>
    <row r="1183" spans="2:2" x14ac:dyDescent="0.25">
      <c r="B1183" s="1"/>
    </row>
    <row r="1184" spans="2:2" x14ac:dyDescent="0.25">
      <c r="B1184" s="1"/>
    </row>
    <row r="1185" spans="2:2" x14ac:dyDescent="0.25">
      <c r="B1185" s="1"/>
    </row>
    <row r="1186" spans="2:2" x14ac:dyDescent="0.25">
      <c r="B1186" s="1"/>
    </row>
    <row r="1187" spans="2:2" x14ac:dyDescent="0.25">
      <c r="B1187" s="1"/>
    </row>
    <row r="1188" spans="2:2" x14ac:dyDescent="0.25">
      <c r="B1188" s="1"/>
    </row>
    <row r="1189" spans="2:2" x14ac:dyDescent="0.25">
      <c r="B1189" s="1"/>
    </row>
    <row r="1190" spans="2:2" x14ac:dyDescent="0.25">
      <c r="B1190" s="1"/>
    </row>
    <row r="1191" spans="2:2" x14ac:dyDescent="0.25">
      <c r="B1191" s="1"/>
    </row>
    <row r="1192" spans="2:2" x14ac:dyDescent="0.25">
      <c r="B1192" s="1"/>
    </row>
    <row r="1193" spans="2:2" x14ac:dyDescent="0.25">
      <c r="B1193" s="1"/>
    </row>
    <row r="1194" spans="2:2" x14ac:dyDescent="0.25">
      <c r="B1194" s="1"/>
    </row>
    <row r="1195" spans="2:2" x14ac:dyDescent="0.25">
      <c r="B1195" s="1"/>
    </row>
    <row r="1196" spans="2:2" x14ac:dyDescent="0.25">
      <c r="B1196" s="1"/>
    </row>
    <row r="1197" spans="2:2" x14ac:dyDescent="0.25">
      <c r="B1197" s="1"/>
    </row>
    <row r="1198" spans="2:2" x14ac:dyDescent="0.25">
      <c r="B1198" s="1"/>
    </row>
    <row r="1199" spans="2:2" x14ac:dyDescent="0.25">
      <c r="B1199" s="1"/>
    </row>
    <row r="1200" spans="2:2" x14ac:dyDescent="0.25">
      <c r="B1200" s="1"/>
    </row>
    <row r="1201" spans="2:2" x14ac:dyDescent="0.25">
      <c r="B1201" s="1"/>
    </row>
    <row r="1202" spans="2:2" x14ac:dyDescent="0.25">
      <c r="B1202" s="1"/>
    </row>
    <row r="1203" spans="2:2" x14ac:dyDescent="0.25">
      <c r="B1203" s="1"/>
    </row>
    <row r="1204" spans="2:2" x14ac:dyDescent="0.25">
      <c r="B1204" s="1"/>
    </row>
    <row r="1205" spans="2:2" x14ac:dyDescent="0.25">
      <c r="B1205" s="1"/>
    </row>
    <row r="1206" spans="2:2" x14ac:dyDescent="0.25">
      <c r="B1206" s="1"/>
    </row>
    <row r="1207" spans="2:2" x14ac:dyDescent="0.25">
      <c r="B1207" s="1"/>
    </row>
    <row r="1208" spans="2:2" x14ac:dyDescent="0.25">
      <c r="B1208" s="1"/>
    </row>
    <row r="1209" spans="2:2" x14ac:dyDescent="0.25">
      <c r="B1209" s="1"/>
    </row>
    <row r="1210" spans="2:2" x14ac:dyDescent="0.25">
      <c r="B1210" s="1"/>
    </row>
    <row r="1211" spans="2:2" x14ac:dyDescent="0.25">
      <c r="B1211" s="1"/>
    </row>
    <row r="1212" spans="2:2" x14ac:dyDescent="0.25">
      <c r="B1212" s="1"/>
    </row>
    <row r="1213" spans="2:2" x14ac:dyDescent="0.25">
      <c r="B1213" s="1"/>
    </row>
    <row r="1214" spans="2:2" x14ac:dyDescent="0.25">
      <c r="B1214" s="1"/>
    </row>
    <row r="1215" spans="2:2" x14ac:dyDescent="0.25">
      <c r="B1215" s="1"/>
    </row>
    <row r="1216" spans="2:2" x14ac:dyDescent="0.25">
      <c r="B1216" s="1"/>
    </row>
    <row r="1217" spans="2:2" x14ac:dyDescent="0.25">
      <c r="B1217" s="1"/>
    </row>
    <row r="1218" spans="2:2" x14ac:dyDescent="0.25">
      <c r="B1218" s="1"/>
    </row>
    <row r="1219" spans="2:2" x14ac:dyDescent="0.25">
      <c r="B1219" s="1"/>
    </row>
    <row r="1220" spans="2:2" x14ac:dyDescent="0.25">
      <c r="B1220" s="1"/>
    </row>
    <row r="1221" spans="2:2" x14ac:dyDescent="0.25">
      <c r="B1221" s="1"/>
    </row>
    <row r="1222" spans="2:2" x14ac:dyDescent="0.25">
      <c r="B1222" s="1"/>
    </row>
    <row r="1223" spans="2:2" x14ac:dyDescent="0.25">
      <c r="B1223" s="1"/>
    </row>
    <row r="1224" spans="2:2" x14ac:dyDescent="0.25">
      <c r="B1224" s="1"/>
    </row>
    <row r="1225" spans="2:2" x14ac:dyDescent="0.25">
      <c r="B1225" s="1"/>
    </row>
    <row r="1226" spans="2:2" x14ac:dyDescent="0.25">
      <c r="B1226" s="1"/>
    </row>
    <row r="1227" spans="2:2" x14ac:dyDescent="0.25">
      <c r="B1227" s="1"/>
    </row>
    <row r="1228" spans="2:2" x14ac:dyDescent="0.25">
      <c r="B1228" s="1"/>
    </row>
    <row r="1229" spans="2:2" x14ac:dyDescent="0.25">
      <c r="B1229" s="1"/>
    </row>
    <row r="1230" spans="2:2" x14ac:dyDescent="0.25">
      <c r="B1230" s="1"/>
    </row>
    <row r="1231" spans="2:2" x14ac:dyDescent="0.25">
      <c r="B1231" s="1"/>
    </row>
    <row r="1232" spans="2:2" x14ac:dyDescent="0.25">
      <c r="B1232" s="1"/>
    </row>
    <row r="1233" spans="2:2" x14ac:dyDescent="0.25">
      <c r="B1233" s="1"/>
    </row>
    <row r="1234" spans="2:2" x14ac:dyDescent="0.25">
      <c r="B1234" s="1"/>
    </row>
    <row r="1235" spans="2:2" x14ac:dyDescent="0.25">
      <c r="B1235" s="1"/>
    </row>
    <row r="1236" spans="2:2" x14ac:dyDescent="0.25">
      <c r="B1236" s="1"/>
    </row>
    <row r="1237" spans="2:2" x14ac:dyDescent="0.25">
      <c r="B1237" s="1"/>
    </row>
    <row r="1238" spans="2:2" x14ac:dyDescent="0.25">
      <c r="B1238" s="1"/>
    </row>
    <row r="1239" spans="2:2" x14ac:dyDescent="0.25">
      <c r="B1239" s="1"/>
    </row>
    <row r="1240" spans="2:2" x14ac:dyDescent="0.25">
      <c r="B1240" s="1"/>
    </row>
    <row r="1241" spans="2:2" x14ac:dyDescent="0.25">
      <c r="B1241" s="1"/>
    </row>
    <row r="1242" spans="2:2" x14ac:dyDescent="0.25">
      <c r="B1242" s="1"/>
    </row>
    <row r="1243" spans="2:2" x14ac:dyDescent="0.25">
      <c r="B1243" s="1"/>
    </row>
    <row r="1244" spans="2:2" x14ac:dyDescent="0.25">
      <c r="B1244" s="1"/>
    </row>
    <row r="1245" spans="2:2" x14ac:dyDescent="0.25">
      <c r="B1245" s="1"/>
    </row>
    <row r="1246" spans="2:2" x14ac:dyDescent="0.25">
      <c r="B1246" s="1"/>
    </row>
    <row r="1247" spans="2:2" x14ac:dyDescent="0.25">
      <c r="B1247" s="1"/>
    </row>
    <row r="1248" spans="2:2" x14ac:dyDescent="0.25">
      <c r="B1248" s="1"/>
    </row>
    <row r="1249" spans="2:2" x14ac:dyDescent="0.25">
      <c r="B1249" s="1"/>
    </row>
    <row r="1250" spans="2:2" x14ac:dyDescent="0.25">
      <c r="B1250" s="1"/>
    </row>
    <row r="1251" spans="2:2" x14ac:dyDescent="0.25">
      <c r="B1251" s="1"/>
    </row>
    <row r="1252" spans="2:2" x14ac:dyDescent="0.25">
      <c r="B1252" s="1"/>
    </row>
    <row r="1253" spans="2:2" x14ac:dyDescent="0.25">
      <c r="B1253" s="1"/>
    </row>
    <row r="1254" spans="2:2" x14ac:dyDescent="0.25">
      <c r="B1254" s="1"/>
    </row>
    <row r="1255" spans="2:2" x14ac:dyDescent="0.25">
      <c r="B1255" s="1"/>
    </row>
    <row r="1256" spans="2:2" x14ac:dyDescent="0.25">
      <c r="B1256" s="1"/>
    </row>
    <row r="1257" spans="2:2" x14ac:dyDescent="0.25">
      <c r="B1257" s="1"/>
    </row>
    <row r="1258" spans="2:2" x14ac:dyDescent="0.25">
      <c r="B1258" s="1"/>
    </row>
    <row r="1259" spans="2:2" x14ac:dyDescent="0.25">
      <c r="B1259" s="1"/>
    </row>
    <row r="1260" spans="2:2" x14ac:dyDescent="0.25">
      <c r="B1260" s="1"/>
    </row>
    <row r="1261" spans="2:2" x14ac:dyDescent="0.25">
      <c r="B1261" s="1"/>
    </row>
    <row r="1262" spans="2:2" x14ac:dyDescent="0.25">
      <c r="B1262" s="1"/>
    </row>
    <row r="1263" spans="2:2" x14ac:dyDescent="0.25">
      <c r="B1263" s="1"/>
    </row>
    <row r="1264" spans="2:2" x14ac:dyDescent="0.25">
      <c r="B1264" s="1"/>
    </row>
    <row r="1265" spans="2:2" x14ac:dyDescent="0.25">
      <c r="B1265" s="1"/>
    </row>
    <row r="1266" spans="2:2" x14ac:dyDescent="0.25">
      <c r="B1266" s="1"/>
    </row>
    <row r="1267" spans="2:2" x14ac:dyDescent="0.25">
      <c r="B1267" s="1"/>
    </row>
    <row r="1268" spans="2:2" x14ac:dyDescent="0.25">
      <c r="B1268" s="1"/>
    </row>
    <row r="1269" spans="2:2" x14ac:dyDescent="0.25">
      <c r="B1269" s="1"/>
    </row>
    <row r="1270" spans="2:2" x14ac:dyDescent="0.25">
      <c r="B1270" s="1"/>
    </row>
    <row r="1271" spans="2:2" x14ac:dyDescent="0.25">
      <c r="B1271" s="1"/>
    </row>
    <row r="1272" spans="2:2" x14ac:dyDescent="0.25">
      <c r="B1272" s="1"/>
    </row>
    <row r="1273" spans="2:2" x14ac:dyDescent="0.25">
      <c r="B1273" s="1"/>
    </row>
    <row r="1274" spans="2:2" x14ac:dyDescent="0.25">
      <c r="B1274" s="1"/>
    </row>
    <row r="1275" spans="2:2" x14ac:dyDescent="0.25">
      <c r="B1275" s="1"/>
    </row>
    <row r="1276" spans="2:2" x14ac:dyDescent="0.25">
      <c r="B1276" s="1"/>
    </row>
    <row r="1277" spans="2:2" x14ac:dyDescent="0.25">
      <c r="B1277" s="1"/>
    </row>
    <row r="1278" spans="2:2" x14ac:dyDescent="0.25">
      <c r="B1278" s="1"/>
    </row>
    <row r="1279" spans="2:2" x14ac:dyDescent="0.25">
      <c r="B1279" s="1"/>
    </row>
    <row r="1280" spans="2:2" x14ac:dyDescent="0.25">
      <c r="B1280" s="1"/>
    </row>
    <row r="1281" spans="2:2" x14ac:dyDescent="0.25">
      <c r="B1281" s="1"/>
    </row>
    <row r="1282" spans="2:2" x14ac:dyDescent="0.25">
      <c r="B1282" s="1"/>
    </row>
    <row r="1283" spans="2:2" x14ac:dyDescent="0.25">
      <c r="B1283" s="1"/>
    </row>
    <row r="1284" spans="2:2" x14ac:dyDescent="0.25">
      <c r="B1284" s="1"/>
    </row>
    <row r="1285" spans="2:2" x14ac:dyDescent="0.25">
      <c r="B1285" s="1"/>
    </row>
    <row r="1286" spans="2:2" x14ac:dyDescent="0.25">
      <c r="B1286" s="1"/>
    </row>
    <row r="1287" spans="2:2" x14ac:dyDescent="0.25">
      <c r="B1287" s="1"/>
    </row>
    <row r="1288" spans="2:2" x14ac:dyDescent="0.25">
      <c r="B1288" s="1"/>
    </row>
    <row r="1289" spans="2:2" x14ac:dyDescent="0.25">
      <c r="B1289" s="1"/>
    </row>
    <row r="1290" spans="2:2" x14ac:dyDescent="0.25">
      <c r="B1290" s="1"/>
    </row>
    <row r="1291" spans="2:2" x14ac:dyDescent="0.25">
      <c r="B1291" s="1"/>
    </row>
    <row r="1292" spans="2:2" x14ac:dyDescent="0.25">
      <c r="B1292" s="1"/>
    </row>
    <row r="1293" spans="2:2" x14ac:dyDescent="0.25">
      <c r="B1293" s="1"/>
    </row>
    <row r="1294" spans="2:2" x14ac:dyDescent="0.25">
      <c r="B1294" s="1"/>
    </row>
    <row r="1295" spans="2:2" x14ac:dyDescent="0.25">
      <c r="B1295" s="1"/>
    </row>
    <row r="1296" spans="2:2" x14ac:dyDescent="0.25">
      <c r="B1296" s="1"/>
    </row>
    <row r="1297" spans="2:2" x14ac:dyDescent="0.25">
      <c r="B1297" s="1"/>
    </row>
    <row r="1298" spans="2:2" x14ac:dyDescent="0.25">
      <c r="B1298" s="1"/>
    </row>
    <row r="1299" spans="2:2" x14ac:dyDescent="0.25">
      <c r="B1299" s="1"/>
    </row>
    <row r="1300" spans="2:2" x14ac:dyDescent="0.25">
      <c r="B1300" s="1"/>
    </row>
    <row r="1301" spans="2:2" x14ac:dyDescent="0.25">
      <c r="B1301" s="1"/>
    </row>
    <row r="1302" spans="2:2" x14ac:dyDescent="0.25">
      <c r="B1302" s="1"/>
    </row>
    <row r="1303" spans="2:2" x14ac:dyDescent="0.25">
      <c r="B1303" s="1"/>
    </row>
    <row r="1304" spans="2:2" x14ac:dyDescent="0.25">
      <c r="B1304" s="1"/>
    </row>
    <row r="1305" spans="2:2" x14ac:dyDescent="0.25">
      <c r="B1305" s="1"/>
    </row>
    <row r="1306" spans="2:2" x14ac:dyDescent="0.25">
      <c r="B1306" s="1"/>
    </row>
    <row r="1307" spans="2:2" x14ac:dyDescent="0.25">
      <c r="B1307" s="1"/>
    </row>
    <row r="1308" spans="2:2" x14ac:dyDescent="0.25">
      <c r="B1308" s="1"/>
    </row>
    <row r="1309" spans="2:2" x14ac:dyDescent="0.25">
      <c r="B1309" s="1"/>
    </row>
    <row r="1310" spans="2:2" x14ac:dyDescent="0.25">
      <c r="B1310" s="1"/>
    </row>
    <row r="1311" spans="2:2" x14ac:dyDescent="0.25">
      <c r="B1311" s="1"/>
    </row>
    <row r="1312" spans="2:2" x14ac:dyDescent="0.25">
      <c r="B1312" s="1"/>
    </row>
    <row r="1313" spans="2:2" x14ac:dyDescent="0.25">
      <c r="B1313" s="1"/>
    </row>
    <row r="1314" spans="2:2" x14ac:dyDescent="0.25">
      <c r="B1314" s="1"/>
    </row>
    <row r="1315" spans="2:2" x14ac:dyDescent="0.25">
      <c r="B1315" s="1"/>
    </row>
    <row r="1316" spans="2:2" x14ac:dyDescent="0.25">
      <c r="B1316" s="1"/>
    </row>
    <row r="1317" spans="2:2" x14ac:dyDescent="0.25">
      <c r="B1317" s="1"/>
    </row>
    <row r="1318" spans="2:2" x14ac:dyDescent="0.25">
      <c r="B1318" s="1"/>
    </row>
    <row r="1319" spans="2:2" x14ac:dyDescent="0.25">
      <c r="B1319" s="1"/>
    </row>
    <row r="1320" spans="2:2" x14ac:dyDescent="0.25">
      <c r="B1320" s="1"/>
    </row>
    <row r="1321" spans="2:2" x14ac:dyDescent="0.25">
      <c r="B1321" s="1"/>
    </row>
    <row r="1322" spans="2:2" x14ac:dyDescent="0.25">
      <c r="B1322" s="1"/>
    </row>
    <row r="1323" spans="2:2" x14ac:dyDescent="0.25">
      <c r="B1323" s="1"/>
    </row>
    <row r="1324" spans="2:2" x14ac:dyDescent="0.25">
      <c r="B1324" s="1"/>
    </row>
    <row r="1325" spans="2:2" x14ac:dyDescent="0.25">
      <c r="B1325" s="1"/>
    </row>
    <row r="1326" spans="2:2" x14ac:dyDescent="0.25">
      <c r="B1326" s="1"/>
    </row>
    <row r="1327" spans="2:2" x14ac:dyDescent="0.25">
      <c r="B1327" s="1"/>
    </row>
    <row r="1328" spans="2:2" x14ac:dyDescent="0.25">
      <c r="B1328" s="1"/>
    </row>
    <row r="1329" spans="2:2" x14ac:dyDescent="0.25">
      <c r="B1329" s="1"/>
    </row>
    <row r="1330" spans="2:2" x14ac:dyDescent="0.25">
      <c r="B1330" s="1"/>
    </row>
    <row r="1331" spans="2:2" x14ac:dyDescent="0.25">
      <c r="B1331" s="1"/>
    </row>
    <row r="1332" spans="2:2" x14ac:dyDescent="0.25">
      <c r="B1332" s="1"/>
    </row>
    <row r="1333" spans="2:2" x14ac:dyDescent="0.25">
      <c r="B1333" s="1"/>
    </row>
    <row r="1334" spans="2:2" x14ac:dyDescent="0.25">
      <c r="B1334" s="1"/>
    </row>
    <row r="1335" spans="2:2" x14ac:dyDescent="0.25">
      <c r="B1335" s="1"/>
    </row>
    <row r="1336" spans="2:2" x14ac:dyDescent="0.25">
      <c r="B1336" s="1"/>
    </row>
    <row r="1337" spans="2:2" x14ac:dyDescent="0.25">
      <c r="B1337" s="1"/>
    </row>
    <row r="1338" spans="2:2" x14ac:dyDescent="0.25">
      <c r="B1338" s="1"/>
    </row>
    <row r="1339" spans="2:2" x14ac:dyDescent="0.25">
      <c r="B1339" s="1"/>
    </row>
    <row r="1340" spans="2:2" x14ac:dyDescent="0.25">
      <c r="B1340" s="1"/>
    </row>
    <row r="1341" spans="2:2" x14ac:dyDescent="0.25">
      <c r="B1341" s="1"/>
    </row>
    <row r="1342" spans="2:2" x14ac:dyDescent="0.25">
      <c r="B1342" s="1"/>
    </row>
    <row r="1343" spans="2:2" x14ac:dyDescent="0.25">
      <c r="B1343" s="1"/>
    </row>
    <row r="1344" spans="2:2" x14ac:dyDescent="0.25">
      <c r="B1344" s="1"/>
    </row>
    <row r="1345" spans="2:2" x14ac:dyDescent="0.25">
      <c r="B1345" s="1"/>
    </row>
    <row r="1346" spans="2:2" x14ac:dyDescent="0.25">
      <c r="B1346" s="1"/>
    </row>
    <row r="1347" spans="2:2" x14ac:dyDescent="0.25">
      <c r="B1347" s="1"/>
    </row>
    <row r="1348" spans="2:2" x14ac:dyDescent="0.25">
      <c r="B1348" s="1"/>
    </row>
    <row r="1349" spans="2:2" x14ac:dyDescent="0.25">
      <c r="B1349" s="1"/>
    </row>
    <row r="1350" spans="2:2" x14ac:dyDescent="0.25">
      <c r="B1350" s="1"/>
    </row>
    <row r="1351" spans="2:2" x14ac:dyDescent="0.25">
      <c r="B1351" s="1"/>
    </row>
    <row r="1352" spans="2:2" x14ac:dyDescent="0.25">
      <c r="B1352" s="1"/>
    </row>
    <row r="1353" spans="2:2" x14ac:dyDescent="0.25">
      <c r="B1353" s="1"/>
    </row>
    <row r="1354" spans="2:2" x14ac:dyDescent="0.25">
      <c r="B1354" s="1"/>
    </row>
    <row r="1355" spans="2:2" x14ac:dyDescent="0.25">
      <c r="B1355" s="1"/>
    </row>
    <row r="1356" spans="2:2" x14ac:dyDescent="0.25">
      <c r="B1356" s="1"/>
    </row>
    <row r="1357" spans="2:2" x14ac:dyDescent="0.25">
      <c r="B1357" s="1"/>
    </row>
    <row r="1358" spans="2:2" x14ac:dyDescent="0.25">
      <c r="B1358" s="1"/>
    </row>
    <row r="1359" spans="2:2" x14ac:dyDescent="0.25">
      <c r="B1359" s="1"/>
    </row>
    <row r="1360" spans="2:2" x14ac:dyDescent="0.25">
      <c r="B1360" s="1"/>
    </row>
    <row r="1361" spans="2:2" x14ac:dyDescent="0.25">
      <c r="B1361" s="1"/>
    </row>
    <row r="1362" spans="2:2" x14ac:dyDescent="0.25">
      <c r="B1362" s="1"/>
    </row>
    <row r="1363" spans="2:2" x14ac:dyDescent="0.25">
      <c r="B1363" s="1"/>
    </row>
    <row r="1364" spans="2:2" x14ac:dyDescent="0.25">
      <c r="B1364" s="1"/>
    </row>
    <row r="1365" spans="2:2" x14ac:dyDescent="0.25">
      <c r="B1365" s="1"/>
    </row>
    <row r="1366" spans="2:2" x14ac:dyDescent="0.25">
      <c r="B1366" s="1"/>
    </row>
    <row r="1367" spans="2:2" x14ac:dyDescent="0.25">
      <c r="B1367" s="1"/>
    </row>
    <row r="1368" spans="2:2" x14ac:dyDescent="0.25">
      <c r="B1368" s="1"/>
    </row>
    <row r="1369" spans="2:2" x14ac:dyDescent="0.25">
      <c r="B1369" s="1"/>
    </row>
    <row r="1370" spans="2:2" x14ac:dyDescent="0.25">
      <c r="B1370" s="1"/>
    </row>
    <row r="1371" spans="2:2" x14ac:dyDescent="0.25">
      <c r="B1371" s="1"/>
    </row>
    <row r="1372" spans="2:2" x14ac:dyDescent="0.25">
      <c r="B1372" s="1"/>
    </row>
    <row r="1373" spans="2:2" x14ac:dyDescent="0.25">
      <c r="B1373" s="1"/>
    </row>
    <row r="1374" spans="2:2" x14ac:dyDescent="0.25">
      <c r="B1374" s="1"/>
    </row>
    <row r="1375" spans="2:2" x14ac:dyDescent="0.25">
      <c r="B1375" s="1"/>
    </row>
    <row r="1376" spans="2:2" x14ac:dyDescent="0.25">
      <c r="B1376" s="1"/>
    </row>
    <row r="1377" spans="2:2" x14ac:dyDescent="0.25">
      <c r="B1377" s="1"/>
    </row>
    <row r="1378" spans="2:2" x14ac:dyDescent="0.25">
      <c r="B1378" s="1"/>
    </row>
    <row r="1379" spans="2:2" x14ac:dyDescent="0.25">
      <c r="B1379" s="1"/>
    </row>
    <row r="1380" spans="2:2" x14ac:dyDescent="0.25">
      <c r="B1380" s="1"/>
    </row>
    <row r="1381" spans="2:2" x14ac:dyDescent="0.25">
      <c r="B1381" s="1"/>
    </row>
    <row r="1382" spans="2:2" x14ac:dyDescent="0.25">
      <c r="B1382" s="1"/>
    </row>
    <row r="1383" spans="2:2" x14ac:dyDescent="0.25">
      <c r="B1383" s="1"/>
    </row>
    <row r="1384" spans="2:2" x14ac:dyDescent="0.25">
      <c r="B1384" s="1"/>
    </row>
    <row r="1385" spans="2:2" x14ac:dyDescent="0.25">
      <c r="B1385" s="1"/>
    </row>
    <row r="1386" spans="2:2" x14ac:dyDescent="0.25">
      <c r="B1386" s="1"/>
    </row>
    <row r="1387" spans="2:2" x14ac:dyDescent="0.25">
      <c r="B1387" s="1"/>
    </row>
    <row r="1388" spans="2:2" x14ac:dyDescent="0.25">
      <c r="B1388" s="1"/>
    </row>
    <row r="1389" spans="2:2" x14ac:dyDescent="0.25">
      <c r="B1389" s="1"/>
    </row>
    <row r="1390" spans="2:2" x14ac:dyDescent="0.25">
      <c r="B1390" s="1"/>
    </row>
    <row r="1391" spans="2:2" x14ac:dyDescent="0.25">
      <c r="B1391" s="1"/>
    </row>
    <row r="1392" spans="2:2" x14ac:dyDescent="0.25">
      <c r="B1392" s="1"/>
    </row>
    <row r="1393" spans="2:2" x14ac:dyDescent="0.25">
      <c r="B1393" s="1"/>
    </row>
    <row r="1394" spans="2:2" x14ac:dyDescent="0.25">
      <c r="B1394" s="1"/>
    </row>
    <row r="1395" spans="2:2" x14ac:dyDescent="0.25">
      <c r="B1395" s="1"/>
    </row>
    <row r="1396" spans="2:2" x14ac:dyDescent="0.25">
      <c r="B1396" s="1"/>
    </row>
    <row r="1397" spans="2:2" x14ac:dyDescent="0.25">
      <c r="B1397" s="1"/>
    </row>
    <row r="1398" spans="2:2" x14ac:dyDescent="0.25">
      <c r="B1398" s="1"/>
    </row>
    <row r="1399" spans="2:2" x14ac:dyDescent="0.25">
      <c r="B1399" s="1"/>
    </row>
    <row r="1400" spans="2:2" x14ac:dyDescent="0.25">
      <c r="B1400" s="1"/>
    </row>
    <row r="1401" spans="2:2" x14ac:dyDescent="0.25">
      <c r="B1401" s="1"/>
    </row>
    <row r="1402" spans="2:2" x14ac:dyDescent="0.25">
      <c r="B1402" s="1"/>
    </row>
    <row r="1403" spans="2:2" x14ac:dyDescent="0.25">
      <c r="B1403" s="1"/>
    </row>
    <row r="1404" spans="2:2" x14ac:dyDescent="0.25">
      <c r="B1404" s="1"/>
    </row>
    <row r="1405" spans="2:2" x14ac:dyDescent="0.25">
      <c r="B1405" s="1"/>
    </row>
    <row r="1406" spans="2:2" x14ac:dyDescent="0.25">
      <c r="B1406" s="1"/>
    </row>
    <row r="1407" spans="2:2" x14ac:dyDescent="0.25">
      <c r="B1407" s="1"/>
    </row>
    <row r="1408" spans="2:2" x14ac:dyDescent="0.25">
      <c r="B1408" s="1"/>
    </row>
    <row r="1409" spans="2:2" x14ac:dyDescent="0.25">
      <c r="B1409" s="1"/>
    </row>
    <row r="1410" spans="2:2" x14ac:dyDescent="0.25">
      <c r="B1410" s="1"/>
    </row>
    <row r="1411" spans="2:2" x14ac:dyDescent="0.25">
      <c r="B1411" s="1"/>
    </row>
    <row r="1412" spans="2:2" x14ac:dyDescent="0.25">
      <c r="B1412" s="1"/>
    </row>
    <row r="1413" spans="2:2" x14ac:dyDescent="0.25">
      <c r="B1413" s="1"/>
    </row>
    <row r="1414" spans="2:2" x14ac:dyDescent="0.25">
      <c r="B1414" s="1"/>
    </row>
    <row r="1415" spans="2:2" x14ac:dyDescent="0.25">
      <c r="B1415" s="1"/>
    </row>
    <row r="1416" spans="2:2" x14ac:dyDescent="0.25">
      <c r="B1416" s="1"/>
    </row>
    <row r="1417" spans="2:2" x14ac:dyDescent="0.25">
      <c r="B1417" s="1"/>
    </row>
    <row r="1418" spans="2:2" x14ac:dyDescent="0.25">
      <c r="B1418" s="1"/>
    </row>
    <row r="1419" spans="2:2" x14ac:dyDescent="0.25">
      <c r="B1419" s="1"/>
    </row>
    <row r="1420" spans="2:2" x14ac:dyDescent="0.25">
      <c r="B1420" s="1"/>
    </row>
    <row r="1421" spans="2:2" x14ac:dyDescent="0.25">
      <c r="B1421" s="1"/>
    </row>
    <row r="1422" spans="2:2" x14ac:dyDescent="0.25">
      <c r="B1422" s="1"/>
    </row>
    <row r="1423" spans="2:2" x14ac:dyDescent="0.25">
      <c r="B1423" s="1"/>
    </row>
    <row r="1424" spans="2:2" x14ac:dyDescent="0.25">
      <c r="B1424" s="1"/>
    </row>
    <row r="1425" spans="2:2" x14ac:dyDescent="0.25">
      <c r="B1425" s="1"/>
    </row>
    <row r="1426" spans="2:2" x14ac:dyDescent="0.25">
      <c r="B1426" s="1"/>
    </row>
    <row r="1427" spans="2:2" x14ac:dyDescent="0.25">
      <c r="B1427" s="1"/>
    </row>
    <row r="1428" spans="2:2" x14ac:dyDescent="0.25">
      <c r="B1428" s="1"/>
    </row>
    <row r="1429" spans="2:2" x14ac:dyDescent="0.25">
      <c r="B1429" s="1"/>
    </row>
    <row r="1430" spans="2:2" x14ac:dyDescent="0.25">
      <c r="B1430" s="1"/>
    </row>
    <row r="1431" spans="2:2" x14ac:dyDescent="0.25">
      <c r="B1431" s="1"/>
    </row>
    <row r="1432" spans="2:2" x14ac:dyDescent="0.25">
      <c r="B1432" s="1"/>
    </row>
    <row r="1433" spans="2:2" x14ac:dyDescent="0.25">
      <c r="B1433" s="1"/>
    </row>
    <row r="1434" spans="2:2" x14ac:dyDescent="0.25">
      <c r="B1434" s="1"/>
    </row>
    <row r="1435" spans="2:2" x14ac:dyDescent="0.25">
      <c r="B1435" s="1"/>
    </row>
    <row r="1436" spans="2:2" x14ac:dyDescent="0.25">
      <c r="B1436" s="1"/>
    </row>
    <row r="1437" spans="2:2" x14ac:dyDescent="0.25">
      <c r="B1437" s="1"/>
    </row>
    <row r="1438" spans="2:2" x14ac:dyDescent="0.25">
      <c r="B1438" s="1"/>
    </row>
    <row r="1439" spans="2:2" x14ac:dyDescent="0.25">
      <c r="B1439" s="1"/>
    </row>
    <row r="1440" spans="2:2" x14ac:dyDescent="0.25">
      <c r="B1440" s="1"/>
    </row>
    <row r="1441" spans="2:2" x14ac:dyDescent="0.25">
      <c r="B1441" s="1"/>
    </row>
    <row r="1442" spans="2:2" x14ac:dyDescent="0.25">
      <c r="B1442" s="1"/>
    </row>
    <row r="1443" spans="2:2" x14ac:dyDescent="0.25">
      <c r="B1443" s="1"/>
    </row>
    <row r="1444" spans="2:2" x14ac:dyDescent="0.25">
      <c r="B1444" s="1"/>
    </row>
    <row r="1445" spans="2:2" x14ac:dyDescent="0.25">
      <c r="B1445" s="1"/>
    </row>
    <row r="1446" spans="2:2" x14ac:dyDescent="0.25">
      <c r="B1446" s="1"/>
    </row>
    <row r="1447" spans="2:2" x14ac:dyDescent="0.25">
      <c r="B1447" s="1"/>
    </row>
    <row r="1448" spans="2:2" x14ac:dyDescent="0.25">
      <c r="B1448" s="1"/>
    </row>
    <row r="1449" spans="2:2" x14ac:dyDescent="0.25">
      <c r="B1449" s="1"/>
    </row>
    <row r="1450" spans="2:2" x14ac:dyDescent="0.25">
      <c r="B1450" s="1"/>
    </row>
    <row r="1451" spans="2:2" x14ac:dyDescent="0.25">
      <c r="B1451" s="1"/>
    </row>
    <row r="1452" spans="2:2" x14ac:dyDescent="0.25">
      <c r="B1452" s="1"/>
    </row>
    <row r="1453" spans="2:2" x14ac:dyDescent="0.25">
      <c r="B1453" s="1"/>
    </row>
    <row r="1454" spans="2:2" x14ac:dyDescent="0.25">
      <c r="B1454" s="1"/>
    </row>
    <row r="1455" spans="2:2" x14ac:dyDescent="0.25">
      <c r="B1455" s="1"/>
    </row>
    <row r="1456" spans="2:2" x14ac:dyDescent="0.25">
      <c r="B1456" s="1"/>
    </row>
    <row r="1457" spans="2:2" x14ac:dyDescent="0.25">
      <c r="B1457" s="1"/>
    </row>
    <row r="1458" spans="2:2" x14ac:dyDescent="0.25">
      <c r="B1458" s="1"/>
    </row>
    <row r="1459" spans="2:2" x14ac:dyDescent="0.25">
      <c r="B1459" s="1"/>
    </row>
    <row r="1460" spans="2:2" x14ac:dyDescent="0.25">
      <c r="B1460" s="1"/>
    </row>
    <row r="1461" spans="2:2" x14ac:dyDescent="0.25">
      <c r="B1461" s="1"/>
    </row>
    <row r="1462" spans="2:2" x14ac:dyDescent="0.25">
      <c r="B1462" s="1"/>
    </row>
    <row r="1463" spans="2:2" x14ac:dyDescent="0.25">
      <c r="B1463" s="1"/>
    </row>
    <row r="1464" spans="2:2" x14ac:dyDescent="0.25">
      <c r="B1464" s="1"/>
    </row>
    <row r="1465" spans="2:2" x14ac:dyDescent="0.25">
      <c r="B1465" s="1"/>
    </row>
    <row r="1466" spans="2:2" x14ac:dyDescent="0.25">
      <c r="B1466" s="1"/>
    </row>
    <row r="1467" spans="2:2" x14ac:dyDescent="0.25">
      <c r="B1467" s="1"/>
    </row>
    <row r="1468" spans="2:2" x14ac:dyDescent="0.25">
      <c r="B1468" s="1"/>
    </row>
    <row r="1469" spans="2:2" x14ac:dyDescent="0.25">
      <c r="B1469" s="1"/>
    </row>
    <row r="1470" spans="2:2" x14ac:dyDescent="0.25">
      <c r="B1470" s="1"/>
    </row>
    <row r="1471" spans="2:2" x14ac:dyDescent="0.25">
      <c r="B1471" s="1"/>
    </row>
    <row r="1472" spans="2:2" x14ac:dyDescent="0.25">
      <c r="B1472" s="1"/>
    </row>
    <row r="1473" spans="2:2" x14ac:dyDescent="0.25">
      <c r="B1473" s="1"/>
    </row>
    <row r="1474" spans="2:2" x14ac:dyDescent="0.25">
      <c r="B1474" s="1"/>
    </row>
    <row r="1475" spans="2:2" x14ac:dyDescent="0.25">
      <c r="B1475" s="1"/>
    </row>
    <row r="1476" spans="2:2" x14ac:dyDescent="0.25">
      <c r="B1476" s="1"/>
    </row>
    <row r="1477" spans="2:2" x14ac:dyDescent="0.25">
      <c r="B1477" s="1"/>
    </row>
    <row r="1478" spans="2:2" x14ac:dyDescent="0.25">
      <c r="B1478" s="1"/>
    </row>
    <row r="1479" spans="2:2" x14ac:dyDescent="0.25">
      <c r="B1479" s="1"/>
    </row>
    <row r="1480" spans="2:2" x14ac:dyDescent="0.25">
      <c r="B1480" s="1"/>
    </row>
    <row r="1481" spans="2:2" x14ac:dyDescent="0.25">
      <c r="B1481" s="1"/>
    </row>
    <row r="1482" spans="2:2" x14ac:dyDescent="0.25">
      <c r="B1482" s="1"/>
    </row>
    <row r="1483" spans="2:2" x14ac:dyDescent="0.25">
      <c r="B1483" s="1"/>
    </row>
    <row r="1484" spans="2:2" x14ac:dyDescent="0.25">
      <c r="B1484" s="1"/>
    </row>
    <row r="1485" spans="2:2" x14ac:dyDescent="0.25">
      <c r="B1485" s="1"/>
    </row>
    <row r="1486" spans="2:2" x14ac:dyDescent="0.25">
      <c r="B1486" s="1"/>
    </row>
    <row r="1487" spans="2:2" x14ac:dyDescent="0.25">
      <c r="B1487" s="1"/>
    </row>
    <row r="1488" spans="2:2" x14ac:dyDescent="0.25">
      <c r="B1488" s="1"/>
    </row>
    <row r="1489" spans="2:2" x14ac:dyDescent="0.25">
      <c r="B1489" s="1"/>
    </row>
    <row r="1490" spans="2:2" x14ac:dyDescent="0.25">
      <c r="B1490" s="1"/>
    </row>
    <row r="1491" spans="2:2" x14ac:dyDescent="0.25">
      <c r="B1491" s="1"/>
    </row>
    <row r="1492" spans="2:2" x14ac:dyDescent="0.25">
      <c r="B1492" s="1"/>
    </row>
    <row r="1493" spans="2:2" x14ac:dyDescent="0.25">
      <c r="B1493" s="1"/>
    </row>
    <row r="1494" spans="2:2" x14ac:dyDescent="0.25">
      <c r="B1494" s="1"/>
    </row>
    <row r="1495" spans="2:2" x14ac:dyDescent="0.25">
      <c r="B1495" s="1"/>
    </row>
    <row r="1496" spans="2:2" x14ac:dyDescent="0.25">
      <c r="B1496" s="1"/>
    </row>
    <row r="1497" spans="2:2" x14ac:dyDescent="0.25">
      <c r="B1497" s="1"/>
    </row>
    <row r="1498" spans="2:2" x14ac:dyDescent="0.25">
      <c r="B1498" s="1"/>
    </row>
    <row r="1499" spans="2:2" x14ac:dyDescent="0.25">
      <c r="B1499" s="1"/>
    </row>
    <row r="1500" spans="2:2" x14ac:dyDescent="0.25">
      <c r="B1500" s="1"/>
    </row>
    <row r="1501" spans="2:2" x14ac:dyDescent="0.25">
      <c r="B1501" s="1"/>
    </row>
    <row r="1502" spans="2:2" x14ac:dyDescent="0.25">
      <c r="B1502" s="1"/>
    </row>
    <row r="1503" spans="2:2" x14ac:dyDescent="0.25">
      <c r="B1503" s="1"/>
    </row>
    <row r="1504" spans="2:2" x14ac:dyDescent="0.25">
      <c r="B1504" s="1"/>
    </row>
    <row r="1505" spans="2:2" x14ac:dyDescent="0.25">
      <c r="B1505" s="1"/>
    </row>
    <row r="1506" spans="2:2" x14ac:dyDescent="0.25">
      <c r="B1506" s="1"/>
    </row>
    <row r="1507" spans="2:2" x14ac:dyDescent="0.25">
      <c r="B1507" s="1"/>
    </row>
    <row r="1508" spans="2:2" x14ac:dyDescent="0.25">
      <c r="B1508" s="1"/>
    </row>
    <row r="1509" spans="2:2" x14ac:dyDescent="0.25">
      <c r="B1509" s="1"/>
    </row>
    <row r="1510" spans="2:2" x14ac:dyDescent="0.25">
      <c r="B1510" s="1"/>
    </row>
    <row r="1511" spans="2:2" x14ac:dyDescent="0.25">
      <c r="B1511" s="1"/>
    </row>
    <row r="1512" spans="2:2" x14ac:dyDescent="0.25">
      <c r="B1512" s="1"/>
    </row>
    <row r="1513" spans="2:2" x14ac:dyDescent="0.25">
      <c r="B1513" s="1"/>
    </row>
    <row r="1514" spans="2:2" x14ac:dyDescent="0.25">
      <c r="B1514" s="1"/>
    </row>
    <row r="1515" spans="2:2" x14ac:dyDescent="0.25">
      <c r="B1515" s="1"/>
    </row>
    <row r="1516" spans="2:2" x14ac:dyDescent="0.25">
      <c r="B1516" s="1"/>
    </row>
    <row r="1517" spans="2:2" x14ac:dyDescent="0.25">
      <c r="B1517" s="1"/>
    </row>
    <row r="1518" spans="2:2" x14ac:dyDescent="0.25">
      <c r="B1518" s="1"/>
    </row>
    <row r="1519" spans="2:2" x14ac:dyDescent="0.25">
      <c r="B1519" s="1"/>
    </row>
    <row r="1520" spans="2:2" x14ac:dyDescent="0.25">
      <c r="B1520" s="1"/>
    </row>
    <row r="1521" spans="2:2" x14ac:dyDescent="0.25">
      <c r="B1521" s="1"/>
    </row>
    <row r="1522" spans="2:2" x14ac:dyDescent="0.25">
      <c r="B1522" s="1"/>
    </row>
    <row r="1523" spans="2:2" x14ac:dyDescent="0.25">
      <c r="B1523" s="1"/>
    </row>
    <row r="1524" spans="2:2" x14ac:dyDescent="0.25">
      <c r="B1524" s="1"/>
    </row>
    <row r="1525" spans="2:2" x14ac:dyDescent="0.25">
      <c r="B1525" s="1"/>
    </row>
    <row r="1526" spans="2:2" x14ac:dyDescent="0.25">
      <c r="B1526" s="1"/>
    </row>
    <row r="1527" spans="2:2" x14ac:dyDescent="0.25">
      <c r="B1527" s="1"/>
    </row>
    <row r="1528" spans="2:2" x14ac:dyDescent="0.25">
      <c r="B1528" s="1"/>
    </row>
    <row r="1529" spans="2:2" x14ac:dyDescent="0.25">
      <c r="B1529" s="1"/>
    </row>
    <row r="1530" spans="2:2" x14ac:dyDescent="0.25">
      <c r="B1530" s="1"/>
    </row>
    <row r="1531" spans="2:2" x14ac:dyDescent="0.25">
      <c r="B1531" s="1"/>
    </row>
    <row r="1532" spans="2:2" x14ac:dyDescent="0.25">
      <c r="B1532" s="1"/>
    </row>
    <row r="1533" spans="2:2" x14ac:dyDescent="0.25">
      <c r="B1533" s="1"/>
    </row>
    <row r="1534" spans="2:2" x14ac:dyDescent="0.25">
      <c r="B1534" s="1"/>
    </row>
    <row r="1535" spans="2:2" x14ac:dyDescent="0.25">
      <c r="B1535" s="1"/>
    </row>
    <row r="1536" spans="2:2" x14ac:dyDescent="0.25">
      <c r="B1536" s="1"/>
    </row>
    <row r="1537" spans="2:2" x14ac:dyDescent="0.25">
      <c r="B1537" s="1"/>
    </row>
    <row r="1538" spans="2:2" x14ac:dyDescent="0.25">
      <c r="B1538" s="1"/>
    </row>
    <row r="1539" spans="2:2" x14ac:dyDescent="0.25">
      <c r="B1539" s="1"/>
    </row>
    <row r="1540" spans="2:2" x14ac:dyDescent="0.25">
      <c r="B1540" s="1"/>
    </row>
    <row r="1541" spans="2:2" x14ac:dyDescent="0.25">
      <c r="B1541" s="1"/>
    </row>
    <row r="1542" spans="2:2" x14ac:dyDescent="0.25">
      <c r="B1542" s="1"/>
    </row>
    <row r="1543" spans="2:2" x14ac:dyDescent="0.25">
      <c r="B1543" s="1"/>
    </row>
    <row r="1544" spans="2:2" x14ac:dyDescent="0.25">
      <c r="B1544" s="1"/>
    </row>
    <row r="1545" spans="2:2" x14ac:dyDescent="0.25">
      <c r="B1545" s="1"/>
    </row>
    <row r="1546" spans="2:2" x14ac:dyDescent="0.25">
      <c r="B1546" s="1"/>
    </row>
    <row r="1547" spans="2:2" x14ac:dyDescent="0.25">
      <c r="B1547" s="1"/>
    </row>
    <row r="1548" spans="2:2" x14ac:dyDescent="0.25">
      <c r="B1548" s="1"/>
    </row>
    <row r="1549" spans="2:2" x14ac:dyDescent="0.25">
      <c r="B1549" s="1"/>
    </row>
    <row r="1550" spans="2:2" x14ac:dyDescent="0.25">
      <c r="B1550" s="1"/>
    </row>
    <row r="1551" spans="2:2" x14ac:dyDescent="0.25">
      <c r="B1551" s="1"/>
    </row>
    <row r="1552" spans="2:2" x14ac:dyDescent="0.25">
      <c r="B1552" s="1"/>
    </row>
    <row r="1553" spans="2:2" x14ac:dyDescent="0.25">
      <c r="B1553" s="1"/>
    </row>
    <row r="1554" spans="2:2" x14ac:dyDescent="0.25">
      <c r="B1554" s="1"/>
    </row>
    <row r="1555" spans="2:2" x14ac:dyDescent="0.25">
      <c r="B1555" s="1"/>
    </row>
    <row r="1556" spans="2:2" x14ac:dyDescent="0.25">
      <c r="B1556" s="1"/>
    </row>
    <row r="1557" spans="2:2" x14ac:dyDescent="0.25">
      <c r="B1557" s="1"/>
    </row>
    <row r="1558" spans="2:2" x14ac:dyDescent="0.25">
      <c r="B1558" s="1"/>
    </row>
    <row r="1559" spans="2:2" x14ac:dyDescent="0.25">
      <c r="B1559" s="1"/>
    </row>
    <row r="1560" spans="2:2" x14ac:dyDescent="0.25">
      <c r="B1560" s="1"/>
    </row>
    <row r="1561" spans="2:2" x14ac:dyDescent="0.25">
      <c r="B1561" s="1"/>
    </row>
    <row r="1562" spans="2:2" x14ac:dyDescent="0.25">
      <c r="B1562" s="1"/>
    </row>
    <row r="1563" spans="2:2" x14ac:dyDescent="0.25">
      <c r="B1563" s="1"/>
    </row>
    <row r="1564" spans="2:2" x14ac:dyDescent="0.25">
      <c r="B1564" s="1"/>
    </row>
    <row r="1565" spans="2:2" x14ac:dyDescent="0.25">
      <c r="B1565" s="1"/>
    </row>
    <row r="1566" spans="2:2" x14ac:dyDescent="0.25">
      <c r="B1566" s="1"/>
    </row>
    <row r="1567" spans="2:2" x14ac:dyDescent="0.25">
      <c r="B1567" s="1"/>
    </row>
    <row r="1568" spans="2:2" x14ac:dyDescent="0.25">
      <c r="B1568" s="1"/>
    </row>
    <row r="1569" spans="2:2" x14ac:dyDescent="0.25">
      <c r="B1569" s="1"/>
    </row>
    <row r="1570" spans="2:2" x14ac:dyDescent="0.25">
      <c r="B1570" s="1"/>
    </row>
    <row r="1571" spans="2:2" x14ac:dyDescent="0.25">
      <c r="B1571" s="1"/>
    </row>
    <row r="1572" spans="2:2" x14ac:dyDescent="0.25">
      <c r="B1572" s="1"/>
    </row>
    <row r="1573" spans="2:2" x14ac:dyDescent="0.25">
      <c r="B1573" s="1"/>
    </row>
    <row r="1574" spans="2:2" x14ac:dyDescent="0.25">
      <c r="B1574" s="1"/>
    </row>
    <row r="1575" spans="2:2" x14ac:dyDescent="0.25">
      <c r="B1575" s="1"/>
    </row>
    <row r="1576" spans="2:2" x14ac:dyDescent="0.25">
      <c r="B1576" s="1"/>
    </row>
    <row r="1577" spans="2:2" x14ac:dyDescent="0.25">
      <c r="B1577" s="1"/>
    </row>
    <row r="1578" spans="2:2" x14ac:dyDescent="0.25">
      <c r="B1578" s="1"/>
    </row>
    <row r="1579" spans="2:2" x14ac:dyDescent="0.25">
      <c r="B1579" s="1"/>
    </row>
    <row r="1580" spans="2:2" x14ac:dyDescent="0.25">
      <c r="B1580" s="1"/>
    </row>
    <row r="1581" spans="2:2" x14ac:dyDescent="0.25">
      <c r="B1581" s="1"/>
    </row>
    <row r="1582" spans="2:2" x14ac:dyDescent="0.25">
      <c r="B1582" s="1"/>
    </row>
    <row r="1583" spans="2:2" x14ac:dyDescent="0.25">
      <c r="B1583" s="1"/>
    </row>
    <row r="1584" spans="2:2" x14ac:dyDescent="0.25">
      <c r="B1584" s="1"/>
    </row>
    <row r="1585" spans="2:2" x14ac:dyDescent="0.25">
      <c r="B1585" s="1"/>
    </row>
    <row r="1586" spans="2:2" x14ac:dyDescent="0.25">
      <c r="B1586" s="1"/>
    </row>
    <row r="1587" spans="2:2" x14ac:dyDescent="0.25">
      <c r="B1587" s="1"/>
    </row>
    <row r="1588" spans="2:2" x14ac:dyDescent="0.25">
      <c r="B1588" s="1"/>
    </row>
    <row r="1589" spans="2:2" x14ac:dyDescent="0.25">
      <c r="B1589" s="1"/>
    </row>
    <row r="1590" spans="2:2" x14ac:dyDescent="0.25">
      <c r="B1590" s="1"/>
    </row>
    <row r="1591" spans="2:2" x14ac:dyDescent="0.25">
      <c r="B1591" s="1"/>
    </row>
    <row r="1592" spans="2:2" x14ac:dyDescent="0.25">
      <c r="B1592" s="1"/>
    </row>
    <row r="1593" spans="2:2" x14ac:dyDescent="0.25">
      <c r="B1593" s="1"/>
    </row>
    <row r="1594" spans="2:2" x14ac:dyDescent="0.25">
      <c r="B1594" s="1"/>
    </row>
    <row r="1595" spans="2:2" x14ac:dyDescent="0.25">
      <c r="B1595" s="1"/>
    </row>
    <row r="1596" spans="2:2" x14ac:dyDescent="0.25">
      <c r="B1596" s="1"/>
    </row>
    <row r="1597" spans="2:2" x14ac:dyDescent="0.25">
      <c r="B1597" s="1"/>
    </row>
    <row r="1598" spans="2:2" x14ac:dyDescent="0.25">
      <c r="B1598" s="1"/>
    </row>
    <row r="1599" spans="2:2" x14ac:dyDescent="0.25">
      <c r="B1599" s="1"/>
    </row>
    <row r="1600" spans="2:2" x14ac:dyDescent="0.25">
      <c r="B1600" s="1"/>
    </row>
    <row r="1601" spans="2:2" x14ac:dyDescent="0.25">
      <c r="B1601" s="1"/>
    </row>
    <row r="1602" spans="2:2" x14ac:dyDescent="0.25">
      <c r="B1602" s="1"/>
    </row>
    <row r="1603" spans="2:2" x14ac:dyDescent="0.25">
      <c r="B1603" s="1"/>
    </row>
    <row r="1604" spans="2:2" x14ac:dyDescent="0.25">
      <c r="B1604" s="1"/>
    </row>
    <row r="1605" spans="2:2" x14ac:dyDescent="0.25">
      <c r="B1605" s="1"/>
    </row>
    <row r="1606" spans="2:2" x14ac:dyDescent="0.25">
      <c r="B1606" s="1"/>
    </row>
    <row r="1607" spans="2:2" x14ac:dyDescent="0.25">
      <c r="B1607" s="1"/>
    </row>
    <row r="1608" spans="2:2" x14ac:dyDescent="0.25">
      <c r="B1608" s="1"/>
    </row>
    <row r="1609" spans="2:2" x14ac:dyDescent="0.25">
      <c r="B1609" s="1"/>
    </row>
    <row r="1610" spans="2:2" x14ac:dyDescent="0.25">
      <c r="B1610" s="1"/>
    </row>
    <row r="1611" spans="2:2" x14ac:dyDescent="0.25">
      <c r="B1611" s="1"/>
    </row>
    <row r="1612" spans="2:2" x14ac:dyDescent="0.25">
      <c r="B1612" s="1"/>
    </row>
    <row r="1613" spans="2:2" x14ac:dyDescent="0.25">
      <c r="B1613" s="1"/>
    </row>
    <row r="1614" spans="2:2" x14ac:dyDescent="0.25">
      <c r="B1614" s="1"/>
    </row>
    <row r="1615" spans="2:2" x14ac:dyDescent="0.25">
      <c r="B1615" s="1"/>
    </row>
    <row r="1616" spans="2:2" x14ac:dyDescent="0.25">
      <c r="B1616" s="1"/>
    </row>
    <row r="1617" spans="2:2" x14ac:dyDescent="0.25">
      <c r="B1617" s="1"/>
    </row>
    <row r="1618" spans="2:2" x14ac:dyDescent="0.25">
      <c r="B1618" s="1"/>
    </row>
    <row r="1619" spans="2:2" x14ac:dyDescent="0.25">
      <c r="B1619" s="1"/>
    </row>
    <row r="1620" spans="2:2" x14ac:dyDescent="0.25">
      <c r="B1620" s="1"/>
    </row>
    <row r="1621" spans="2:2" x14ac:dyDescent="0.25">
      <c r="B1621" s="1"/>
    </row>
    <row r="1622" spans="2:2" x14ac:dyDescent="0.25">
      <c r="B1622" s="1"/>
    </row>
    <row r="1623" spans="2:2" x14ac:dyDescent="0.25">
      <c r="B1623" s="1"/>
    </row>
    <row r="1624" spans="2:2" x14ac:dyDescent="0.25">
      <c r="B1624" s="1"/>
    </row>
    <row r="1625" spans="2:2" x14ac:dyDescent="0.25">
      <c r="B1625" s="1"/>
    </row>
    <row r="1626" spans="2:2" x14ac:dyDescent="0.25">
      <c r="B1626" s="1"/>
    </row>
    <row r="1627" spans="2:2" x14ac:dyDescent="0.25">
      <c r="B1627" s="1"/>
    </row>
    <row r="1628" spans="2:2" x14ac:dyDescent="0.25">
      <c r="B1628" s="1"/>
    </row>
    <row r="1629" spans="2:2" x14ac:dyDescent="0.25">
      <c r="B1629" s="1"/>
    </row>
    <row r="1630" spans="2:2" x14ac:dyDescent="0.25">
      <c r="B1630" s="1"/>
    </row>
    <row r="1631" spans="2:2" x14ac:dyDescent="0.25">
      <c r="B1631" s="1"/>
    </row>
    <row r="1632" spans="2:2" x14ac:dyDescent="0.25">
      <c r="B1632" s="1"/>
    </row>
    <row r="1633" spans="2:2" x14ac:dyDescent="0.25">
      <c r="B1633" s="1"/>
    </row>
    <row r="1634" spans="2:2" x14ac:dyDescent="0.25">
      <c r="B1634" s="1"/>
    </row>
    <row r="1635" spans="2:2" x14ac:dyDescent="0.25">
      <c r="B1635" s="1"/>
    </row>
    <row r="1636" spans="2:2" x14ac:dyDescent="0.25">
      <c r="B1636" s="1"/>
    </row>
    <row r="1637" spans="2:2" x14ac:dyDescent="0.25">
      <c r="B1637" s="1"/>
    </row>
    <row r="1638" spans="2:2" x14ac:dyDescent="0.25">
      <c r="B1638" s="1"/>
    </row>
    <row r="1639" spans="2:2" x14ac:dyDescent="0.25">
      <c r="B1639" s="1"/>
    </row>
    <row r="1640" spans="2:2" x14ac:dyDescent="0.25">
      <c r="B1640" s="1"/>
    </row>
    <row r="1641" spans="2:2" x14ac:dyDescent="0.25">
      <c r="B1641" s="1"/>
    </row>
    <row r="1642" spans="2:2" x14ac:dyDescent="0.25">
      <c r="B1642" s="1"/>
    </row>
    <row r="1643" spans="2:2" x14ac:dyDescent="0.25">
      <c r="B1643" s="1"/>
    </row>
    <row r="1644" spans="2:2" x14ac:dyDescent="0.25">
      <c r="B1644" s="1"/>
    </row>
    <row r="1645" spans="2:2" x14ac:dyDescent="0.25">
      <c r="B1645" s="1"/>
    </row>
    <row r="1646" spans="2:2" x14ac:dyDescent="0.25">
      <c r="B1646" s="1"/>
    </row>
    <row r="1647" spans="2:2" x14ac:dyDescent="0.25">
      <c r="B1647" s="1"/>
    </row>
    <row r="1648" spans="2:2" x14ac:dyDescent="0.25">
      <c r="B1648" s="1"/>
    </row>
    <row r="1649" spans="2:2" x14ac:dyDescent="0.25">
      <c r="B1649" s="1"/>
    </row>
    <row r="1650" spans="2:2" x14ac:dyDescent="0.25">
      <c r="B1650" s="1"/>
    </row>
    <row r="1651" spans="2:2" x14ac:dyDescent="0.25">
      <c r="B1651" s="1"/>
    </row>
    <row r="1652" spans="2:2" x14ac:dyDescent="0.25">
      <c r="B1652" s="1"/>
    </row>
    <row r="1653" spans="2:2" x14ac:dyDescent="0.25">
      <c r="B1653" s="1"/>
    </row>
    <row r="1654" spans="2:2" x14ac:dyDescent="0.25">
      <c r="B1654" s="1"/>
    </row>
    <row r="1655" spans="2:2" x14ac:dyDescent="0.25">
      <c r="B1655" s="1"/>
    </row>
    <row r="1656" spans="2:2" x14ac:dyDescent="0.25">
      <c r="B1656" s="1"/>
    </row>
    <row r="1657" spans="2:2" x14ac:dyDescent="0.25">
      <c r="B1657" s="1"/>
    </row>
    <row r="1658" spans="2:2" x14ac:dyDescent="0.25">
      <c r="B1658" s="1"/>
    </row>
    <row r="1659" spans="2:2" x14ac:dyDescent="0.25">
      <c r="B1659" s="1"/>
    </row>
    <row r="1660" spans="2:2" x14ac:dyDescent="0.25">
      <c r="B1660" s="1"/>
    </row>
    <row r="1661" spans="2:2" x14ac:dyDescent="0.25">
      <c r="B1661" s="1"/>
    </row>
    <row r="1662" spans="2:2" x14ac:dyDescent="0.25">
      <c r="B1662" s="1"/>
    </row>
    <row r="1663" spans="2:2" x14ac:dyDescent="0.25">
      <c r="B1663" s="1"/>
    </row>
    <row r="1664" spans="2:2" x14ac:dyDescent="0.25">
      <c r="B1664" s="1"/>
    </row>
    <row r="1665" spans="2:2" x14ac:dyDescent="0.25">
      <c r="B1665" s="1"/>
    </row>
    <row r="1666" spans="2:2" x14ac:dyDescent="0.25">
      <c r="B1666" s="1"/>
    </row>
    <row r="1667" spans="2:2" x14ac:dyDescent="0.25">
      <c r="B1667" s="1"/>
    </row>
    <row r="1668" spans="2:2" x14ac:dyDescent="0.25">
      <c r="B1668" s="1"/>
    </row>
    <row r="1669" spans="2:2" x14ac:dyDescent="0.25">
      <c r="B1669" s="1"/>
    </row>
    <row r="1670" spans="2:2" x14ac:dyDescent="0.25">
      <c r="B1670" s="1"/>
    </row>
    <row r="1671" spans="2:2" x14ac:dyDescent="0.25">
      <c r="B1671" s="1"/>
    </row>
    <row r="1672" spans="2:2" x14ac:dyDescent="0.25">
      <c r="B1672" s="1"/>
    </row>
    <row r="1673" spans="2:2" x14ac:dyDescent="0.25">
      <c r="B1673" s="1"/>
    </row>
    <row r="1674" spans="2:2" x14ac:dyDescent="0.25">
      <c r="B1674" s="1"/>
    </row>
    <row r="1675" spans="2:2" x14ac:dyDescent="0.25">
      <c r="B1675" s="1"/>
    </row>
    <row r="1676" spans="2:2" x14ac:dyDescent="0.25">
      <c r="B1676" s="1"/>
    </row>
    <row r="1677" spans="2:2" x14ac:dyDescent="0.25">
      <c r="B1677" s="1"/>
    </row>
    <row r="1678" spans="2:2" x14ac:dyDescent="0.25">
      <c r="B1678" s="1"/>
    </row>
    <row r="1679" spans="2:2" x14ac:dyDescent="0.25">
      <c r="B1679" s="1"/>
    </row>
    <row r="1680" spans="2:2" x14ac:dyDescent="0.25">
      <c r="B1680" s="1"/>
    </row>
    <row r="1681" spans="2:2" x14ac:dyDescent="0.25">
      <c r="B1681" s="1"/>
    </row>
    <row r="1682" spans="2:2" x14ac:dyDescent="0.25">
      <c r="B1682" s="1"/>
    </row>
    <row r="1683" spans="2:2" x14ac:dyDescent="0.25">
      <c r="B1683" s="1"/>
    </row>
    <row r="1684" spans="2:2" x14ac:dyDescent="0.25">
      <c r="B1684" s="1"/>
    </row>
    <row r="1685" spans="2:2" x14ac:dyDescent="0.25">
      <c r="B1685" s="1"/>
    </row>
    <row r="1686" spans="2:2" x14ac:dyDescent="0.25">
      <c r="B1686" s="1"/>
    </row>
    <row r="1687" spans="2:2" x14ac:dyDescent="0.25">
      <c r="B1687" s="1"/>
    </row>
    <row r="1688" spans="2:2" x14ac:dyDescent="0.25">
      <c r="B1688" s="1"/>
    </row>
    <row r="1689" spans="2:2" x14ac:dyDescent="0.25">
      <c r="B1689" s="1"/>
    </row>
    <row r="1690" spans="2:2" x14ac:dyDescent="0.25">
      <c r="B1690" s="1"/>
    </row>
    <row r="1691" spans="2:2" x14ac:dyDescent="0.25">
      <c r="B1691" s="1"/>
    </row>
    <row r="1692" spans="2:2" x14ac:dyDescent="0.25">
      <c r="B1692" s="1"/>
    </row>
    <row r="1693" spans="2:2" x14ac:dyDescent="0.25">
      <c r="B1693" s="1"/>
    </row>
    <row r="1694" spans="2:2" x14ac:dyDescent="0.25">
      <c r="B1694" s="1"/>
    </row>
    <row r="1695" spans="2:2" x14ac:dyDescent="0.25">
      <c r="B1695" s="1"/>
    </row>
    <row r="1696" spans="2:2" x14ac:dyDescent="0.25">
      <c r="B1696" s="1"/>
    </row>
    <row r="1697" spans="2:2" x14ac:dyDescent="0.25">
      <c r="B1697" s="1"/>
    </row>
    <row r="1698" spans="2:2" x14ac:dyDescent="0.25">
      <c r="B1698" s="1"/>
    </row>
    <row r="1699" spans="2:2" x14ac:dyDescent="0.25">
      <c r="B1699" s="1"/>
    </row>
    <row r="1700" spans="2:2" x14ac:dyDescent="0.25">
      <c r="B1700" s="1"/>
    </row>
    <row r="1701" spans="2:2" x14ac:dyDescent="0.25">
      <c r="B1701" s="1"/>
    </row>
    <row r="1702" spans="2:2" x14ac:dyDescent="0.25">
      <c r="B1702" s="1"/>
    </row>
    <row r="1703" spans="2:2" x14ac:dyDescent="0.25">
      <c r="B1703" s="1"/>
    </row>
    <row r="1704" spans="2:2" x14ac:dyDescent="0.25">
      <c r="B1704" s="1"/>
    </row>
    <row r="1705" spans="2:2" x14ac:dyDescent="0.25">
      <c r="B1705" s="1"/>
    </row>
    <row r="1706" spans="2:2" x14ac:dyDescent="0.25">
      <c r="B1706" s="1"/>
    </row>
    <row r="1707" spans="2:2" x14ac:dyDescent="0.25">
      <c r="B1707" s="1"/>
    </row>
    <row r="1708" spans="2:2" x14ac:dyDescent="0.25">
      <c r="B1708" s="1"/>
    </row>
    <row r="1709" spans="2:2" x14ac:dyDescent="0.25">
      <c r="B1709" s="1"/>
    </row>
    <row r="1710" spans="2:2" x14ac:dyDescent="0.25">
      <c r="B1710" s="1"/>
    </row>
    <row r="1711" spans="2:2" x14ac:dyDescent="0.25">
      <c r="B1711" s="1"/>
    </row>
    <row r="1712" spans="2:2" x14ac:dyDescent="0.25">
      <c r="B1712" s="1"/>
    </row>
    <row r="1713" spans="2:2" x14ac:dyDescent="0.25">
      <c r="B1713" s="1"/>
    </row>
    <row r="1714" spans="2:2" x14ac:dyDescent="0.25">
      <c r="B1714" s="1"/>
    </row>
    <row r="1715" spans="2:2" x14ac:dyDescent="0.25">
      <c r="B1715" s="1"/>
    </row>
    <row r="1716" spans="2:2" x14ac:dyDescent="0.25">
      <c r="B1716" s="1"/>
    </row>
    <row r="1717" spans="2:2" x14ac:dyDescent="0.25">
      <c r="B1717" s="1"/>
    </row>
    <row r="1718" spans="2:2" x14ac:dyDescent="0.25">
      <c r="B1718" s="1"/>
    </row>
    <row r="1719" spans="2:2" x14ac:dyDescent="0.25">
      <c r="B1719" s="1"/>
    </row>
    <row r="1720" spans="2:2" x14ac:dyDescent="0.25">
      <c r="B1720" s="1"/>
    </row>
    <row r="1721" spans="2:2" x14ac:dyDescent="0.25">
      <c r="B1721" s="1"/>
    </row>
    <row r="1722" spans="2:2" x14ac:dyDescent="0.25">
      <c r="B1722" s="1"/>
    </row>
    <row r="1723" spans="2:2" x14ac:dyDescent="0.25">
      <c r="B1723" s="1"/>
    </row>
    <row r="1724" spans="2:2" x14ac:dyDescent="0.25">
      <c r="B1724" s="1"/>
    </row>
    <row r="1725" spans="2:2" x14ac:dyDescent="0.25">
      <c r="B1725" s="1"/>
    </row>
    <row r="1726" spans="2:2" x14ac:dyDescent="0.25">
      <c r="B1726" s="1"/>
    </row>
    <row r="1727" spans="2:2" x14ac:dyDescent="0.25">
      <c r="B1727" s="1"/>
    </row>
    <row r="1728" spans="2:2" x14ac:dyDescent="0.25">
      <c r="B1728" s="1"/>
    </row>
    <row r="1729" spans="2:2" x14ac:dyDescent="0.25">
      <c r="B1729" s="1"/>
    </row>
    <row r="1730" spans="2:2" x14ac:dyDescent="0.25">
      <c r="B1730" s="1"/>
    </row>
    <row r="1731" spans="2:2" x14ac:dyDescent="0.25">
      <c r="B1731" s="1"/>
    </row>
    <row r="1732" spans="2:2" x14ac:dyDescent="0.25">
      <c r="B1732" s="1"/>
    </row>
    <row r="1733" spans="2:2" x14ac:dyDescent="0.25">
      <c r="B1733" s="1"/>
    </row>
    <row r="1734" spans="2:2" x14ac:dyDescent="0.25">
      <c r="B1734" s="1"/>
    </row>
    <row r="1735" spans="2:2" x14ac:dyDescent="0.25">
      <c r="B1735" s="1"/>
    </row>
    <row r="1736" spans="2:2" x14ac:dyDescent="0.25">
      <c r="B1736" s="1"/>
    </row>
    <row r="1737" spans="2:2" x14ac:dyDescent="0.25">
      <c r="B1737" s="1"/>
    </row>
    <row r="1738" spans="2:2" x14ac:dyDescent="0.25">
      <c r="B1738" s="1"/>
    </row>
    <row r="1739" spans="2:2" x14ac:dyDescent="0.25">
      <c r="B1739" s="1"/>
    </row>
    <row r="1740" spans="2:2" x14ac:dyDescent="0.25">
      <c r="B1740" s="1"/>
    </row>
    <row r="1741" spans="2:2" x14ac:dyDescent="0.25">
      <c r="B1741" s="1"/>
    </row>
    <row r="1742" spans="2:2" x14ac:dyDescent="0.25">
      <c r="B1742" s="1"/>
    </row>
    <row r="1743" spans="2:2" x14ac:dyDescent="0.25">
      <c r="B1743" s="1"/>
    </row>
    <row r="1744" spans="2:2" x14ac:dyDescent="0.25">
      <c r="B1744" s="1"/>
    </row>
    <row r="1745" spans="2:2" x14ac:dyDescent="0.25">
      <c r="B1745" s="1"/>
    </row>
    <row r="1746" spans="2:2" x14ac:dyDescent="0.25">
      <c r="B1746" s="1"/>
    </row>
    <row r="1747" spans="2:2" x14ac:dyDescent="0.25">
      <c r="B1747" s="1"/>
    </row>
    <row r="1748" spans="2:2" x14ac:dyDescent="0.25">
      <c r="B1748" s="1"/>
    </row>
    <row r="1749" spans="2:2" x14ac:dyDescent="0.25">
      <c r="B1749" s="1"/>
    </row>
    <row r="1750" spans="2:2" x14ac:dyDescent="0.25">
      <c r="B1750" s="1"/>
    </row>
    <row r="1751" spans="2:2" x14ac:dyDescent="0.25">
      <c r="B1751" s="1"/>
    </row>
    <row r="1752" spans="2:2" x14ac:dyDescent="0.25">
      <c r="B1752" s="1"/>
    </row>
    <row r="1753" spans="2:2" x14ac:dyDescent="0.25">
      <c r="B1753" s="1"/>
    </row>
    <row r="1754" spans="2:2" x14ac:dyDescent="0.25">
      <c r="B1754" s="1"/>
    </row>
    <row r="1755" spans="2:2" x14ac:dyDescent="0.25">
      <c r="B1755" s="1"/>
    </row>
    <row r="1756" spans="2:2" x14ac:dyDescent="0.25">
      <c r="B1756" s="1"/>
    </row>
    <row r="1757" spans="2:2" x14ac:dyDescent="0.25">
      <c r="B1757" s="1"/>
    </row>
    <row r="1758" spans="2:2" x14ac:dyDescent="0.25">
      <c r="B1758" s="1"/>
    </row>
    <row r="1759" spans="2:2" x14ac:dyDescent="0.25">
      <c r="B1759" s="1"/>
    </row>
    <row r="1760" spans="2:2" x14ac:dyDescent="0.25">
      <c r="B1760" s="1"/>
    </row>
    <row r="1761" spans="2:2" x14ac:dyDescent="0.25">
      <c r="B1761" s="1"/>
    </row>
    <row r="1762" spans="2:2" x14ac:dyDescent="0.25">
      <c r="B1762" s="1"/>
    </row>
    <row r="1763" spans="2:2" x14ac:dyDescent="0.25">
      <c r="B1763" s="1"/>
    </row>
    <row r="1764" spans="2:2" x14ac:dyDescent="0.25">
      <c r="B1764" s="1"/>
    </row>
    <row r="1765" spans="2:2" x14ac:dyDescent="0.25">
      <c r="B1765" s="1"/>
    </row>
    <row r="1766" spans="2:2" x14ac:dyDescent="0.25">
      <c r="B1766" s="1"/>
    </row>
    <row r="1767" spans="2:2" x14ac:dyDescent="0.25">
      <c r="B1767" s="1"/>
    </row>
    <row r="1768" spans="2:2" x14ac:dyDescent="0.25">
      <c r="B1768" s="1"/>
    </row>
    <row r="1769" spans="2:2" x14ac:dyDescent="0.25">
      <c r="B1769" s="1"/>
    </row>
    <row r="1770" spans="2:2" x14ac:dyDescent="0.25">
      <c r="B1770" s="1"/>
    </row>
    <row r="1771" spans="2:2" x14ac:dyDescent="0.25">
      <c r="B1771" s="1"/>
    </row>
    <row r="1772" spans="2:2" x14ac:dyDescent="0.25">
      <c r="B1772" s="1"/>
    </row>
    <row r="1773" spans="2:2" x14ac:dyDescent="0.25">
      <c r="B1773" s="1"/>
    </row>
    <row r="1774" spans="2:2" x14ac:dyDescent="0.25">
      <c r="B1774" s="1"/>
    </row>
    <row r="1775" spans="2:2" x14ac:dyDescent="0.25">
      <c r="B1775" s="1"/>
    </row>
    <row r="1776" spans="2:2" x14ac:dyDescent="0.25">
      <c r="B1776" s="1"/>
    </row>
    <row r="1777" spans="2:2" x14ac:dyDescent="0.25">
      <c r="B1777" s="1"/>
    </row>
    <row r="1778" spans="2:2" x14ac:dyDescent="0.25">
      <c r="B1778" s="1"/>
    </row>
    <row r="1779" spans="2:2" x14ac:dyDescent="0.25">
      <c r="B1779" s="1"/>
    </row>
    <row r="1780" spans="2:2" x14ac:dyDescent="0.25">
      <c r="B1780" s="1"/>
    </row>
    <row r="1781" spans="2:2" x14ac:dyDescent="0.25">
      <c r="B1781" s="1"/>
    </row>
    <row r="1782" spans="2:2" x14ac:dyDescent="0.25">
      <c r="B1782" s="1"/>
    </row>
    <row r="1783" spans="2:2" x14ac:dyDescent="0.25">
      <c r="B1783" s="1"/>
    </row>
    <row r="1784" spans="2:2" x14ac:dyDescent="0.25">
      <c r="B1784" s="1"/>
    </row>
    <row r="1785" spans="2:2" x14ac:dyDescent="0.25">
      <c r="B1785" s="1"/>
    </row>
    <row r="1786" spans="2:2" x14ac:dyDescent="0.25">
      <c r="B1786" s="1"/>
    </row>
    <row r="1787" spans="2:2" x14ac:dyDescent="0.25">
      <c r="B1787" s="1"/>
    </row>
    <row r="1788" spans="2:2" x14ac:dyDescent="0.25">
      <c r="B1788" s="1"/>
    </row>
    <row r="1789" spans="2:2" x14ac:dyDescent="0.25">
      <c r="B1789" s="1"/>
    </row>
    <row r="1790" spans="2:2" x14ac:dyDescent="0.25">
      <c r="B1790" s="1"/>
    </row>
    <row r="1791" spans="2:2" x14ac:dyDescent="0.25">
      <c r="B1791" s="1"/>
    </row>
    <row r="1792" spans="2:2" x14ac:dyDescent="0.25">
      <c r="B1792" s="1"/>
    </row>
    <row r="1793" spans="2:2" x14ac:dyDescent="0.25">
      <c r="B1793" s="1"/>
    </row>
    <row r="1794" spans="2:2" x14ac:dyDescent="0.25">
      <c r="B1794" s="1"/>
    </row>
    <row r="1795" spans="2:2" x14ac:dyDescent="0.25">
      <c r="B1795" s="1"/>
    </row>
    <row r="1796" spans="2:2" x14ac:dyDescent="0.25">
      <c r="B1796" s="1"/>
    </row>
    <row r="1797" spans="2:2" x14ac:dyDescent="0.25">
      <c r="B1797" s="1"/>
    </row>
    <row r="1798" spans="2:2" x14ac:dyDescent="0.25">
      <c r="B1798" s="1"/>
    </row>
    <row r="1799" spans="2:2" x14ac:dyDescent="0.25">
      <c r="B1799" s="1"/>
    </row>
    <row r="1800" spans="2:2" x14ac:dyDescent="0.25">
      <c r="B1800" s="1"/>
    </row>
    <row r="1801" spans="2:2" x14ac:dyDescent="0.25">
      <c r="B1801" s="1"/>
    </row>
    <row r="1802" spans="2:2" x14ac:dyDescent="0.25">
      <c r="B1802" s="1"/>
    </row>
    <row r="1803" spans="2:2" x14ac:dyDescent="0.25">
      <c r="B1803" s="1"/>
    </row>
    <row r="1804" spans="2:2" x14ac:dyDescent="0.25">
      <c r="B1804" s="1"/>
    </row>
    <row r="1805" spans="2:2" x14ac:dyDescent="0.25">
      <c r="B1805" s="1"/>
    </row>
    <row r="1806" spans="2:2" x14ac:dyDescent="0.25">
      <c r="B1806" s="1"/>
    </row>
    <row r="1807" spans="2:2" x14ac:dyDescent="0.25">
      <c r="B1807" s="1"/>
    </row>
    <row r="1808" spans="2:2" x14ac:dyDescent="0.25">
      <c r="B1808" s="1"/>
    </row>
    <row r="1809" spans="2:2" x14ac:dyDescent="0.25">
      <c r="B1809" s="1"/>
    </row>
    <row r="1810" spans="2:2" x14ac:dyDescent="0.25">
      <c r="B1810" s="1"/>
    </row>
    <row r="1811" spans="2:2" x14ac:dyDescent="0.25">
      <c r="B1811" s="1"/>
    </row>
    <row r="1812" spans="2:2" x14ac:dyDescent="0.25">
      <c r="B1812" s="1"/>
    </row>
    <row r="1813" spans="2:2" x14ac:dyDescent="0.25">
      <c r="B1813" s="1"/>
    </row>
    <row r="1814" spans="2:2" x14ac:dyDescent="0.25">
      <c r="B1814" s="1"/>
    </row>
    <row r="1815" spans="2:2" x14ac:dyDescent="0.25">
      <c r="B1815" s="1"/>
    </row>
    <row r="1816" spans="2:2" x14ac:dyDescent="0.25">
      <c r="B1816" s="1"/>
    </row>
    <row r="1817" spans="2:2" x14ac:dyDescent="0.25">
      <c r="B1817" s="1"/>
    </row>
    <row r="1818" spans="2:2" x14ac:dyDescent="0.25">
      <c r="B1818" s="1"/>
    </row>
    <row r="1819" spans="2:2" x14ac:dyDescent="0.25">
      <c r="B1819" s="1"/>
    </row>
    <row r="1820" spans="2:2" x14ac:dyDescent="0.25">
      <c r="B1820" s="1"/>
    </row>
    <row r="1821" spans="2:2" x14ac:dyDescent="0.25">
      <c r="B1821" s="1"/>
    </row>
    <row r="1822" spans="2:2" x14ac:dyDescent="0.25">
      <c r="B1822" s="1"/>
    </row>
    <row r="1823" spans="2:2" x14ac:dyDescent="0.25">
      <c r="B1823" s="1"/>
    </row>
    <row r="1824" spans="2:2" x14ac:dyDescent="0.25">
      <c r="B1824" s="1"/>
    </row>
    <row r="1825" spans="2:2" x14ac:dyDescent="0.25">
      <c r="B1825" s="1"/>
    </row>
    <row r="1826" spans="2:2" x14ac:dyDescent="0.25">
      <c r="B1826" s="1"/>
    </row>
    <row r="1827" spans="2:2" x14ac:dyDescent="0.25">
      <c r="B1827" s="1"/>
    </row>
    <row r="1828" spans="2:2" x14ac:dyDescent="0.25">
      <c r="B1828" s="1"/>
    </row>
    <row r="1829" spans="2:2" x14ac:dyDescent="0.25">
      <c r="B1829" s="1"/>
    </row>
    <row r="1830" spans="2:2" x14ac:dyDescent="0.25">
      <c r="B1830" s="1"/>
    </row>
    <row r="1831" spans="2:2" x14ac:dyDescent="0.25">
      <c r="B1831" s="1"/>
    </row>
    <row r="1832" spans="2:2" x14ac:dyDescent="0.25">
      <c r="B1832" s="1"/>
    </row>
    <row r="1833" spans="2:2" x14ac:dyDescent="0.25">
      <c r="B1833" s="1"/>
    </row>
    <row r="1834" spans="2:2" x14ac:dyDescent="0.25">
      <c r="B1834" s="1"/>
    </row>
    <row r="1835" spans="2:2" x14ac:dyDescent="0.25">
      <c r="B1835" s="1"/>
    </row>
    <row r="1836" spans="2:2" x14ac:dyDescent="0.25">
      <c r="B1836" s="1"/>
    </row>
    <row r="1837" spans="2:2" x14ac:dyDescent="0.25">
      <c r="B1837" s="1"/>
    </row>
    <row r="1838" spans="2:2" x14ac:dyDescent="0.25">
      <c r="B1838" s="1"/>
    </row>
    <row r="1839" spans="2:2" x14ac:dyDescent="0.25">
      <c r="B1839" s="1"/>
    </row>
    <row r="1840" spans="2:2" x14ac:dyDescent="0.25">
      <c r="B1840" s="1"/>
    </row>
    <row r="1841" spans="2:2" x14ac:dyDescent="0.25">
      <c r="B1841" s="1"/>
    </row>
    <row r="1842" spans="2:2" x14ac:dyDescent="0.25">
      <c r="B1842" s="1"/>
    </row>
    <row r="1843" spans="2:2" x14ac:dyDescent="0.25">
      <c r="B1843" s="1"/>
    </row>
    <row r="1844" spans="2:2" x14ac:dyDescent="0.25">
      <c r="B1844" s="1"/>
    </row>
    <row r="1845" spans="2:2" x14ac:dyDescent="0.25">
      <c r="B1845" s="1"/>
    </row>
    <row r="1846" spans="2:2" x14ac:dyDescent="0.25">
      <c r="B1846" s="1"/>
    </row>
    <row r="1847" spans="2:2" x14ac:dyDescent="0.25">
      <c r="B1847" s="1"/>
    </row>
    <row r="1848" spans="2:2" x14ac:dyDescent="0.25">
      <c r="B1848" s="1"/>
    </row>
    <row r="1849" spans="2:2" x14ac:dyDescent="0.25">
      <c r="B1849" s="1"/>
    </row>
    <row r="1850" spans="2:2" x14ac:dyDescent="0.25">
      <c r="B1850" s="1"/>
    </row>
    <row r="1851" spans="2:2" x14ac:dyDescent="0.25">
      <c r="B1851" s="1"/>
    </row>
    <row r="1852" spans="2:2" x14ac:dyDescent="0.25">
      <c r="B1852" s="1"/>
    </row>
    <row r="1853" spans="2:2" x14ac:dyDescent="0.25">
      <c r="B1853" s="1"/>
    </row>
    <row r="1854" spans="2:2" x14ac:dyDescent="0.25">
      <c r="B1854" s="1"/>
    </row>
    <row r="1855" spans="2:2" x14ac:dyDescent="0.25">
      <c r="B1855" s="1"/>
    </row>
    <row r="1856" spans="2:2" x14ac:dyDescent="0.25">
      <c r="B1856" s="1"/>
    </row>
    <row r="1857" spans="2:2" x14ac:dyDescent="0.25">
      <c r="B1857" s="1"/>
    </row>
    <row r="1858" spans="2:2" x14ac:dyDescent="0.25">
      <c r="B1858" s="1"/>
    </row>
    <row r="1859" spans="2:2" x14ac:dyDescent="0.25">
      <c r="B1859" s="1"/>
    </row>
    <row r="1860" spans="2:2" x14ac:dyDescent="0.25">
      <c r="B1860" s="1"/>
    </row>
    <row r="1861" spans="2:2" x14ac:dyDescent="0.25">
      <c r="B1861" s="1"/>
    </row>
    <row r="1862" spans="2:2" x14ac:dyDescent="0.25">
      <c r="B1862" s="1"/>
    </row>
    <row r="1863" spans="2:2" x14ac:dyDescent="0.25">
      <c r="B1863" s="1"/>
    </row>
    <row r="1864" spans="2:2" x14ac:dyDescent="0.25">
      <c r="B1864" s="1"/>
    </row>
    <row r="1865" spans="2:2" x14ac:dyDescent="0.25">
      <c r="B1865" s="1"/>
    </row>
    <row r="1866" spans="2:2" x14ac:dyDescent="0.25">
      <c r="B1866" s="1"/>
    </row>
    <row r="1867" spans="2:2" x14ac:dyDescent="0.25">
      <c r="B1867" s="1"/>
    </row>
    <row r="1868" spans="2:2" x14ac:dyDescent="0.25">
      <c r="B1868" s="1"/>
    </row>
    <row r="1869" spans="2:2" x14ac:dyDescent="0.25">
      <c r="B1869" s="1"/>
    </row>
    <row r="1870" spans="2:2" x14ac:dyDescent="0.25">
      <c r="B1870" s="1"/>
    </row>
    <row r="1871" spans="2:2" x14ac:dyDescent="0.25">
      <c r="B1871" s="1"/>
    </row>
    <row r="1872" spans="2:2" x14ac:dyDescent="0.25">
      <c r="B1872" s="1"/>
    </row>
    <row r="1873" spans="2:2" x14ac:dyDescent="0.25">
      <c r="B1873" s="1"/>
    </row>
    <row r="1874" spans="2:2" x14ac:dyDescent="0.25">
      <c r="B1874" s="1"/>
    </row>
    <row r="1875" spans="2:2" x14ac:dyDescent="0.25">
      <c r="B1875" s="1"/>
    </row>
    <row r="1876" spans="2:2" x14ac:dyDescent="0.25">
      <c r="B1876" s="1"/>
    </row>
    <row r="1877" spans="2:2" x14ac:dyDescent="0.25">
      <c r="B1877" s="1"/>
    </row>
    <row r="1878" spans="2:2" x14ac:dyDescent="0.25">
      <c r="B1878" s="1"/>
    </row>
    <row r="1879" spans="2:2" x14ac:dyDescent="0.25">
      <c r="B1879" s="1"/>
    </row>
    <row r="1880" spans="2:2" x14ac:dyDescent="0.25">
      <c r="B1880" s="1"/>
    </row>
    <row r="1881" spans="2:2" x14ac:dyDescent="0.25">
      <c r="B1881" s="1"/>
    </row>
    <row r="1882" spans="2:2" x14ac:dyDescent="0.25">
      <c r="B1882" s="1"/>
    </row>
    <row r="1883" spans="2:2" x14ac:dyDescent="0.25">
      <c r="B1883" s="1"/>
    </row>
    <row r="1884" spans="2:2" x14ac:dyDescent="0.25">
      <c r="B1884" s="1"/>
    </row>
    <row r="1885" spans="2:2" x14ac:dyDescent="0.25">
      <c r="B1885" s="1"/>
    </row>
    <row r="1886" spans="2:2" x14ac:dyDescent="0.25">
      <c r="B1886" s="1"/>
    </row>
    <row r="1887" spans="2:2" x14ac:dyDescent="0.25">
      <c r="B1887" s="1"/>
    </row>
    <row r="1888" spans="2:2" x14ac:dyDescent="0.25">
      <c r="B1888" s="1"/>
    </row>
    <row r="1889" spans="2:2" x14ac:dyDescent="0.25">
      <c r="B1889" s="1"/>
    </row>
    <row r="1890" spans="2:2" x14ac:dyDescent="0.25">
      <c r="B1890" s="1"/>
    </row>
    <row r="1891" spans="2:2" x14ac:dyDescent="0.25">
      <c r="B1891" s="1"/>
    </row>
    <row r="1892" spans="2:2" x14ac:dyDescent="0.25">
      <c r="B1892" s="1"/>
    </row>
    <row r="1893" spans="2:2" x14ac:dyDescent="0.25">
      <c r="B1893" s="1"/>
    </row>
    <row r="1894" spans="2:2" x14ac:dyDescent="0.25">
      <c r="B1894" s="1"/>
    </row>
    <row r="1895" spans="2:2" x14ac:dyDescent="0.25">
      <c r="B1895" s="1"/>
    </row>
    <row r="1896" spans="2:2" x14ac:dyDescent="0.25">
      <c r="B1896" s="1"/>
    </row>
    <row r="1897" spans="2:2" x14ac:dyDescent="0.25">
      <c r="B1897" s="1"/>
    </row>
    <row r="1898" spans="2:2" x14ac:dyDescent="0.25">
      <c r="B1898" s="1"/>
    </row>
    <row r="1899" spans="2:2" x14ac:dyDescent="0.25">
      <c r="B1899" s="1"/>
    </row>
    <row r="1900" spans="2:2" x14ac:dyDescent="0.25">
      <c r="B1900" s="1"/>
    </row>
    <row r="1901" spans="2:2" x14ac:dyDescent="0.25">
      <c r="B1901" s="1"/>
    </row>
    <row r="1902" spans="2:2" x14ac:dyDescent="0.25">
      <c r="B1902" s="1"/>
    </row>
    <row r="1903" spans="2:2" x14ac:dyDescent="0.25">
      <c r="B1903" s="1"/>
    </row>
    <row r="1904" spans="2:2" x14ac:dyDescent="0.25">
      <c r="B1904" s="1"/>
    </row>
    <row r="1905" spans="2:2" x14ac:dyDescent="0.25">
      <c r="B1905" s="1"/>
    </row>
    <row r="1906" spans="2:2" x14ac:dyDescent="0.25">
      <c r="B1906" s="1"/>
    </row>
    <row r="1907" spans="2:2" x14ac:dyDescent="0.25">
      <c r="B1907" s="1"/>
    </row>
    <row r="1908" spans="2:2" x14ac:dyDescent="0.25">
      <c r="B1908" s="1"/>
    </row>
    <row r="1909" spans="2:2" x14ac:dyDescent="0.25">
      <c r="B1909" s="1"/>
    </row>
    <row r="1910" spans="2:2" x14ac:dyDescent="0.25">
      <c r="B1910" s="1"/>
    </row>
    <row r="1911" spans="2:2" x14ac:dyDescent="0.25">
      <c r="B1911" s="1"/>
    </row>
    <row r="1912" spans="2:2" x14ac:dyDescent="0.25">
      <c r="B1912" s="1"/>
    </row>
    <row r="1913" spans="2:2" x14ac:dyDescent="0.25">
      <c r="B1913" s="1"/>
    </row>
    <row r="1914" spans="2:2" x14ac:dyDescent="0.25">
      <c r="B1914" s="1"/>
    </row>
    <row r="1915" spans="2:2" x14ac:dyDescent="0.25">
      <c r="B1915" s="1"/>
    </row>
    <row r="1916" spans="2:2" x14ac:dyDescent="0.25">
      <c r="B1916" s="1"/>
    </row>
    <row r="1917" spans="2:2" x14ac:dyDescent="0.25">
      <c r="B1917" s="1"/>
    </row>
    <row r="1918" spans="2:2" x14ac:dyDescent="0.25">
      <c r="B1918" s="1"/>
    </row>
    <row r="1919" spans="2:2" x14ac:dyDescent="0.25">
      <c r="B1919" s="1"/>
    </row>
    <row r="1920" spans="2:2" x14ac:dyDescent="0.25">
      <c r="B1920" s="1"/>
    </row>
    <row r="1921" spans="2:2" x14ac:dyDescent="0.25">
      <c r="B1921" s="1"/>
    </row>
    <row r="1922" spans="2:2" x14ac:dyDescent="0.25">
      <c r="B1922" s="1"/>
    </row>
    <row r="1923" spans="2:2" x14ac:dyDescent="0.25">
      <c r="B1923" s="1"/>
    </row>
    <row r="1924" spans="2:2" x14ac:dyDescent="0.25">
      <c r="B1924" s="1"/>
    </row>
    <row r="1925" spans="2:2" x14ac:dyDescent="0.25">
      <c r="B1925" s="1"/>
    </row>
    <row r="1926" spans="2:2" x14ac:dyDescent="0.25">
      <c r="B1926" s="1"/>
    </row>
    <row r="1927" spans="2:2" x14ac:dyDescent="0.25">
      <c r="B1927" s="1"/>
    </row>
    <row r="1928" spans="2:2" x14ac:dyDescent="0.25">
      <c r="B1928" s="1"/>
    </row>
    <row r="1929" spans="2:2" x14ac:dyDescent="0.25">
      <c r="B1929" s="1"/>
    </row>
    <row r="1930" spans="2:2" x14ac:dyDescent="0.25">
      <c r="B1930" s="1"/>
    </row>
    <row r="1931" spans="2:2" x14ac:dyDescent="0.25">
      <c r="B1931" s="1"/>
    </row>
    <row r="1932" spans="2:2" x14ac:dyDescent="0.25">
      <c r="B1932" s="1"/>
    </row>
    <row r="1933" spans="2:2" x14ac:dyDescent="0.25">
      <c r="B1933" s="1"/>
    </row>
    <row r="1934" spans="2:2" x14ac:dyDescent="0.25">
      <c r="B1934" s="1"/>
    </row>
    <row r="1935" spans="2:2" x14ac:dyDescent="0.25">
      <c r="B1935" s="1"/>
    </row>
    <row r="1936" spans="2:2" x14ac:dyDescent="0.25">
      <c r="B1936" s="1"/>
    </row>
    <row r="1937" spans="2:2" x14ac:dyDescent="0.25">
      <c r="B1937" s="1"/>
    </row>
    <row r="1938" spans="2:2" x14ac:dyDescent="0.25">
      <c r="B1938" s="1"/>
    </row>
    <row r="1939" spans="2:2" x14ac:dyDescent="0.25">
      <c r="B1939" s="1"/>
    </row>
    <row r="1940" spans="2:2" x14ac:dyDescent="0.25">
      <c r="B1940" s="1"/>
    </row>
    <row r="1941" spans="2:2" x14ac:dyDescent="0.25">
      <c r="B1941" s="1"/>
    </row>
    <row r="1942" spans="2:2" x14ac:dyDescent="0.25">
      <c r="B1942" s="1"/>
    </row>
    <row r="1943" spans="2:2" x14ac:dyDescent="0.25">
      <c r="B1943" s="1"/>
    </row>
    <row r="1944" spans="2:2" x14ac:dyDescent="0.25">
      <c r="B1944" s="1"/>
    </row>
    <row r="1945" spans="2:2" x14ac:dyDescent="0.25">
      <c r="B1945" s="1"/>
    </row>
    <row r="1946" spans="2:2" x14ac:dyDescent="0.25">
      <c r="B1946" s="1"/>
    </row>
    <row r="1947" spans="2:2" x14ac:dyDescent="0.25">
      <c r="B1947" s="1"/>
    </row>
    <row r="1948" spans="2:2" x14ac:dyDescent="0.25">
      <c r="B1948" s="1"/>
    </row>
    <row r="1949" spans="2:2" x14ac:dyDescent="0.25">
      <c r="B1949" s="1"/>
    </row>
    <row r="1950" spans="2:2" x14ac:dyDescent="0.25">
      <c r="B1950" s="1"/>
    </row>
    <row r="1951" spans="2:2" x14ac:dyDescent="0.25">
      <c r="B1951" s="1"/>
    </row>
    <row r="1952" spans="2:2" x14ac:dyDescent="0.25">
      <c r="B1952" s="1"/>
    </row>
    <row r="1953" spans="2:2" x14ac:dyDescent="0.25">
      <c r="B1953" s="1"/>
    </row>
    <row r="1954" spans="2:2" x14ac:dyDescent="0.25">
      <c r="B1954" s="1"/>
    </row>
    <row r="1955" spans="2:2" x14ac:dyDescent="0.25">
      <c r="B1955" s="1"/>
    </row>
    <row r="1956" spans="2:2" x14ac:dyDescent="0.25">
      <c r="B1956" s="1"/>
    </row>
    <row r="1957" spans="2:2" x14ac:dyDescent="0.25">
      <c r="B1957" s="1"/>
    </row>
    <row r="1958" spans="2:2" x14ac:dyDescent="0.25">
      <c r="B1958" s="1"/>
    </row>
    <row r="1959" spans="2:2" x14ac:dyDescent="0.25">
      <c r="B1959" s="1"/>
    </row>
    <row r="1960" spans="2:2" x14ac:dyDescent="0.25">
      <c r="B1960" s="1"/>
    </row>
    <row r="1961" spans="2:2" x14ac:dyDescent="0.25">
      <c r="B1961" s="1"/>
    </row>
    <row r="1962" spans="2:2" x14ac:dyDescent="0.25">
      <c r="B1962" s="1"/>
    </row>
    <row r="1963" spans="2:2" x14ac:dyDescent="0.25">
      <c r="B1963" s="1"/>
    </row>
    <row r="1964" spans="2:2" x14ac:dyDescent="0.25">
      <c r="B1964" s="1"/>
    </row>
    <row r="1965" spans="2:2" x14ac:dyDescent="0.25">
      <c r="B1965" s="1"/>
    </row>
    <row r="1966" spans="2:2" x14ac:dyDescent="0.25">
      <c r="B1966" s="1"/>
    </row>
    <row r="1967" spans="2:2" x14ac:dyDescent="0.25">
      <c r="B1967" s="1"/>
    </row>
    <row r="1968" spans="2:2" x14ac:dyDescent="0.25">
      <c r="B1968" s="1"/>
    </row>
    <row r="1969" spans="2:2" x14ac:dyDescent="0.25">
      <c r="B1969" s="1"/>
    </row>
    <row r="1970" spans="2:2" x14ac:dyDescent="0.25">
      <c r="B1970" s="1"/>
    </row>
    <row r="1971" spans="2:2" x14ac:dyDescent="0.25">
      <c r="B1971" s="1"/>
    </row>
    <row r="1972" spans="2:2" x14ac:dyDescent="0.25">
      <c r="B1972" s="1"/>
    </row>
    <row r="1973" spans="2:2" x14ac:dyDescent="0.25">
      <c r="B1973" s="1"/>
    </row>
    <row r="1974" spans="2:2" x14ac:dyDescent="0.25">
      <c r="B1974" s="1"/>
    </row>
    <row r="1975" spans="2:2" x14ac:dyDescent="0.25">
      <c r="B1975" s="1"/>
    </row>
    <row r="1976" spans="2:2" x14ac:dyDescent="0.25">
      <c r="B1976" s="1"/>
    </row>
    <row r="1977" spans="2:2" x14ac:dyDescent="0.25">
      <c r="B1977" s="1"/>
    </row>
    <row r="1978" spans="2:2" x14ac:dyDescent="0.25">
      <c r="B1978" s="1"/>
    </row>
    <row r="1979" spans="2:2" x14ac:dyDescent="0.25">
      <c r="B1979" s="1"/>
    </row>
    <row r="1980" spans="2:2" x14ac:dyDescent="0.25">
      <c r="B1980" s="1"/>
    </row>
    <row r="1981" spans="2:2" x14ac:dyDescent="0.25">
      <c r="B1981" s="1"/>
    </row>
    <row r="1982" spans="2:2" x14ac:dyDescent="0.25">
      <c r="B1982" s="1"/>
    </row>
    <row r="1983" spans="2:2" x14ac:dyDescent="0.25">
      <c r="B1983" s="1"/>
    </row>
    <row r="1984" spans="2:2" x14ac:dyDescent="0.25">
      <c r="B1984" s="1"/>
    </row>
    <row r="1985" spans="2:2" x14ac:dyDescent="0.25">
      <c r="B1985" s="1"/>
    </row>
    <row r="1986" spans="2:2" x14ac:dyDescent="0.25">
      <c r="B1986" s="1"/>
    </row>
    <row r="1987" spans="2:2" x14ac:dyDescent="0.25">
      <c r="B1987" s="1"/>
    </row>
    <row r="1988" spans="2:2" x14ac:dyDescent="0.25">
      <c r="B1988" s="1"/>
    </row>
    <row r="1989" spans="2:2" x14ac:dyDescent="0.25">
      <c r="B1989" s="1"/>
    </row>
    <row r="1990" spans="2:2" x14ac:dyDescent="0.25">
      <c r="B1990" s="1"/>
    </row>
    <row r="1991" spans="2:2" x14ac:dyDescent="0.25">
      <c r="B1991" s="1"/>
    </row>
    <row r="1992" spans="2:2" x14ac:dyDescent="0.25">
      <c r="B1992" s="1"/>
    </row>
    <row r="1993" spans="2:2" x14ac:dyDescent="0.25">
      <c r="B1993" s="1"/>
    </row>
    <row r="1994" spans="2:2" x14ac:dyDescent="0.25">
      <c r="B1994" s="1"/>
    </row>
    <row r="1995" spans="2:2" x14ac:dyDescent="0.25">
      <c r="B1995" s="1"/>
    </row>
    <row r="1996" spans="2:2" x14ac:dyDescent="0.25">
      <c r="B1996" s="1"/>
    </row>
    <row r="1997" spans="2:2" x14ac:dyDescent="0.25">
      <c r="B1997" s="1"/>
    </row>
    <row r="1998" spans="2:2" x14ac:dyDescent="0.25">
      <c r="B1998" s="1"/>
    </row>
    <row r="1999" spans="2:2" x14ac:dyDescent="0.25">
      <c r="B1999" s="1"/>
    </row>
    <row r="2000" spans="2:2" x14ac:dyDescent="0.25">
      <c r="B2000" s="1"/>
    </row>
    <row r="2001" spans="2:2" x14ac:dyDescent="0.25">
      <c r="B2001" s="1"/>
    </row>
    <row r="2002" spans="2:2" x14ac:dyDescent="0.25">
      <c r="B2002" s="1"/>
    </row>
    <row r="2003" spans="2:2" x14ac:dyDescent="0.25">
      <c r="B2003" s="1"/>
    </row>
    <row r="2004" spans="2:2" x14ac:dyDescent="0.25">
      <c r="B2004" s="1"/>
    </row>
    <row r="2005" spans="2:2" x14ac:dyDescent="0.25">
      <c r="B2005" s="1"/>
    </row>
    <row r="2006" spans="2:2" x14ac:dyDescent="0.25">
      <c r="B2006" s="1"/>
    </row>
    <row r="2007" spans="2:2" x14ac:dyDescent="0.25">
      <c r="B2007" s="1"/>
    </row>
    <row r="2008" spans="2:2" x14ac:dyDescent="0.25">
      <c r="B2008" s="1"/>
    </row>
    <row r="2009" spans="2:2" x14ac:dyDescent="0.25">
      <c r="B2009" s="1"/>
    </row>
    <row r="2010" spans="2:2" x14ac:dyDescent="0.25">
      <c r="B2010" s="1"/>
    </row>
    <row r="2011" spans="2:2" x14ac:dyDescent="0.25">
      <c r="B2011" s="1"/>
    </row>
    <row r="2012" spans="2:2" x14ac:dyDescent="0.25">
      <c r="B2012" s="1"/>
    </row>
    <row r="2013" spans="2:2" x14ac:dyDescent="0.25">
      <c r="B2013" s="1"/>
    </row>
    <row r="2014" spans="2:2" x14ac:dyDescent="0.25">
      <c r="B2014" s="1"/>
    </row>
    <row r="2015" spans="2:2" x14ac:dyDescent="0.25">
      <c r="B2015" s="1"/>
    </row>
    <row r="2016" spans="2:2" x14ac:dyDescent="0.25">
      <c r="B2016" s="1"/>
    </row>
    <row r="2017" spans="2:2" x14ac:dyDescent="0.25">
      <c r="B2017" s="1"/>
    </row>
    <row r="2018" spans="2:2" x14ac:dyDescent="0.25">
      <c r="B2018" s="1"/>
    </row>
    <row r="2019" spans="2:2" x14ac:dyDescent="0.25">
      <c r="B2019" s="1"/>
    </row>
    <row r="2020" spans="2:2" x14ac:dyDescent="0.25">
      <c r="B2020" s="1"/>
    </row>
    <row r="2021" spans="2:2" x14ac:dyDescent="0.25">
      <c r="B2021" s="1"/>
    </row>
    <row r="2022" spans="2:2" x14ac:dyDescent="0.25">
      <c r="B2022" s="1"/>
    </row>
    <row r="2023" spans="2:2" x14ac:dyDescent="0.25">
      <c r="B2023" s="1"/>
    </row>
    <row r="2024" spans="2:2" x14ac:dyDescent="0.25">
      <c r="B2024" s="1"/>
    </row>
    <row r="2025" spans="2:2" x14ac:dyDescent="0.25">
      <c r="B2025" s="1"/>
    </row>
    <row r="2026" spans="2:2" x14ac:dyDescent="0.25">
      <c r="B2026" s="1"/>
    </row>
    <row r="2027" spans="2:2" x14ac:dyDescent="0.25">
      <c r="B2027" s="1"/>
    </row>
    <row r="2028" spans="2:2" x14ac:dyDescent="0.25">
      <c r="B2028" s="1"/>
    </row>
    <row r="2029" spans="2:2" x14ac:dyDescent="0.25">
      <c r="B2029" s="1"/>
    </row>
    <row r="2030" spans="2:2" x14ac:dyDescent="0.25">
      <c r="B2030" s="1"/>
    </row>
    <row r="2031" spans="2:2" x14ac:dyDescent="0.25">
      <c r="B2031" s="1"/>
    </row>
    <row r="2032" spans="2:2" x14ac:dyDescent="0.25">
      <c r="B2032" s="1"/>
    </row>
    <row r="2033" spans="2:2" x14ac:dyDescent="0.25">
      <c r="B2033" s="1"/>
    </row>
    <row r="2034" spans="2:2" x14ac:dyDescent="0.25">
      <c r="B2034" s="1"/>
    </row>
    <row r="2035" spans="2:2" x14ac:dyDescent="0.25">
      <c r="B2035" s="1"/>
    </row>
    <row r="2036" spans="2:2" x14ac:dyDescent="0.25">
      <c r="B2036" s="1"/>
    </row>
    <row r="2037" spans="2:2" x14ac:dyDescent="0.25">
      <c r="B2037" s="1"/>
    </row>
    <row r="2038" spans="2:2" x14ac:dyDescent="0.25">
      <c r="B2038" s="1"/>
    </row>
    <row r="2039" spans="2:2" x14ac:dyDescent="0.25">
      <c r="B2039" s="1"/>
    </row>
    <row r="2040" spans="2:2" x14ac:dyDescent="0.25">
      <c r="B2040" s="1"/>
    </row>
    <row r="2041" spans="2:2" x14ac:dyDescent="0.25">
      <c r="B2041" s="1"/>
    </row>
    <row r="2042" spans="2:2" x14ac:dyDescent="0.25">
      <c r="B2042" s="1"/>
    </row>
    <row r="2043" spans="2:2" x14ac:dyDescent="0.25">
      <c r="B2043" s="1"/>
    </row>
    <row r="2044" spans="2:2" x14ac:dyDescent="0.25">
      <c r="B2044" s="1"/>
    </row>
    <row r="2045" spans="2:2" x14ac:dyDescent="0.25">
      <c r="B2045" s="1"/>
    </row>
    <row r="2046" spans="2:2" x14ac:dyDescent="0.25">
      <c r="B2046" s="1"/>
    </row>
    <row r="2047" spans="2:2" x14ac:dyDescent="0.25">
      <c r="B2047" s="1"/>
    </row>
    <row r="2048" spans="2:2" x14ac:dyDescent="0.25">
      <c r="B2048" s="1"/>
    </row>
    <row r="2049" spans="2:2" x14ac:dyDescent="0.25">
      <c r="B2049" s="1"/>
    </row>
    <row r="2050" spans="2:2" x14ac:dyDescent="0.25">
      <c r="B2050" s="1"/>
    </row>
    <row r="2051" spans="2:2" x14ac:dyDescent="0.25">
      <c r="B2051" s="1"/>
    </row>
    <row r="2052" spans="2:2" x14ac:dyDescent="0.25">
      <c r="B2052" s="1"/>
    </row>
    <row r="2053" spans="2:2" x14ac:dyDescent="0.25">
      <c r="B2053" s="1"/>
    </row>
    <row r="2054" spans="2:2" x14ac:dyDescent="0.25">
      <c r="B2054" s="1"/>
    </row>
    <row r="2055" spans="2:2" x14ac:dyDescent="0.25">
      <c r="B2055" s="1"/>
    </row>
    <row r="2056" spans="2:2" x14ac:dyDescent="0.25">
      <c r="B2056" s="1"/>
    </row>
    <row r="2057" spans="2:2" x14ac:dyDescent="0.25">
      <c r="B2057" s="1"/>
    </row>
    <row r="2058" spans="2:2" x14ac:dyDescent="0.25">
      <c r="B2058" s="1"/>
    </row>
    <row r="2059" spans="2:2" x14ac:dyDescent="0.25">
      <c r="B2059" s="1"/>
    </row>
    <row r="2060" spans="2:2" x14ac:dyDescent="0.25">
      <c r="B2060" s="1"/>
    </row>
    <row r="2061" spans="2:2" x14ac:dyDescent="0.25">
      <c r="B2061" s="1"/>
    </row>
    <row r="2062" spans="2:2" x14ac:dyDescent="0.25">
      <c r="B2062" s="1"/>
    </row>
    <row r="2063" spans="2:2" x14ac:dyDescent="0.25">
      <c r="B2063" s="1"/>
    </row>
    <row r="2064" spans="2:2" x14ac:dyDescent="0.25">
      <c r="B2064" s="1"/>
    </row>
    <row r="2065" spans="2:2" x14ac:dyDescent="0.25">
      <c r="B2065" s="1"/>
    </row>
    <row r="2066" spans="2:2" x14ac:dyDescent="0.25">
      <c r="B2066" s="1"/>
    </row>
    <row r="2067" spans="2:2" x14ac:dyDescent="0.25">
      <c r="B2067" s="1"/>
    </row>
    <row r="2068" spans="2:2" x14ac:dyDescent="0.25">
      <c r="B2068" s="1"/>
    </row>
    <row r="2069" spans="2:2" x14ac:dyDescent="0.25">
      <c r="B2069" s="1"/>
    </row>
    <row r="2070" spans="2:2" x14ac:dyDescent="0.25">
      <c r="B2070" s="1"/>
    </row>
    <row r="2071" spans="2:2" x14ac:dyDescent="0.25">
      <c r="B2071" s="1"/>
    </row>
    <row r="2072" spans="2:2" x14ac:dyDescent="0.25">
      <c r="B2072" s="1"/>
    </row>
    <row r="2073" spans="2:2" x14ac:dyDescent="0.25">
      <c r="B2073" s="1"/>
    </row>
    <row r="2074" spans="2:2" x14ac:dyDescent="0.25">
      <c r="B2074" s="1"/>
    </row>
    <row r="2075" spans="2:2" x14ac:dyDescent="0.25">
      <c r="B2075" s="1"/>
    </row>
    <row r="2076" spans="2:2" x14ac:dyDescent="0.25">
      <c r="B2076" s="1"/>
    </row>
    <row r="2077" spans="2:2" x14ac:dyDescent="0.25">
      <c r="B2077" s="1"/>
    </row>
    <row r="2078" spans="2:2" x14ac:dyDescent="0.25">
      <c r="B2078" s="1"/>
    </row>
    <row r="2079" spans="2:2" x14ac:dyDescent="0.25">
      <c r="B2079" s="1"/>
    </row>
    <row r="2080" spans="2:2" x14ac:dyDescent="0.25">
      <c r="B2080" s="1"/>
    </row>
    <row r="2081" spans="2:2" x14ac:dyDescent="0.25">
      <c r="B2081" s="1"/>
    </row>
    <row r="2082" spans="2:2" x14ac:dyDescent="0.25">
      <c r="B2082" s="1"/>
    </row>
    <row r="2083" spans="2:2" x14ac:dyDescent="0.25">
      <c r="B2083" s="1"/>
    </row>
    <row r="2084" spans="2:2" x14ac:dyDescent="0.25">
      <c r="B2084" s="1"/>
    </row>
    <row r="2085" spans="2:2" x14ac:dyDescent="0.25">
      <c r="B2085" s="1"/>
    </row>
    <row r="2086" spans="2:2" x14ac:dyDescent="0.25">
      <c r="B2086" s="1"/>
    </row>
    <row r="2087" spans="2:2" x14ac:dyDescent="0.25">
      <c r="B2087" s="1"/>
    </row>
    <row r="2088" spans="2:2" x14ac:dyDescent="0.25">
      <c r="B2088" s="1"/>
    </row>
    <row r="2089" spans="2:2" x14ac:dyDescent="0.25">
      <c r="B2089" s="1"/>
    </row>
    <row r="2090" spans="2:2" x14ac:dyDescent="0.25">
      <c r="B2090" s="1"/>
    </row>
    <row r="2091" spans="2:2" x14ac:dyDescent="0.25">
      <c r="B2091" s="1"/>
    </row>
    <row r="2092" spans="2:2" x14ac:dyDescent="0.25">
      <c r="B2092" s="1"/>
    </row>
    <row r="2093" spans="2:2" x14ac:dyDescent="0.25">
      <c r="B2093" s="1"/>
    </row>
    <row r="2094" spans="2:2" x14ac:dyDescent="0.25">
      <c r="B2094" s="1"/>
    </row>
    <row r="2095" spans="2:2" x14ac:dyDescent="0.25">
      <c r="B2095" s="1"/>
    </row>
    <row r="2096" spans="2:2" x14ac:dyDescent="0.25">
      <c r="B2096" s="1"/>
    </row>
    <row r="2097" spans="2:2" x14ac:dyDescent="0.25">
      <c r="B2097" s="1"/>
    </row>
    <row r="2098" spans="2:2" x14ac:dyDescent="0.25">
      <c r="B2098" s="1"/>
    </row>
    <row r="2099" spans="2:2" x14ac:dyDescent="0.25">
      <c r="B2099" s="1"/>
    </row>
    <row r="2100" spans="2:2" x14ac:dyDescent="0.25">
      <c r="B2100" s="1"/>
    </row>
    <row r="2101" spans="2:2" x14ac:dyDescent="0.25">
      <c r="B2101" s="1"/>
    </row>
    <row r="2102" spans="2:2" x14ac:dyDescent="0.25">
      <c r="B2102" s="1"/>
    </row>
    <row r="2103" spans="2:2" x14ac:dyDescent="0.25">
      <c r="B2103" s="1"/>
    </row>
    <row r="2104" spans="2:2" x14ac:dyDescent="0.25">
      <c r="B2104" s="1"/>
    </row>
    <row r="2105" spans="2:2" x14ac:dyDescent="0.25">
      <c r="B2105" s="1"/>
    </row>
    <row r="2106" spans="2:2" x14ac:dyDescent="0.25">
      <c r="B2106" s="1"/>
    </row>
    <row r="2107" spans="2:2" x14ac:dyDescent="0.25">
      <c r="B2107" s="1"/>
    </row>
    <row r="2108" spans="2:2" x14ac:dyDescent="0.25">
      <c r="B2108" s="1"/>
    </row>
    <row r="2109" spans="2:2" x14ac:dyDescent="0.25">
      <c r="B2109" s="1"/>
    </row>
    <row r="2110" spans="2:2" x14ac:dyDescent="0.25">
      <c r="B2110" s="1"/>
    </row>
    <row r="2111" spans="2:2" x14ac:dyDescent="0.25">
      <c r="B2111" s="1"/>
    </row>
    <row r="2112" spans="2:2" x14ac:dyDescent="0.25">
      <c r="B2112" s="1"/>
    </row>
    <row r="2113" spans="2:2" x14ac:dyDescent="0.25">
      <c r="B2113" s="1"/>
    </row>
    <row r="2114" spans="2:2" x14ac:dyDescent="0.25">
      <c r="B2114" s="1"/>
    </row>
    <row r="2115" spans="2:2" x14ac:dyDescent="0.25">
      <c r="B2115" s="1"/>
    </row>
    <row r="2116" spans="2:2" x14ac:dyDescent="0.25">
      <c r="B2116" s="1"/>
    </row>
    <row r="2117" spans="2:2" x14ac:dyDescent="0.25">
      <c r="B2117" s="1"/>
    </row>
    <row r="2118" spans="2:2" x14ac:dyDescent="0.25">
      <c r="B2118" s="1"/>
    </row>
    <row r="2119" spans="2:2" x14ac:dyDescent="0.25">
      <c r="B2119" s="1"/>
    </row>
    <row r="2120" spans="2:2" x14ac:dyDescent="0.25">
      <c r="B2120" s="1"/>
    </row>
    <row r="2121" spans="2:2" x14ac:dyDescent="0.25">
      <c r="B2121" s="1"/>
    </row>
    <row r="2122" spans="2:2" x14ac:dyDescent="0.25">
      <c r="B2122" s="1"/>
    </row>
    <row r="2123" spans="2:2" x14ac:dyDescent="0.25">
      <c r="B2123" s="1"/>
    </row>
    <row r="2124" spans="2:2" x14ac:dyDescent="0.25">
      <c r="B2124" s="1"/>
    </row>
    <row r="2125" spans="2:2" x14ac:dyDescent="0.25">
      <c r="B2125" s="1"/>
    </row>
    <row r="2126" spans="2:2" x14ac:dyDescent="0.25">
      <c r="B2126" s="1"/>
    </row>
    <row r="2127" spans="2:2" x14ac:dyDescent="0.25">
      <c r="B2127" s="1"/>
    </row>
    <row r="2128" spans="2:2" x14ac:dyDescent="0.25">
      <c r="B2128" s="1"/>
    </row>
    <row r="2129" spans="2:2" x14ac:dyDescent="0.25">
      <c r="B2129" s="1"/>
    </row>
    <row r="2130" spans="2:2" x14ac:dyDescent="0.25">
      <c r="B2130" s="1"/>
    </row>
    <row r="2131" spans="2:2" x14ac:dyDescent="0.25">
      <c r="B2131" s="1"/>
    </row>
    <row r="2132" spans="2:2" x14ac:dyDescent="0.25">
      <c r="B2132" s="1"/>
    </row>
    <row r="2133" spans="2:2" x14ac:dyDescent="0.25">
      <c r="B2133" s="1"/>
    </row>
    <row r="2134" spans="2:2" x14ac:dyDescent="0.25">
      <c r="B2134" s="1"/>
    </row>
    <row r="2135" spans="2:2" x14ac:dyDescent="0.25">
      <c r="B2135" s="1"/>
    </row>
    <row r="2136" spans="2:2" x14ac:dyDescent="0.25">
      <c r="B2136" s="1"/>
    </row>
    <row r="2137" spans="2:2" x14ac:dyDescent="0.25">
      <c r="B2137" s="1"/>
    </row>
    <row r="2138" spans="2:2" x14ac:dyDescent="0.25">
      <c r="B2138" s="1"/>
    </row>
    <row r="2139" spans="2:2" x14ac:dyDescent="0.25">
      <c r="B2139" s="1"/>
    </row>
    <row r="2140" spans="2:2" x14ac:dyDescent="0.25">
      <c r="B2140" s="1"/>
    </row>
    <row r="2141" spans="2:2" x14ac:dyDescent="0.25">
      <c r="B2141" s="1"/>
    </row>
    <row r="2142" spans="2:2" x14ac:dyDescent="0.25">
      <c r="B2142" s="1"/>
    </row>
    <row r="2143" spans="2:2" x14ac:dyDescent="0.25">
      <c r="B2143" s="1"/>
    </row>
    <row r="2144" spans="2:2" x14ac:dyDescent="0.25">
      <c r="B2144" s="1"/>
    </row>
    <row r="2145" spans="2:2" x14ac:dyDescent="0.25">
      <c r="B2145" s="1"/>
    </row>
    <row r="2146" spans="2:2" x14ac:dyDescent="0.25">
      <c r="B2146" s="1"/>
    </row>
    <row r="2147" spans="2:2" x14ac:dyDescent="0.25">
      <c r="B2147" s="1"/>
    </row>
    <row r="2148" spans="2:2" x14ac:dyDescent="0.25">
      <c r="B2148" s="1"/>
    </row>
    <row r="2149" spans="2:2" x14ac:dyDescent="0.25">
      <c r="B2149" s="1"/>
    </row>
    <row r="2150" spans="2:2" x14ac:dyDescent="0.25">
      <c r="B2150" s="1"/>
    </row>
    <row r="2151" spans="2:2" x14ac:dyDescent="0.25">
      <c r="B2151" s="1"/>
    </row>
    <row r="2152" spans="2:2" x14ac:dyDescent="0.25">
      <c r="B2152" s="1"/>
    </row>
    <row r="2153" spans="2:2" x14ac:dyDescent="0.25">
      <c r="B2153" s="1"/>
    </row>
    <row r="2154" spans="2:2" x14ac:dyDescent="0.25">
      <c r="B2154" s="1"/>
    </row>
    <row r="2155" spans="2:2" x14ac:dyDescent="0.25">
      <c r="B2155" s="1"/>
    </row>
    <row r="2156" spans="2:2" x14ac:dyDescent="0.25">
      <c r="B2156" s="1"/>
    </row>
    <row r="2157" spans="2:2" x14ac:dyDescent="0.25">
      <c r="B2157" s="1"/>
    </row>
    <row r="2158" spans="2:2" x14ac:dyDescent="0.25">
      <c r="B2158" s="1"/>
    </row>
    <row r="2159" spans="2:2" x14ac:dyDescent="0.25">
      <c r="B2159" s="1"/>
    </row>
    <row r="2160" spans="2:2" x14ac:dyDescent="0.25">
      <c r="B2160" s="1"/>
    </row>
    <row r="2161" spans="2:2" x14ac:dyDescent="0.25">
      <c r="B2161" s="1"/>
    </row>
    <row r="2162" spans="2:2" x14ac:dyDescent="0.25">
      <c r="B2162" s="1"/>
    </row>
    <row r="2163" spans="2:2" x14ac:dyDescent="0.25">
      <c r="B2163" s="1"/>
    </row>
    <row r="2164" spans="2:2" x14ac:dyDescent="0.25">
      <c r="B2164" s="1"/>
    </row>
    <row r="2165" spans="2:2" x14ac:dyDescent="0.25">
      <c r="B2165" s="1"/>
    </row>
    <row r="2166" spans="2:2" x14ac:dyDescent="0.25">
      <c r="B2166" s="1"/>
    </row>
    <row r="2167" spans="2:2" x14ac:dyDescent="0.25">
      <c r="B2167" s="1"/>
    </row>
    <row r="2168" spans="2:2" x14ac:dyDescent="0.25">
      <c r="B2168" s="1"/>
    </row>
    <row r="2169" spans="2:2" x14ac:dyDescent="0.25">
      <c r="B2169" s="1"/>
    </row>
    <row r="2170" spans="2:2" x14ac:dyDescent="0.25">
      <c r="B2170" s="1"/>
    </row>
    <row r="2171" spans="2:2" x14ac:dyDescent="0.25">
      <c r="B2171" s="1"/>
    </row>
    <row r="2172" spans="2:2" x14ac:dyDescent="0.25">
      <c r="B2172" s="1"/>
    </row>
    <row r="2173" spans="2:2" x14ac:dyDescent="0.25">
      <c r="B2173" s="1"/>
    </row>
    <row r="2174" spans="2:2" x14ac:dyDescent="0.25">
      <c r="B2174" s="1"/>
    </row>
    <row r="2175" spans="2:2" x14ac:dyDescent="0.25">
      <c r="B2175" s="1"/>
    </row>
    <row r="2176" spans="2:2" x14ac:dyDescent="0.25">
      <c r="B2176" s="1"/>
    </row>
    <row r="2177" spans="2:2" x14ac:dyDescent="0.25">
      <c r="B2177" s="1"/>
    </row>
    <row r="2178" spans="2:2" x14ac:dyDescent="0.25">
      <c r="B2178" s="1"/>
    </row>
    <row r="2179" spans="2:2" x14ac:dyDescent="0.25">
      <c r="B2179" s="1"/>
    </row>
    <row r="2180" spans="2:2" x14ac:dyDescent="0.25">
      <c r="B2180" s="1"/>
    </row>
    <row r="2181" spans="2:2" x14ac:dyDescent="0.25">
      <c r="B2181" s="1"/>
    </row>
    <row r="2182" spans="2:2" x14ac:dyDescent="0.25">
      <c r="B2182" s="1"/>
    </row>
    <row r="2183" spans="2:2" x14ac:dyDescent="0.25">
      <c r="B2183" s="1"/>
    </row>
    <row r="2184" spans="2:2" x14ac:dyDescent="0.25">
      <c r="B2184" s="1"/>
    </row>
    <row r="2185" spans="2:2" x14ac:dyDescent="0.25">
      <c r="B2185" s="1"/>
    </row>
    <row r="2186" spans="2:2" x14ac:dyDescent="0.25">
      <c r="B2186" s="1"/>
    </row>
    <row r="2187" spans="2:2" x14ac:dyDescent="0.25">
      <c r="B2187" s="1"/>
    </row>
    <row r="2188" spans="2:2" x14ac:dyDescent="0.25">
      <c r="B2188" s="1"/>
    </row>
    <row r="2189" spans="2:2" x14ac:dyDescent="0.25">
      <c r="B2189" s="1"/>
    </row>
    <row r="2190" spans="2:2" x14ac:dyDescent="0.25">
      <c r="B2190" s="1"/>
    </row>
    <row r="2191" spans="2:2" x14ac:dyDescent="0.25">
      <c r="B2191" s="1"/>
    </row>
    <row r="2192" spans="2:2" x14ac:dyDescent="0.25">
      <c r="B2192" s="1"/>
    </row>
    <row r="2193" spans="2:2" x14ac:dyDescent="0.25">
      <c r="B2193" s="1"/>
    </row>
    <row r="2194" spans="2:2" x14ac:dyDescent="0.25">
      <c r="B2194" s="1"/>
    </row>
    <row r="2195" spans="2:2" x14ac:dyDescent="0.25">
      <c r="B2195" s="1"/>
    </row>
    <row r="2196" spans="2:2" x14ac:dyDescent="0.25">
      <c r="B2196" s="1"/>
    </row>
    <row r="2197" spans="2:2" x14ac:dyDescent="0.25">
      <c r="B2197" s="1"/>
    </row>
    <row r="2198" spans="2:2" x14ac:dyDescent="0.25">
      <c r="B2198" s="1"/>
    </row>
    <row r="2199" spans="2:2" x14ac:dyDescent="0.25">
      <c r="B2199" s="1"/>
    </row>
    <row r="2200" spans="2:2" x14ac:dyDescent="0.25">
      <c r="B2200" s="1"/>
    </row>
    <row r="2201" spans="2:2" x14ac:dyDescent="0.25">
      <c r="B2201" s="1"/>
    </row>
    <row r="2202" spans="2:2" x14ac:dyDescent="0.25">
      <c r="B2202" s="1"/>
    </row>
    <row r="2203" spans="2:2" x14ac:dyDescent="0.25">
      <c r="B2203" s="1"/>
    </row>
    <row r="2204" spans="2:2" x14ac:dyDescent="0.25">
      <c r="B2204" s="1"/>
    </row>
    <row r="2205" spans="2:2" x14ac:dyDescent="0.25">
      <c r="B2205" s="1"/>
    </row>
    <row r="2206" spans="2:2" x14ac:dyDescent="0.25">
      <c r="B2206" s="1"/>
    </row>
    <row r="2207" spans="2:2" x14ac:dyDescent="0.25">
      <c r="B2207" s="1"/>
    </row>
    <row r="2208" spans="2:2" x14ac:dyDescent="0.25">
      <c r="B2208" s="1"/>
    </row>
    <row r="2209" spans="2:2" x14ac:dyDescent="0.25">
      <c r="B2209" s="1"/>
    </row>
    <row r="2210" spans="2:2" x14ac:dyDescent="0.25">
      <c r="B2210" s="1"/>
    </row>
    <row r="2211" spans="2:2" x14ac:dyDescent="0.25">
      <c r="B2211" s="1"/>
    </row>
    <row r="2212" spans="2:2" x14ac:dyDescent="0.25">
      <c r="B2212" s="1"/>
    </row>
    <row r="2213" spans="2:2" x14ac:dyDescent="0.25">
      <c r="B2213" s="1"/>
    </row>
    <row r="2214" spans="2:2" x14ac:dyDescent="0.25">
      <c r="B2214" s="1"/>
    </row>
    <row r="2215" spans="2:2" x14ac:dyDescent="0.25">
      <c r="B2215" s="1"/>
    </row>
    <row r="2216" spans="2:2" x14ac:dyDescent="0.25">
      <c r="B2216" s="1"/>
    </row>
    <row r="2217" spans="2:2" x14ac:dyDescent="0.25">
      <c r="B2217" s="1"/>
    </row>
    <row r="2218" spans="2:2" x14ac:dyDescent="0.25">
      <c r="B2218" s="1"/>
    </row>
    <row r="2219" spans="2:2" x14ac:dyDescent="0.25">
      <c r="B2219" s="1"/>
    </row>
    <row r="2220" spans="2:2" x14ac:dyDescent="0.25">
      <c r="B2220" s="1"/>
    </row>
    <row r="2221" spans="2:2" x14ac:dyDescent="0.25">
      <c r="B2221" s="1"/>
    </row>
    <row r="2222" spans="2:2" x14ac:dyDescent="0.25">
      <c r="B2222" s="1"/>
    </row>
    <row r="2223" spans="2:2" x14ac:dyDescent="0.25">
      <c r="B2223" s="1"/>
    </row>
    <row r="2224" spans="2:2" x14ac:dyDescent="0.25">
      <c r="B2224" s="1"/>
    </row>
    <row r="2225" spans="2:2" x14ac:dyDescent="0.25">
      <c r="B2225" s="1"/>
    </row>
    <row r="2226" spans="2:2" x14ac:dyDescent="0.25">
      <c r="B2226" s="1"/>
    </row>
    <row r="2227" spans="2:2" x14ac:dyDescent="0.25">
      <c r="B2227" s="1"/>
    </row>
    <row r="2228" spans="2:2" x14ac:dyDescent="0.25">
      <c r="B2228" s="1"/>
    </row>
    <row r="2229" spans="2:2" x14ac:dyDescent="0.25">
      <c r="B2229" s="1"/>
    </row>
    <row r="2230" spans="2:2" x14ac:dyDescent="0.25">
      <c r="B2230" s="1"/>
    </row>
    <row r="2231" spans="2:2" x14ac:dyDescent="0.25">
      <c r="B2231" s="1"/>
    </row>
    <row r="2232" spans="2:2" x14ac:dyDescent="0.25">
      <c r="B2232" s="1"/>
    </row>
    <row r="2233" spans="2:2" x14ac:dyDescent="0.25">
      <c r="B2233" s="1"/>
    </row>
    <row r="2234" spans="2:2" x14ac:dyDescent="0.25">
      <c r="B2234" s="1"/>
    </row>
    <row r="2235" spans="2:2" x14ac:dyDescent="0.25">
      <c r="B2235" s="1"/>
    </row>
    <row r="2236" spans="2:2" x14ac:dyDescent="0.25">
      <c r="B2236" s="1"/>
    </row>
    <row r="2237" spans="2:2" x14ac:dyDescent="0.25">
      <c r="B2237" s="1"/>
    </row>
    <row r="2238" spans="2:2" x14ac:dyDescent="0.25">
      <c r="B2238" s="1"/>
    </row>
    <row r="2239" spans="2:2" x14ac:dyDescent="0.25">
      <c r="B2239" s="1"/>
    </row>
    <row r="2240" spans="2:2" x14ac:dyDescent="0.25">
      <c r="B2240" s="1"/>
    </row>
    <row r="2241" spans="2:2" x14ac:dyDescent="0.25">
      <c r="B2241" s="1"/>
    </row>
    <row r="2242" spans="2:2" x14ac:dyDescent="0.25">
      <c r="B2242" s="1"/>
    </row>
    <row r="2243" spans="2:2" x14ac:dyDescent="0.25">
      <c r="B2243" s="1"/>
    </row>
    <row r="2244" spans="2:2" x14ac:dyDescent="0.25">
      <c r="B2244" s="1"/>
    </row>
    <row r="2245" spans="2:2" x14ac:dyDescent="0.25">
      <c r="B2245" s="1"/>
    </row>
    <row r="2246" spans="2:2" x14ac:dyDescent="0.25">
      <c r="B2246" s="1"/>
    </row>
    <row r="2247" spans="2:2" x14ac:dyDescent="0.25">
      <c r="B2247" s="1"/>
    </row>
    <row r="2248" spans="2:2" x14ac:dyDescent="0.25">
      <c r="B2248" s="1"/>
    </row>
    <row r="2249" spans="2:2" x14ac:dyDescent="0.25">
      <c r="B2249" s="1"/>
    </row>
    <row r="2250" spans="2:2" x14ac:dyDescent="0.25">
      <c r="B2250" s="1"/>
    </row>
    <row r="2251" spans="2:2" x14ac:dyDescent="0.25">
      <c r="B2251" s="1"/>
    </row>
    <row r="2252" spans="2:2" x14ac:dyDescent="0.25">
      <c r="B2252" s="1"/>
    </row>
    <row r="2253" spans="2:2" x14ac:dyDescent="0.25">
      <c r="B2253" s="1"/>
    </row>
    <row r="2254" spans="2:2" x14ac:dyDescent="0.25">
      <c r="B2254" s="1"/>
    </row>
    <row r="2255" spans="2:2" x14ac:dyDescent="0.25">
      <c r="B2255" s="1"/>
    </row>
    <row r="2256" spans="2:2" x14ac:dyDescent="0.25">
      <c r="B2256" s="1"/>
    </row>
    <row r="2257" spans="2:2" x14ac:dyDescent="0.25">
      <c r="B2257" s="1"/>
    </row>
    <row r="2258" spans="2:2" x14ac:dyDescent="0.25">
      <c r="B2258" s="1"/>
    </row>
    <row r="2259" spans="2:2" x14ac:dyDescent="0.25">
      <c r="B2259" s="1"/>
    </row>
    <row r="2260" spans="2:2" x14ac:dyDescent="0.25">
      <c r="B2260" s="1"/>
    </row>
    <row r="2261" spans="2:2" x14ac:dyDescent="0.25">
      <c r="B2261" s="1"/>
    </row>
    <row r="2262" spans="2:2" x14ac:dyDescent="0.25">
      <c r="B2262" s="1"/>
    </row>
    <row r="2263" spans="2:2" x14ac:dyDescent="0.25">
      <c r="B2263" s="1"/>
    </row>
    <row r="2264" spans="2:2" x14ac:dyDescent="0.25">
      <c r="B2264" s="1"/>
    </row>
    <row r="2265" spans="2:2" x14ac:dyDescent="0.25">
      <c r="B2265" s="1"/>
    </row>
    <row r="2266" spans="2:2" x14ac:dyDescent="0.25">
      <c r="B2266" s="1"/>
    </row>
    <row r="2267" spans="2:2" x14ac:dyDescent="0.25">
      <c r="B2267" s="1"/>
    </row>
    <row r="2268" spans="2:2" x14ac:dyDescent="0.25">
      <c r="B2268" s="1"/>
    </row>
    <row r="2269" spans="2:2" x14ac:dyDescent="0.25">
      <c r="B2269" s="1"/>
    </row>
    <row r="2270" spans="2:2" x14ac:dyDescent="0.25">
      <c r="B2270" s="1"/>
    </row>
    <row r="2271" spans="2:2" x14ac:dyDescent="0.25">
      <c r="B2271" s="1"/>
    </row>
    <row r="2272" spans="2:2" x14ac:dyDescent="0.25">
      <c r="B2272" s="1"/>
    </row>
    <row r="2273" spans="2:2" x14ac:dyDescent="0.25">
      <c r="B2273" s="1"/>
    </row>
    <row r="2274" spans="2:2" x14ac:dyDescent="0.25">
      <c r="B2274" s="1"/>
    </row>
    <row r="2275" spans="2:2" x14ac:dyDescent="0.25">
      <c r="B2275" s="1"/>
    </row>
    <row r="2276" spans="2:2" x14ac:dyDescent="0.25">
      <c r="B2276" s="1"/>
    </row>
    <row r="2277" spans="2:2" x14ac:dyDescent="0.25">
      <c r="B2277" s="1"/>
    </row>
    <row r="2278" spans="2:2" x14ac:dyDescent="0.25">
      <c r="B2278" s="1"/>
    </row>
    <row r="2279" spans="2:2" x14ac:dyDescent="0.25">
      <c r="B2279" s="1"/>
    </row>
    <row r="2280" spans="2:2" x14ac:dyDescent="0.25">
      <c r="B2280" s="1"/>
    </row>
    <row r="2281" spans="2:2" x14ac:dyDescent="0.25">
      <c r="B2281" s="1"/>
    </row>
    <row r="2282" spans="2:2" x14ac:dyDescent="0.25">
      <c r="B2282" s="1"/>
    </row>
    <row r="2283" spans="2:2" x14ac:dyDescent="0.25">
      <c r="B2283" s="1"/>
    </row>
    <row r="2284" spans="2:2" x14ac:dyDescent="0.25">
      <c r="B2284" s="1"/>
    </row>
    <row r="2285" spans="2:2" x14ac:dyDescent="0.25">
      <c r="B2285" s="1"/>
    </row>
    <row r="2286" spans="2:2" x14ac:dyDescent="0.25">
      <c r="B2286" s="1"/>
    </row>
    <row r="2287" spans="2:2" x14ac:dyDescent="0.25">
      <c r="B2287" s="1"/>
    </row>
    <row r="2288" spans="2:2" x14ac:dyDescent="0.25">
      <c r="B2288" s="1"/>
    </row>
    <row r="2289" spans="2:2" x14ac:dyDescent="0.25">
      <c r="B2289" s="1"/>
    </row>
    <row r="2290" spans="2:2" x14ac:dyDescent="0.25">
      <c r="B2290" s="1"/>
    </row>
    <row r="2291" spans="2:2" x14ac:dyDescent="0.25">
      <c r="B2291" s="1"/>
    </row>
    <row r="2292" spans="2:2" x14ac:dyDescent="0.25">
      <c r="B2292" s="1"/>
    </row>
    <row r="2293" spans="2:2" x14ac:dyDescent="0.25">
      <c r="B2293" s="1"/>
    </row>
    <row r="2294" spans="2:2" x14ac:dyDescent="0.25">
      <c r="B2294" s="1"/>
    </row>
    <row r="2295" spans="2:2" x14ac:dyDescent="0.25">
      <c r="B2295" s="1"/>
    </row>
    <row r="2296" spans="2:2" x14ac:dyDescent="0.25">
      <c r="B2296" s="1"/>
    </row>
    <row r="2297" spans="2:2" x14ac:dyDescent="0.25">
      <c r="B2297" s="1"/>
    </row>
    <row r="2298" spans="2:2" x14ac:dyDescent="0.25">
      <c r="B2298" s="1"/>
    </row>
    <row r="2299" spans="2:2" x14ac:dyDescent="0.25">
      <c r="B2299" s="1"/>
    </row>
    <row r="2300" spans="2:2" x14ac:dyDescent="0.25">
      <c r="B2300" s="1"/>
    </row>
    <row r="2301" spans="2:2" x14ac:dyDescent="0.25">
      <c r="B2301" s="1"/>
    </row>
    <row r="2302" spans="2:2" x14ac:dyDescent="0.25">
      <c r="B2302" s="1"/>
    </row>
    <row r="2303" spans="2:2" x14ac:dyDescent="0.25">
      <c r="B2303" s="1"/>
    </row>
    <row r="2304" spans="2:2" x14ac:dyDescent="0.25">
      <c r="B2304" s="1"/>
    </row>
    <row r="2305" spans="2:2" x14ac:dyDescent="0.25">
      <c r="B2305" s="1"/>
    </row>
    <row r="2306" spans="2:2" x14ac:dyDescent="0.25">
      <c r="B2306" s="1"/>
    </row>
    <row r="2307" spans="2:2" x14ac:dyDescent="0.25">
      <c r="B2307" s="1"/>
    </row>
    <row r="2308" spans="2:2" x14ac:dyDescent="0.25">
      <c r="B2308" s="1"/>
    </row>
    <row r="2309" spans="2:2" x14ac:dyDescent="0.25">
      <c r="B2309" s="1"/>
    </row>
    <row r="2310" spans="2:2" x14ac:dyDescent="0.25">
      <c r="B2310" s="1"/>
    </row>
    <row r="2311" spans="2:2" x14ac:dyDescent="0.25">
      <c r="B2311" s="1"/>
    </row>
    <row r="2312" spans="2:2" x14ac:dyDescent="0.25">
      <c r="B2312" s="1"/>
    </row>
    <row r="2313" spans="2:2" x14ac:dyDescent="0.25">
      <c r="B2313" s="1"/>
    </row>
    <row r="2314" spans="2:2" x14ac:dyDescent="0.25">
      <c r="B2314" s="1"/>
    </row>
    <row r="2315" spans="2:2" x14ac:dyDescent="0.25">
      <c r="B2315" s="1"/>
    </row>
    <row r="2316" spans="2:2" x14ac:dyDescent="0.25">
      <c r="B2316" s="1"/>
    </row>
    <row r="2317" spans="2:2" x14ac:dyDescent="0.25">
      <c r="B2317" s="1"/>
    </row>
    <row r="2318" spans="2:2" x14ac:dyDescent="0.25">
      <c r="B2318" s="1"/>
    </row>
    <row r="2319" spans="2:2" x14ac:dyDescent="0.25">
      <c r="B2319" s="1"/>
    </row>
    <row r="2320" spans="2:2" x14ac:dyDescent="0.25">
      <c r="B2320" s="1"/>
    </row>
    <row r="2321" spans="2:2" x14ac:dyDescent="0.25">
      <c r="B2321" s="1"/>
    </row>
    <row r="2322" spans="2:2" x14ac:dyDescent="0.25">
      <c r="B2322" s="1"/>
    </row>
    <row r="2323" spans="2:2" x14ac:dyDescent="0.25">
      <c r="B2323" s="1"/>
    </row>
    <row r="2324" spans="2:2" x14ac:dyDescent="0.25">
      <c r="B2324" s="1"/>
    </row>
    <row r="2325" spans="2:2" x14ac:dyDescent="0.25">
      <c r="B2325" s="1"/>
    </row>
    <row r="2326" spans="2:2" x14ac:dyDescent="0.25">
      <c r="B2326" s="1"/>
    </row>
    <row r="2327" spans="2:2" x14ac:dyDescent="0.25">
      <c r="B2327" s="1"/>
    </row>
    <row r="2328" spans="2:2" x14ac:dyDescent="0.25">
      <c r="B2328" s="1"/>
    </row>
    <row r="2329" spans="2:2" x14ac:dyDescent="0.25">
      <c r="B2329" s="1"/>
    </row>
    <row r="2330" spans="2:2" x14ac:dyDescent="0.25">
      <c r="B2330" s="1"/>
    </row>
    <row r="2331" spans="2:2" x14ac:dyDescent="0.25">
      <c r="B2331" s="1"/>
    </row>
    <row r="2332" spans="2:2" x14ac:dyDescent="0.25">
      <c r="B2332" s="1"/>
    </row>
    <row r="2333" spans="2:2" x14ac:dyDescent="0.25">
      <c r="B2333" s="1"/>
    </row>
    <row r="2334" spans="2:2" x14ac:dyDescent="0.25">
      <c r="B2334" s="1"/>
    </row>
    <row r="2335" spans="2:2" x14ac:dyDescent="0.25">
      <c r="B2335" s="1"/>
    </row>
    <row r="2336" spans="2:2" x14ac:dyDescent="0.25">
      <c r="B2336" s="1"/>
    </row>
    <row r="2337" spans="2:2" x14ac:dyDescent="0.25">
      <c r="B2337" s="1"/>
    </row>
    <row r="2338" spans="2:2" x14ac:dyDescent="0.25">
      <c r="B2338" s="1"/>
    </row>
    <row r="2339" spans="2:2" x14ac:dyDescent="0.25">
      <c r="B2339" s="1"/>
    </row>
    <row r="2340" spans="2:2" x14ac:dyDescent="0.25">
      <c r="B2340" s="1"/>
    </row>
    <row r="2341" spans="2:2" x14ac:dyDescent="0.25">
      <c r="B2341" s="1"/>
    </row>
    <row r="2342" spans="2:2" x14ac:dyDescent="0.25">
      <c r="B2342" s="1"/>
    </row>
    <row r="2343" spans="2:2" x14ac:dyDescent="0.25">
      <c r="B2343" s="1"/>
    </row>
    <row r="2344" spans="2:2" x14ac:dyDescent="0.25">
      <c r="B2344" s="1"/>
    </row>
    <row r="2345" spans="2:2" x14ac:dyDescent="0.25">
      <c r="B2345" s="1"/>
    </row>
    <row r="2346" spans="2:2" x14ac:dyDescent="0.25">
      <c r="B2346" s="1"/>
    </row>
    <row r="2347" spans="2:2" x14ac:dyDescent="0.25">
      <c r="B2347" s="1"/>
    </row>
    <row r="2348" spans="2:2" x14ac:dyDescent="0.25">
      <c r="B2348" s="1"/>
    </row>
    <row r="2349" spans="2:2" x14ac:dyDescent="0.25">
      <c r="B2349" s="1"/>
    </row>
    <row r="2350" spans="2:2" x14ac:dyDescent="0.25">
      <c r="B2350" s="1"/>
    </row>
    <row r="2351" spans="2:2" x14ac:dyDescent="0.25">
      <c r="B2351" s="1"/>
    </row>
    <row r="2352" spans="2:2" x14ac:dyDescent="0.25">
      <c r="B2352" s="1"/>
    </row>
    <row r="2353" spans="2:2" x14ac:dyDescent="0.25">
      <c r="B2353" s="1"/>
    </row>
    <row r="2354" spans="2:2" x14ac:dyDescent="0.25">
      <c r="B2354" s="1"/>
    </row>
    <row r="2355" spans="2:2" x14ac:dyDescent="0.25">
      <c r="B2355" s="1"/>
    </row>
    <row r="2356" spans="2:2" x14ac:dyDescent="0.25">
      <c r="B2356" s="1"/>
    </row>
    <row r="2357" spans="2:2" x14ac:dyDescent="0.25">
      <c r="B2357" s="1"/>
    </row>
    <row r="2358" spans="2:2" x14ac:dyDescent="0.25">
      <c r="B2358" s="1"/>
    </row>
    <row r="2359" spans="2:2" x14ac:dyDescent="0.25">
      <c r="B2359" s="1"/>
    </row>
    <row r="2360" spans="2:2" x14ac:dyDescent="0.25">
      <c r="B2360" s="1"/>
    </row>
    <row r="2361" spans="2:2" x14ac:dyDescent="0.25">
      <c r="B2361" s="1"/>
    </row>
    <row r="2362" spans="2:2" x14ac:dyDescent="0.25">
      <c r="B2362" s="1"/>
    </row>
    <row r="2363" spans="2:2" x14ac:dyDescent="0.25">
      <c r="B2363" s="1"/>
    </row>
    <row r="2364" spans="2:2" x14ac:dyDescent="0.25">
      <c r="B2364" s="1"/>
    </row>
    <row r="2365" spans="2:2" x14ac:dyDescent="0.25">
      <c r="B2365" s="1"/>
    </row>
    <row r="2366" spans="2:2" x14ac:dyDescent="0.25">
      <c r="B2366" s="1"/>
    </row>
    <row r="2367" spans="2:2" x14ac:dyDescent="0.25">
      <c r="B2367" s="1"/>
    </row>
    <row r="2368" spans="2:2" x14ac:dyDescent="0.25">
      <c r="B2368" s="1"/>
    </row>
    <row r="2369" spans="2:2" x14ac:dyDescent="0.25">
      <c r="B2369" s="1"/>
    </row>
    <row r="2370" spans="2:2" x14ac:dyDescent="0.25">
      <c r="B2370" s="1"/>
    </row>
    <row r="2371" spans="2:2" x14ac:dyDescent="0.25">
      <c r="B2371" s="1"/>
    </row>
    <row r="2372" spans="2:2" x14ac:dyDescent="0.25">
      <c r="B2372" s="1"/>
    </row>
    <row r="2373" spans="2:2" x14ac:dyDescent="0.25">
      <c r="B2373" s="1"/>
    </row>
    <row r="2374" spans="2:2" x14ac:dyDescent="0.25">
      <c r="B2374" s="1"/>
    </row>
    <row r="2375" spans="2:2" x14ac:dyDescent="0.25">
      <c r="B2375" s="1"/>
    </row>
    <row r="2376" spans="2:2" x14ac:dyDescent="0.25">
      <c r="B2376" s="1"/>
    </row>
    <row r="2377" spans="2:2" x14ac:dyDescent="0.25">
      <c r="B2377" s="1"/>
    </row>
    <row r="2378" spans="2:2" x14ac:dyDescent="0.25">
      <c r="B2378" s="1"/>
    </row>
    <row r="2379" spans="2:2" x14ac:dyDescent="0.25">
      <c r="B2379" s="1"/>
    </row>
    <row r="2380" spans="2:2" x14ac:dyDescent="0.25">
      <c r="B2380" s="1"/>
    </row>
    <row r="2381" spans="2:2" x14ac:dyDescent="0.25">
      <c r="B2381" s="1"/>
    </row>
    <row r="2382" spans="2:2" x14ac:dyDescent="0.25">
      <c r="B2382" s="1"/>
    </row>
    <row r="2383" spans="2:2" x14ac:dyDescent="0.25">
      <c r="B2383" s="1"/>
    </row>
    <row r="2384" spans="2:2" x14ac:dyDescent="0.25">
      <c r="B2384" s="1"/>
    </row>
    <row r="2385" spans="2:2" x14ac:dyDescent="0.25">
      <c r="B2385" s="1"/>
    </row>
    <row r="2386" spans="2:2" x14ac:dyDescent="0.25">
      <c r="B2386" s="1"/>
    </row>
    <row r="2387" spans="2:2" x14ac:dyDescent="0.25">
      <c r="B2387" s="1"/>
    </row>
    <row r="2388" spans="2:2" x14ac:dyDescent="0.25">
      <c r="B2388" s="1"/>
    </row>
    <row r="2389" spans="2:2" x14ac:dyDescent="0.25">
      <c r="B2389" s="1"/>
    </row>
    <row r="2390" spans="2:2" x14ac:dyDescent="0.25">
      <c r="B2390" s="1"/>
    </row>
    <row r="2391" spans="2:2" x14ac:dyDescent="0.25">
      <c r="B2391" s="1"/>
    </row>
    <row r="2392" spans="2:2" x14ac:dyDescent="0.25">
      <c r="B2392" s="1"/>
    </row>
    <row r="2393" spans="2:2" x14ac:dyDescent="0.25">
      <c r="B2393" s="1"/>
    </row>
    <row r="2394" spans="2:2" x14ac:dyDescent="0.25">
      <c r="B2394" s="1"/>
    </row>
    <row r="2395" spans="2:2" x14ac:dyDescent="0.25">
      <c r="B2395" s="1"/>
    </row>
    <row r="2396" spans="2:2" x14ac:dyDescent="0.25">
      <c r="B2396" s="1"/>
    </row>
    <row r="2397" spans="2:2" x14ac:dyDescent="0.25">
      <c r="B2397" s="1"/>
    </row>
    <row r="2398" spans="2:2" x14ac:dyDescent="0.25">
      <c r="B2398" s="1"/>
    </row>
    <row r="2399" spans="2:2" x14ac:dyDescent="0.25">
      <c r="B2399" s="1"/>
    </row>
    <row r="2400" spans="2:2" x14ac:dyDescent="0.25">
      <c r="B2400" s="1"/>
    </row>
    <row r="2401" spans="2:2" x14ac:dyDescent="0.25">
      <c r="B2401" s="1"/>
    </row>
    <row r="2402" spans="2:2" x14ac:dyDescent="0.25">
      <c r="B2402" s="1"/>
    </row>
    <row r="2403" spans="2:2" x14ac:dyDescent="0.25">
      <c r="B2403" s="1"/>
    </row>
    <row r="2404" spans="2:2" x14ac:dyDescent="0.25">
      <c r="B2404" s="1"/>
    </row>
    <row r="2405" spans="2:2" x14ac:dyDescent="0.25">
      <c r="B2405" s="1"/>
    </row>
    <row r="2406" spans="2:2" x14ac:dyDescent="0.25">
      <c r="B2406" s="1"/>
    </row>
    <row r="2407" spans="2:2" x14ac:dyDescent="0.25">
      <c r="B2407" s="1"/>
    </row>
    <row r="2408" spans="2:2" x14ac:dyDescent="0.25">
      <c r="B2408" s="1"/>
    </row>
    <row r="2409" spans="2:2" x14ac:dyDescent="0.25">
      <c r="B2409" s="1"/>
    </row>
    <row r="2410" spans="2:2" x14ac:dyDescent="0.25">
      <c r="B2410" s="1"/>
    </row>
    <row r="2411" spans="2:2" x14ac:dyDescent="0.25">
      <c r="B2411" s="1"/>
    </row>
    <row r="2412" spans="2:2" x14ac:dyDescent="0.25">
      <c r="B2412" s="1"/>
    </row>
    <row r="2413" spans="2:2" x14ac:dyDescent="0.25">
      <c r="B2413" s="1"/>
    </row>
    <row r="2414" spans="2:2" x14ac:dyDescent="0.25">
      <c r="B2414" s="1"/>
    </row>
    <row r="2415" spans="2:2" x14ac:dyDescent="0.25">
      <c r="B2415" s="1"/>
    </row>
    <row r="2416" spans="2:2" x14ac:dyDescent="0.25">
      <c r="B2416" s="1"/>
    </row>
    <row r="2417" spans="2:2" x14ac:dyDescent="0.25">
      <c r="B2417" s="1"/>
    </row>
    <row r="2418" spans="2:2" x14ac:dyDescent="0.25">
      <c r="B2418" s="1"/>
    </row>
    <row r="2419" spans="2:2" x14ac:dyDescent="0.25">
      <c r="B2419" s="1"/>
    </row>
    <row r="2420" spans="2:2" x14ac:dyDescent="0.25">
      <c r="B2420" s="1"/>
    </row>
    <row r="2421" spans="2:2" x14ac:dyDescent="0.25">
      <c r="B2421" s="1"/>
    </row>
    <row r="2422" spans="2:2" x14ac:dyDescent="0.25">
      <c r="B2422" s="1"/>
    </row>
    <row r="2423" spans="2:2" x14ac:dyDescent="0.25">
      <c r="B2423" s="1"/>
    </row>
    <row r="2424" spans="2:2" x14ac:dyDescent="0.25">
      <c r="B2424" s="1"/>
    </row>
    <row r="2425" spans="2:2" x14ac:dyDescent="0.25">
      <c r="B2425" s="1"/>
    </row>
    <row r="2426" spans="2:2" x14ac:dyDescent="0.25">
      <c r="B2426" s="1"/>
    </row>
    <row r="2427" spans="2:2" x14ac:dyDescent="0.25">
      <c r="B2427" s="1"/>
    </row>
    <row r="2428" spans="2:2" x14ac:dyDescent="0.25">
      <c r="B2428" s="1"/>
    </row>
    <row r="2429" spans="2:2" x14ac:dyDescent="0.25">
      <c r="B2429" s="1"/>
    </row>
    <row r="2430" spans="2:2" x14ac:dyDescent="0.25">
      <c r="B2430" s="1"/>
    </row>
    <row r="2431" spans="2:2" x14ac:dyDescent="0.25">
      <c r="B2431" s="1"/>
    </row>
    <row r="2432" spans="2:2" x14ac:dyDescent="0.25">
      <c r="B2432" s="1"/>
    </row>
    <row r="2433" spans="2:2" x14ac:dyDescent="0.25">
      <c r="B2433" s="1"/>
    </row>
    <row r="2434" spans="2:2" x14ac:dyDescent="0.25">
      <c r="B2434" s="1"/>
    </row>
    <row r="2435" spans="2:2" x14ac:dyDescent="0.25">
      <c r="B2435" s="1"/>
    </row>
    <row r="2436" spans="2:2" x14ac:dyDescent="0.25">
      <c r="B2436" s="1"/>
    </row>
    <row r="2437" spans="2:2" x14ac:dyDescent="0.25">
      <c r="B2437" s="1"/>
    </row>
    <row r="2438" spans="2:2" x14ac:dyDescent="0.25">
      <c r="B2438" s="1"/>
    </row>
    <row r="2439" spans="2:2" x14ac:dyDescent="0.25">
      <c r="B2439" s="1"/>
    </row>
    <row r="2440" spans="2:2" x14ac:dyDescent="0.25">
      <c r="B2440" s="1"/>
    </row>
    <row r="2441" spans="2:2" x14ac:dyDescent="0.25">
      <c r="B2441" s="1"/>
    </row>
    <row r="2442" spans="2:2" x14ac:dyDescent="0.25">
      <c r="B2442" s="1"/>
    </row>
    <row r="2443" spans="2:2" x14ac:dyDescent="0.25">
      <c r="B2443" s="1"/>
    </row>
    <row r="2444" spans="2:2" x14ac:dyDescent="0.25">
      <c r="B2444" s="1"/>
    </row>
    <row r="2445" spans="2:2" x14ac:dyDescent="0.25">
      <c r="B2445" s="1"/>
    </row>
    <row r="2446" spans="2:2" x14ac:dyDescent="0.25">
      <c r="B2446" s="1"/>
    </row>
    <row r="2447" spans="2:2" x14ac:dyDescent="0.25">
      <c r="B2447" s="1"/>
    </row>
    <row r="2448" spans="2:2" x14ac:dyDescent="0.25">
      <c r="B2448" s="1"/>
    </row>
    <row r="2449" spans="2:2" x14ac:dyDescent="0.25">
      <c r="B2449" s="1"/>
    </row>
    <row r="2450" spans="2:2" x14ac:dyDescent="0.25">
      <c r="B2450" s="1"/>
    </row>
    <row r="2451" spans="2:2" x14ac:dyDescent="0.25">
      <c r="B2451" s="1"/>
    </row>
    <row r="2452" spans="2:2" x14ac:dyDescent="0.25">
      <c r="B2452" s="1"/>
    </row>
    <row r="2453" spans="2:2" x14ac:dyDescent="0.25">
      <c r="B2453" s="1"/>
    </row>
    <row r="2454" spans="2:2" x14ac:dyDescent="0.25">
      <c r="B2454" s="1"/>
    </row>
    <row r="2455" spans="2:2" x14ac:dyDescent="0.25">
      <c r="B2455" s="1"/>
    </row>
    <row r="2456" spans="2:2" x14ac:dyDescent="0.25">
      <c r="B2456" s="1"/>
    </row>
    <row r="2457" spans="2:2" x14ac:dyDescent="0.25">
      <c r="B2457" s="1"/>
    </row>
    <row r="2458" spans="2:2" x14ac:dyDescent="0.25">
      <c r="B2458" s="1"/>
    </row>
    <row r="2459" spans="2:2" x14ac:dyDescent="0.25">
      <c r="B2459" s="1"/>
    </row>
    <row r="2460" spans="2:2" x14ac:dyDescent="0.25">
      <c r="B2460" s="1"/>
    </row>
    <row r="2461" spans="2:2" x14ac:dyDescent="0.25">
      <c r="B2461" s="1"/>
    </row>
    <row r="2462" spans="2:2" x14ac:dyDescent="0.25">
      <c r="B2462" s="1"/>
    </row>
    <row r="2463" spans="2:2" x14ac:dyDescent="0.25">
      <c r="B2463" s="1"/>
    </row>
    <row r="2464" spans="2:2" x14ac:dyDescent="0.25">
      <c r="B2464" s="1"/>
    </row>
    <row r="2465" spans="2:2" x14ac:dyDescent="0.25">
      <c r="B2465" s="1"/>
    </row>
    <row r="2466" spans="2:2" x14ac:dyDescent="0.25">
      <c r="B2466" s="1"/>
    </row>
    <row r="2467" spans="2:2" x14ac:dyDescent="0.25">
      <c r="B2467" s="1"/>
    </row>
    <row r="2468" spans="2:2" x14ac:dyDescent="0.25">
      <c r="B2468" s="1"/>
    </row>
    <row r="2469" spans="2:2" x14ac:dyDescent="0.25">
      <c r="B2469" s="1"/>
    </row>
    <row r="2470" spans="2:2" x14ac:dyDescent="0.25">
      <c r="B2470" s="1"/>
    </row>
    <row r="2471" spans="2:2" x14ac:dyDescent="0.25">
      <c r="B2471" s="1"/>
    </row>
    <row r="2472" spans="2:2" x14ac:dyDescent="0.25">
      <c r="B2472" s="1"/>
    </row>
    <row r="2473" spans="2:2" x14ac:dyDescent="0.25">
      <c r="B2473" s="1"/>
    </row>
    <row r="2474" spans="2:2" x14ac:dyDescent="0.25">
      <c r="B2474" s="1"/>
    </row>
    <row r="2475" spans="2:2" x14ac:dyDescent="0.25">
      <c r="B2475" s="1"/>
    </row>
    <row r="2476" spans="2:2" x14ac:dyDescent="0.25">
      <c r="B2476" s="1"/>
    </row>
    <row r="2477" spans="2:2" x14ac:dyDescent="0.25">
      <c r="B2477" s="1"/>
    </row>
    <row r="2478" spans="2:2" x14ac:dyDescent="0.25">
      <c r="B2478" s="1"/>
    </row>
    <row r="2479" spans="2:2" x14ac:dyDescent="0.25">
      <c r="B2479" s="1"/>
    </row>
    <row r="2480" spans="2:2" x14ac:dyDescent="0.25">
      <c r="B2480" s="1"/>
    </row>
    <row r="2481" spans="2:2" x14ac:dyDescent="0.25">
      <c r="B2481" s="1"/>
    </row>
    <row r="2482" spans="2:2" x14ac:dyDescent="0.25">
      <c r="B2482" s="1"/>
    </row>
    <row r="2483" spans="2:2" x14ac:dyDescent="0.25">
      <c r="B2483" s="1"/>
    </row>
    <row r="2484" spans="2:2" x14ac:dyDescent="0.25">
      <c r="B2484" s="1"/>
    </row>
    <row r="2485" spans="2:2" x14ac:dyDescent="0.25">
      <c r="B2485" s="1"/>
    </row>
    <row r="2486" spans="2:2" x14ac:dyDescent="0.25">
      <c r="B2486" s="1"/>
    </row>
    <row r="2487" spans="2:2" x14ac:dyDescent="0.25">
      <c r="B2487" s="1"/>
    </row>
    <row r="2488" spans="2:2" x14ac:dyDescent="0.25">
      <c r="B2488" s="1"/>
    </row>
    <row r="2489" spans="2:2" x14ac:dyDescent="0.25">
      <c r="B2489" s="1"/>
    </row>
    <row r="2490" spans="2:2" x14ac:dyDescent="0.25">
      <c r="B2490" s="1"/>
    </row>
    <row r="2491" spans="2:2" x14ac:dyDescent="0.25">
      <c r="B2491" s="1"/>
    </row>
    <row r="2492" spans="2:2" x14ac:dyDescent="0.25">
      <c r="B2492" s="1"/>
    </row>
    <row r="2493" spans="2:2" x14ac:dyDescent="0.25">
      <c r="B2493" s="1"/>
    </row>
    <row r="2494" spans="2:2" x14ac:dyDescent="0.25">
      <c r="B2494" s="1"/>
    </row>
    <row r="2495" spans="2:2" x14ac:dyDescent="0.25">
      <c r="B2495" s="1"/>
    </row>
    <row r="2496" spans="2:2" x14ac:dyDescent="0.25">
      <c r="B2496" s="1"/>
    </row>
    <row r="2497" spans="2:2" x14ac:dyDescent="0.25">
      <c r="B2497" s="1"/>
    </row>
    <row r="2498" spans="2:2" x14ac:dyDescent="0.25">
      <c r="B2498" s="1"/>
    </row>
    <row r="2499" spans="2:2" x14ac:dyDescent="0.25">
      <c r="B2499" s="1"/>
    </row>
    <row r="2500" spans="2:2" x14ac:dyDescent="0.25">
      <c r="B2500" s="1"/>
    </row>
    <row r="2501" spans="2:2" x14ac:dyDescent="0.25">
      <c r="B2501" s="1"/>
    </row>
    <row r="2502" spans="2:2" x14ac:dyDescent="0.25">
      <c r="B2502" s="1"/>
    </row>
    <row r="2503" spans="2:2" x14ac:dyDescent="0.25">
      <c r="B2503" s="1"/>
    </row>
    <row r="2504" spans="2:2" x14ac:dyDescent="0.25">
      <c r="B2504" s="1"/>
    </row>
    <row r="2505" spans="2:2" x14ac:dyDescent="0.25">
      <c r="B2505" s="1"/>
    </row>
    <row r="2506" spans="2:2" x14ac:dyDescent="0.25">
      <c r="B2506" s="1"/>
    </row>
    <row r="2507" spans="2:2" x14ac:dyDescent="0.25">
      <c r="B2507" s="1"/>
    </row>
    <row r="2508" spans="2:2" x14ac:dyDescent="0.25">
      <c r="B2508" s="1"/>
    </row>
    <row r="2509" spans="2:2" x14ac:dyDescent="0.25">
      <c r="B2509" s="1"/>
    </row>
    <row r="2510" spans="2:2" x14ac:dyDescent="0.25">
      <c r="B2510" s="1"/>
    </row>
    <row r="2511" spans="2:2" x14ac:dyDescent="0.25">
      <c r="B2511" s="1"/>
    </row>
    <row r="2512" spans="2:2" x14ac:dyDescent="0.25">
      <c r="B2512" s="1"/>
    </row>
    <row r="2513" spans="2:2" x14ac:dyDescent="0.25">
      <c r="B2513" s="1"/>
    </row>
    <row r="2514" spans="2:2" x14ac:dyDescent="0.25">
      <c r="B2514" s="1"/>
    </row>
    <row r="2515" spans="2:2" x14ac:dyDescent="0.25">
      <c r="B2515" s="1"/>
    </row>
    <row r="2516" spans="2:2" x14ac:dyDescent="0.25">
      <c r="B2516" s="1"/>
    </row>
    <row r="2517" spans="2:2" x14ac:dyDescent="0.25">
      <c r="B2517" s="1"/>
    </row>
    <row r="2518" spans="2:2" x14ac:dyDescent="0.25">
      <c r="B2518" s="1"/>
    </row>
    <row r="2519" spans="2:2" x14ac:dyDescent="0.25">
      <c r="B2519" s="1"/>
    </row>
    <row r="2520" spans="2:2" x14ac:dyDescent="0.25">
      <c r="B2520" s="1"/>
    </row>
    <row r="2521" spans="2:2" x14ac:dyDescent="0.25">
      <c r="B2521" s="1"/>
    </row>
    <row r="2522" spans="2:2" x14ac:dyDescent="0.25">
      <c r="B2522" s="1"/>
    </row>
    <row r="2523" spans="2:2" x14ac:dyDescent="0.25">
      <c r="B2523" s="1"/>
    </row>
    <row r="2524" spans="2:2" x14ac:dyDescent="0.25">
      <c r="B2524" s="1"/>
    </row>
    <row r="2525" spans="2:2" x14ac:dyDescent="0.25">
      <c r="B2525" s="1"/>
    </row>
    <row r="2526" spans="2:2" x14ac:dyDescent="0.25">
      <c r="B2526" s="1"/>
    </row>
    <row r="2527" spans="2:2" x14ac:dyDescent="0.25">
      <c r="B2527" s="1"/>
    </row>
    <row r="2528" spans="2:2" x14ac:dyDescent="0.25">
      <c r="B2528" s="1"/>
    </row>
    <row r="2529" spans="2:2" x14ac:dyDescent="0.25">
      <c r="B2529" s="1"/>
    </row>
    <row r="2530" spans="2:2" x14ac:dyDescent="0.25">
      <c r="B2530" s="1"/>
    </row>
    <row r="2531" spans="2:2" x14ac:dyDescent="0.25">
      <c r="B2531" s="1"/>
    </row>
    <row r="2532" spans="2:2" x14ac:dyDescent="0.25">
      <c r="B2532" s="1"/>
    </row>
    <row r="2533" spans="2:2" x14ac:dyDescent="0.25">
      <c r="B2533" s="1"/>
    </row>
    <row r="2534" spans="2:2" x14ac:dyDescent="0.25">
      <c r="B2534" s="1"/>
    </row>
    <row r="2535" spans="2:2" x14ac:dyDescent="0.25">
      <c r="B2535" s="1"/>
    </row>
    <row r="2536" spans="2:2" x14ac:dyDescent="0.25">
      <c r="B2536" s="1"/>
    </row>
    <row r="2537" spans="2:2" x14ac:dyDescent="0.25">
      <c r="B2537" s="1"/>
    </row>
    <row r="2538" spans="2:2" x14ac:dyDescent="0.25">
      <c r="B2538" s="1"/>
    </row>
    <row r="2539" spans="2:2" x14ac:dyDescent="0.25">
      <c r="B2539" s="1"/>
    </row>
    <row r="2540" spans="2:2" x14ac:dyDescent="0.25">
      <c r="B2540" s="1"/>
    </row>
    <row r="2541" spans="2:2" x14ac:dyDescent="0.25">
      <c r="B2541" s="1"/>
    </row>
    <row r="2542" spans="2:2" x14ac:dyDescent="0.25">
      <c r="B2542" s="1"/>
    </row>
    <row r="2543" spans="2:2" x14ac:dyDescent="0.25">
      <c r="B2543" s="1"/>
    </row>
    <row r="2544" spans="2:2" x14ac:dyDescent="0.25">
      <c r="B2544" s="1"/>
    </row>
    <row r="2545" spans="2:2" x14ac:dyDescent="0.25">
      <c r="B2545" s="1"/>
    </row>
    <row r="2546" spans="2:2" x14ac:dyDescent="0.25">
      <c r="B2546" s="1"/>
    </row>
    <row r="2547" spans="2:2" x14ac:dyDescent="0.25">
      <c r="B2547" s="1"/>
    </row>
    <row r="2548" spans="2:2" x14ac:dyDescent="0.25">
      <c r="B2548" s="1"/>
    </row>
    <row r="2549" spans="2:2" x14ac:dyDescent="0.25">
      <c r="B2549" s="1"/>
    </row>
    <row r="2550" spans="2:2" x14ac:dyDescent="0.25">
      <c r="B2550" s="1"/>
    </row>
    <row r="2551" spans="2:2" x14ac:dyDescent="0.25">
      <c r="B2551" s="1"/>
    </row>
    <row r="2552" spans="2:2" x14ac:dyDescent="0.25">
      <c r="B2552" s="1"/>
    </row>
    <row r="2553" spans="2:2" x14ac:dyDescent="0.25">
      <c r="B2553" s="1"/>
    </row>
    <row r="2554" spans="2:2" x14ac:dyDescent="0.25">
      <c r="B2554" s="1"/>
    </row>
    <row r="2555" spans="2:2" x14ac:dyDescent="0.25">
      <c r="B2555" s="1"/>
    </row>
    <row r="2556" spans="2:2" x14ac:dyDescent="0.25">
      <c r="B2556" s="1"/>
    </row>
    <row r="2557" spans="2:2" x14ac:dyDescent="0.25">
      <c r="B2557" s="1"/>
    </row>
    <row r="2558" spans="2:2" x14ac:dyDescent="0.25">
      <c r="B2558" s="1"/>
    </row>
    <row r="2559" spans="2:2" x14ac:dyDescent="0.25">
      <c r="B2559" s="1"/>
    </row>
    <row r="2560" spans="2:2" x14ac:dyDescent="0.25">
      <c r="B2560" s="1"/>
    </row>
    <row r="2561" spans="2:2" x14ac:dyDescent="0.25">
      <c r="B2561" s="1"/>
    </row>
    <row r="2562" spans="2:2" x14ac:dyDescent="0.25">
      <c r="B2562" s="1"/>
    </row>
    <row r="2563" spans="2:2" x14ac:dyDescent="0.25">
      <c r="B2563" s="1"/>
    </row>
    <row r="2564" spans="2:2" x14ac:dyDescent="0.25">
      <c r="B2564" s="1"/>
    </row>
    <row r="2565" spans="2:2" x14ac:dyDescent="0.25">
      <c r="B2565" s="1"/>
    </row>
    <row r="2566" spans="2:2" x14ac:dyDescent="0.25">
      <c r="B2566" s="1"/>
    </row>
    <row r="2567" spans="2:2" x14ac:dyDescent="0.25">
      <c r="B2567" s="1"/>
    </row>
    <row r="2568" spans="2:2" x14ac:dyDescent="0.25">
      <c r="B2568" s="1"/>
    </row>
    <row r="2569" spans="2:2" x14ac:dyDescent="0.25">
      <c r="B2569" s="1"/>
    </row>
    <row r="2570" spans="2:2" x14ac:dyDescent="0.25">
      <c r="B2570" s="1"/>
    </row>
    <row r="2571" spans="2:2" x14ac:dyDescent="0.25">
      <c r="B2571" s="1"/>
    </row>
    <row r="2572" spans="2:2" x14ac:dyDescent="0.25">
      <c r="B2572" s="1"/>
    </row>
    <row r="2573" spans="2:2" x14ac:dyDescent="0.25">
      <c r="B2573" s="1"/>
    </row>
    <row r="2574" spans="2:2" x14ac:dyDescent="0.25">
      <c r="B2574" s="1"/>
    </row>
    <row r="2575" spans="2:2" x14ac:dyDescent="0.25">
      <c r="B2575" s="1"/>
    </row>
    <row r="2576" spans="2:2" x14ac:dyDescent="0.25">
      <c r="B2576" s="1"/>
    </row>
    <row r="2577" spans="2:2" x14ac:dyDescent="0.25">
      <c r="B2577" s="1"/>
    </row>
    <row r="2578" spans="2:2" x14ac:dyDescent="0.25">
      <c r="B2578" s="1"/>
    </row>
    <row r="2579" spans="2:2" x14ac:dyDescent="0.25">
      <c r="B2579" s="1"/>
    </row>
    <row r="2580" spans="2:2" x14ac:dyDescent="0.25">
      <c r="B2580" s="1"/>
    </row>
    <row r="2581" spans="2:2" x14ac:dyDescent="0.25">
      <c r="B2581" s="1"/>
    </row>
    <row r="2582" spans="2:2" x14ac:dyDescent="0.25">
      <c r="B2582" s="1"/>
    </row>
    <row r="2583" spans="2:2" x14ac:dyDescent="0.25">
      <c r="B2583" s="1"/>
    </row>
    <row r="2584" spans="2:2" x14ac:dyDescent="0.25">
      <c r="B2584" s="1"/>
    </row>
    <row r="2585" spans="2:2" x14ac:dyDescent="0.25">
      <c r="B2585" s="1"/>
    </row>
    <row r="2586" spans="2:2" x14ac:dyDescent="0.25">
      <c r="B2586" s="1"/>
    </row>
    <row r="2587" spans="2:2" x14ac:dyDescent="0.25">
      <c r="B2587" s="1"/>
    </row>
    <row r="2588" spans="2:2" x14ac:dyDescent="0.25">
      <c r="B2588" s="1"/>
    </row>
    <row r="2589" spans="2:2" x14ac:dyDescent="0.25">
      <c r="B2589" s="1"/>
    </row>
    <row r="2590" spans="2:2" x14ac:dyDescent="0.25">
      <c r="B2590" s="1"/>
    </row>
    <row r="2591" spans="2:2" x14ac:dyDescent="0.25">
      <c r="B2591" s="1"/>
    </row>
    <row r="2592" spans="2:2" x14ac:dyDescent="0.25">
      <c r="B2592" s="1"/>
    </row>
    <row r="2593" spans="2:2" x14ac:dyDescent="0.25">
      <c r="B2593" s="1"/>
    </row>
    <row r="2594" spans="2:2" x14ac:dyDescent="0.25">
      <c r="B2594" s="1"/>
    </row>
    <row r="2595" spans="2:2" x14ac:dyDescent="0.25">
      <c r="B2595" s="1"/>
    </row>
    <row r="2596" spans="2:2" x14ac:dyDescent="0.25">
      <c r="B2596" s="1"/>
    </row>
    <row r="2597" spans="2:2" x14ac:dyDescent="0.25">
      <c r="B2597" s="1"/>
    </row>
    <row r="2598" spans="2:2" x14ac:dyDescent="0.25">
      <c r="B2598" s="1"/>
    </row>
    <row r="2599" spans="2:2" x14ac:dyDescent="0.25">
      <c r="B2599" s="1"/>
    </row>
    <row r="2600" spans="2:2" x14ac:dyDescent="0.25">
      <c r="B2600" s="1"/>
    </row>
    <row r="2601" spans="2:2" x14ac:dyDescent="0.25">
      <c r="B2601" s="1"/>
    </row>
    <row r="2602" spans="2:2" x14ac:dyDescent="0.25">
      <c r="B2602" s="1"/>
    </row>
    <row r="2603" spans="2:2" x14ac:dyDescent="0.25">
      <c r="B2603" s="1"/>
    </row>
    <row r="2604" spans="2:2" x14ac:dyDescent="0.25">
      <c r="B2604" s="1"/>
    </row>
    <row r="2605" spans="2:2" x14ac:dyDescent="0.25">
      <c r="B2605" s="1"/>
    </row>
    <row r="2606" spans="2:2" x14ac:dyDescent="0.25">
      <c r="B2606" s="1"/>
    </row>
    <row r="2607" spans="2:2" x14ac:dyDescent="0.25">
      <c r="B2607" s="1"/>
    </row>
    <row r="2608" spans="2:2" x14ac:dyDescent="0.25">
      <c r="B2608" s="1"/>
    </row>
    <row r="2609" spans="2:2" x14ac:dyDescent="0.25">
      <c r="B2609" s="1"/>
    </row>
    <row r="2610" spans="2:2" x14ac:dyDescent="0.25">
      <c r="B2610" s="1"/>
    </row>
    <row r="2611" spans="2:2" x14ac:dyDescent="0.25">
      <c r="B2611" s="1"/>
    </row>
    <row r="2612" spans="2:2" x14ac:dyDescent="0.25">
      <c r="B2612" s="1"/>
    </row>
    <row r="2613" spans="2:2" x14ac:dyDescent="0.25">
      <c r="B2613" s="1"/>
    </row>
    <row r="2614" spans="2:2" x14ac:dyDescent="0.25">
      <c r="B2614" s="1"/>
    </row>
    <row r="2615" spans="2:2" x14ac:dyDescent="0.25">
      <c r="B2615" s="1"/>
    </row>
    <row r="2616" spans="2:2" x14ac:dyDescent="0.25">
      <c r="B2616" s="1"/>
    </row>
    <row r="2617" spans="2:2" x14ac:dyDescent="0.25">
      <c r="B2617" s="1"/>
    </row>
    <row r="2618" spans="2:2" x14ac:dyDescent="0.25">
      <c r="B2618" s="1"/>
    </row>
    <row r="2619" spans="2:2" x14ac:dyDescent="0.25">
      <c r="B2619" s="1"/>
    </row>
    <row r="2620" spans="2:2" x14ac:dyDescent="0.25">
      <c r="B2620" s="1"/>
    </row>
    <row r="2621" spans="2:2" x14ac:dyDescent="0.25">
      <c r="B2621" s="1"/>
    </row>
    <row r="2622" spans="2:2" x14ac:dyDescent="0.25">
      <c r="B2622" s="1"/>
    </row>
    <row r="2623" spans="2:2" x14ac:dyDescent="0.25">
      <c r="B2623" s="1"/>
    </row>
    <row r="2624" spans="2:2" x14ac:dyDescent="0.25">
      <c r="B2624" s="1"/>
    </row>
    <row r="2625" spans="2:2" x14ac:dyDescent="0.25">
      <c r="B2625" s="1"/>
    </row>
    <row r="2626" spans="2:2" x14ac:dyDescent="0.25">
      <c r="B2626" s="1"/>
    </row>
    <row r="2627" spans="2:2" x14ac:dyDescent="0.25">
      <c r="B2627" s="1"/>
    </row>
    <row r="2628" spans="2:2" x14ac:dyDescent="0.25">
      <c r="B2628" s="1"/>
    </row>
    <row r="2629" spans="2:2" x14ac:dyDescent="0.25">
      <c r="B2629" s="1"/>
    </row>
    <row r="2630" spans="2:2" x14ac:dyDescent="0.25">
      <c r="B2630" s="1"/>
    </row>
    <row r="2631" spans="2:2" x14ac:dyDescent="0.25">
      <c r="B2631" s="1"/>
    </row>
    <row r="2632" spans="2:2" x14ac:dyDescent="0.25">
      <c r="B2632" s="1"/>
    </row>
    <row r="2633" spans="2:2" x14ac:dyDescent="0.25">
      <c r="B2633" s="1"/>
    </row>
    <row r="2634" spans="2:2" x14ac:dyDescent="0.25">
      <c r="B2634" s="1"/>
    </row>
    <row r="2635" spans="2:2" x14ac:dyDescent="0.25">
      <c r="B2635" s="1"/>
    </row>
    <row r="2636" spans="2:2" x14ac:dyDescent="0.25">
      <c r="B2636" s="1"/>
    </row>
    <row r="2637" spans="2:2" x14ac:dyDescent="0.25">
      <c r="B2637" s="1"/>
    </row>
    <row r="2638" spans="2:2" x14ac:dyDescent="0.25">
      <c r="B2638" s="1"/>
    </row>
    <row r="2639" spans="2:2" x14ac:dyDescent="0.25">
      <c r="B2639" s="1"/>
    </row>
    <row r="2640" spans="2:2" x14ac:dyDescent="0.25">
      <c r="B2640" s="1"/>
    </row>
    <row r="2641" spans="2:2" x14ac:dyDescent="0.25">
      <c r="B2641" s="1"/>
    </row>
    <row r="2642" spans="2:2" x14ac:dyDescent="0.25">
      <c r="B2642" s="1"/>
    </row>
    <row r="2643" spans="2:2" x14ac:dyDescent="0.25">
      <c r="B2643" s="1"/>
    </row>
    <row r="2644" spans="2:2" x14ac:dyDescent="0.25">
      <c r="B2644" s="1"/>
    </row>
    <row r="2645" spans="2:2" x14ac:dyDescent="0.25">
      <c r="B2645" s="1"/>
    </row>
    <row r="2646" spans="2:2" x14ac:dyDescent="0.25">
      <c r="B2646" s="1"/>
    </row>
    <row r="2647" spans="2:2" x14ac:dyDescent="0.25">
      <c r="B2647" s="1"/>
    </row>
    <row r="2648" spans="2:2" x14ac:dyDescent="0.25">
      <c r="B2648" s="1"/>
    </row>
    <row r="2649" spans="2:2" x14ac:dyDescent="0.25">
      <c r="B2649" s="1"/>
    </row>
    <row r="2650" spans="2:2" x14ac:dyDescent="0.25">
      <c r="B2650" s="1"/>
    </row>
    <row r="2651" spans="2:2" x14ac:dyDescent="0.25">
      <c r="B2651" s="1"/>
    </row>
    <row r="2652" spans="2:2" x14ac:dyDescent="0.25">
      <c r="B2652" s="1"/>
    </row>
    <row r="2653" spans="2:2" x14ac:dyDescent="0.25">
      <c r="B2653" s="1"/>
    </row>
    <row r="2654" spans="2:2" x14ac:dyDescent="0.25">
      <c r="B2654" s="1"/>
    </row>
    <row r="2655" spans="2:2" x14ac:dyDescent="0.25">
      <c r="B2655" s="1"/>
    </row>
    <row r="2656" spans="2:2" x14ac:dyDescent="0.25">
      <c r="B2656" s="1"/>
    </row>
    <row r="2657" spans="2:2" x14ac:dyDescent="0.25">
      <c r="B2657" s="1"/>
    </row>
    <row r="2658" spans="2:2" x14ac:dyDescent="0.25">
      <c r="B2658" s="1"/>
    </row>
    <row r="2659" spans="2:2" x14ac:dyDescent="0.25">
      <c r="B2659" s="1"/>
    </row>
    <row r="2660" spans="2:2" x14ac:dyDescent="0.25">
      <c r="B2660" s="1"/>
    </row>
    <row r="2661" spans="2:2" x14ac:dyDescent="0.25">
      <c r="B2661" s="1"/>
    </row>
    <row r="2662" spans="2:2" x14ac:dyDescent="0.25">
      <c r="B2662" s="1"/>
    </row>
    <row r="2663" spans="2:2" x14ac:dyDescent="0.25">
      <c r="B2663" s="1"/>
    </row>
    <row r="2664" spans="2:2" x14ac:dyDescent="0.25">
      <c r="B2664" s="1"/>
    </row>
    <row r="2665" spans="2:2" x14ac:dyDescent="0.25">
      <c r="B2665" s="1"/>
    </row>
    <row r="2666" spans="2:2" x14ac:dyDescent="0.25">
      <c r="B2666" s="1"/>
    </row>
    <row r="2667" spans="2:2" x14ac:dyDescent="0.25">
      <c r="B2667" s="1"/>
    </row>
    <row r="2668" spans="2:2" x14ac:dyDescent="0.25">
      <c r="B2668" s="1"/>
    </row>
    <row r="2669" spans="2:2" x14ac:dyDescent="0.25">
      <c r="B2669" s="1"/>
    </row>
    <row r="2670" spans="2:2" x14ac:dyDescent="0.25">
      <c r="B2670" s="1"/>
    </row>
    <row r="2671" spans="2:2" x14ac:dyDescent="0.25">
      <c r="B2671" s="1"/>
    </row>
    <row r="2672" spans="2:2" x14ac:dyDescent="0.25">
      <c r="B2672" s="1"/>
    </row>
    <row r="2673" spans="2:2" x14ac:dyDescent="0.25">
      <c r="B2673" s="1"/>
    </row>
    <row r="2674" spans="2:2" x14ac:dyDescent="0.25">
      <c r="B2674" s="1"/>
    </row>
    <row r="2675" spans="2:2" x14ac:dyDescent="0.25">
      <c r="B2675" s="1"/>
    </row>
    <row r="2676" spans="2:2" x14ac:dyDescent="0.25">
      <c r="B2676" s="1"/>
    </row>
    <row r="2677" spans="2:2" x14ac:dyDescent="0.25">
      <c r="B2677" s="1"/>
    </row>
    <row r="2678" spans="2:2" x14ac:dyDescent="0.25">
      <c r="B2678" s="1"/>
    </row>
    <row r="2679" spans="2:2" x14ac:dyDescent="0.25">
      <c r="B2679" s="1"/>
    </row>
    <row r="2680" spans="2:2" x14ac:dyDescent="0.25">
      <c r="B2680" s="1"/>
    </row>
    <row r="2681" spans="2:2" x14ac:dyDescent="0.25">
      <c r="B2681" s="1"/>
    </row>
    <row r="2682" spans="2:2" x14ac:dyDescent="0.25">
      <c r="B2682" s="1"/>
    </row>
    <row r="2683" spans="2:2" x14ac:dyDescent="0.25">
      <c r="B2683" s="1"/>
    </row>
    <row r="2684" spans="2:2" x14ac:dyDescent="0.25">
      <c r="B2684" s="1"/>
    </row>
    <row r="2685" spans="2:2" x14ac:dyDescent="0.25">
      <c r="B2685" s="1"/>
    </row>
    <row r="2686" spans="2:2" x14ac:dyDescent="0.25">
      <c r="B2686" s="1"/>
    </row>
    <row r="2687" spans="2:2" x14ac:dyDescent="0.25">
      <c r="B2687" s="1"/>
    </row>
    <row r="2688" spans="2:2" x14ac:dyDescent="0.25">
      <c r="B2688" s="1"/>
    </row>
    <row r="2689" spans="2:2" x14ac:dyDescent="0.25">
      <c r="B2689" s="1"/>
    </row>
    <row r="2690" spans="2:2" x14ac:dyDescent="0.25">
      <c r="B2690" s="1"/>
    </row>
    <row r="2691" spans="2:2" x14ac:dyDescent="0.25">
      <c r="B2691" s="1"/>
    </row>
    <row r="2692" spans="2:2" x14ac:dyDescent="0.25">
      <c r="B2692" s="1"/>
    </row>
    <row r="2693" spans="2:2" x14ac:dyDescent="0.25">
      <c r="B2693" s="1"/>
    </row>
    <row r="2694" spans="2:2" x14ac:dyDescent="0.25">
      <c r="B2694" s="1"/>
    </row>
    <row r="2695" spans="2:2" x14ac:dyDescent="0.25">
      <c r="B2695" s="1"/>
    </row>
    <row r="2696" spans="2:2" x14ac:dyDescent="0.25">
      <c r="B2696" s="1"/>
    </row>
    <row r="2697" spans="2:2" x14ac:dyDescent="0.25">
      <c r="B2697" s="1"/>
    </row>
    <row r="2698" spans="2:2" x14ac:dyDescent="0.25">
      <c r="B2698" s="1"/>
    </row>
    <row r="2699" spans="2:2" x14ac:dyDescent="0.25">
      <c r="B2699" s="1"/>
    </row>
    <row r="2700" spans="2:2" x14ac:dyDescent="0.25">
      <c r="B2700" s="1"/>
    </row>
    <row r="2701" spans="2:2" x14ac:dyDescent="0.25">
      <c r="B2701" s="1"/>
    </row>
    <row r="2702" spans="2:2" x14ac:dyDescent="0.25">
      <c r="B2702" s="1"/>
    </row>
    <row r="2703" spans="2:2" x14ac:dyDescent="0.25">
      <c r="B2703" s="1"/>
    </row>
    <row r="2704" spans="2:2" x14ac:dyDescent="0.25">
      <c r="B2704" s="1"/>
    </row>
    <row r="2705" spans="2:2" x14ac:dyDescent="0.25">
      <c r="B2705" s="1"/>
    </row>
    <row r="2706" spans="2:2" x14ac:dyDescent="0.25">
      <c r="B2706" s="1"/>
    </row>
    <row r="2707" spans="2:2" x14ac:dyDescent="0.25">
      <c r="B2707" s="1"/>
    </row>
    <row r="2708" spans="2:2" x14ac:dyDescent="0.25">
      <c r="B2708" s="1"/>
    </row>
    <row r="2709" spans="2:2" x14ac:dyDescent="0.25">
      <c r="B2709" s="1"/>
    </row>
    <row r="2710" spans="2:2" x14ac:dyDescent="0.25">
      <c r="B2710" s="1"/>
    </row>
    <row r="2711" spans="2:2" x14ac:dyDescent="0.25">
      <c r="B2711" s="1"/>
    </row>
    <row r="2712" spans="2:2" x14ac:dyDescent="0.25">
      <c r="B2712" s="1"/>
    </row>
    <row r="2713" spans="2:2" x14ac:dyDescent="0.25">
      <c r="B2713" s="1"/>
    </row>
    <row r="2714" spans="2:2" x14ac:dyDescent="0.25">
      <c r="B2714" s="1"/>
    </row>
    <row r="2715" spans="2:2" x14ac:dyDescent="0.25">
      <c r="B2715" s="1"/>
    </row>
    <row r="2716" spans="2:2" x14ac:dyDescent="0.25">
      <c r="B2716" s="1"/>
    </row>
    <row r="2717" spans="2:2" x14ac:dyDescent="0.25">
      <c r="B2717" s="1"/>
    </row>
    <row r="2718" spans="2:2" x14ac:dyDescent="0.25">
      <c r="B2718" s="1"/>
    </row>
    <row r="2719" spans="2:2" x14ac:dyDescent="0.25">
      <c r="B2719" s="1"/>
    </row>
    <row r="2720" spans="2:2" x14ac:dyDescent="0.25">
      <c r="B2720" s="1"/>
    </row>
    <row r="2721" spans="2:2" x14ac:dyDescent="0.25">
      <c r="B2721" s="1"/>
    </row>
    <row r="2722" spans="2:2" x14ac:dyDescent="0.25">
      <c r="B2722" s="1"/>
    </row>
    <row r="2723" spans="2:2" x14ac:dyDescent="0.25">
      <c r="B2723" s="1"/>
    </row>
    <row r="2724" spans="2:2" x14ac:dyDescent="0.25">
      <c r="B2724" s="1"/>
    </row>
    <row r="2725" spans="2:2" x14ac:dyDescent="0.25">
      <c r="B2725" s="1"/>
    </row>
    <row r="2726" spans="2:2" x14ac:dyDescent="0.25">
      <c r="B2726" s="1"/>
    </row>
    <row r="2727" spans="2:2" x14ac:dyDescent="0.25">
      <c r="B2727" s="1"/>
    </row>
    <row r="2728" spans="2:2" x14ac:dyDescent="0.25">
      <c r="B2728" s="1"/>
    </row>
    <row r="2729" spans="2:2" x14ac:dyDescent="0.25">
      <c r="B2729" s="1"/>
    </row>
    <row r="2730" spans="2:2" x14ac:dyDescent="0.25">
      <c r="B2730" s="1"/>
    </row>
    <row r="2731" spans="2:2" x14ac:dyDescent="0.25">
      <c r="B2731" s="1"/>
    </row>
    <row r="2732" spans="2:2" x14ac:dyDescent="0.25">
      <c r="B2732" s="1"/>
    </row>
    <row r="2733" spans="2:2" x14ac:dyDescent="0.25">
      <c r="B2733" s="1"/>
    </row>
    <row r="2734" spans="2:2" x14ac:dyDescent="0.25">
      <c r="B2734" s="1"/>
    </row>
    <row r="2735" spans="2:2" x14ac:dyDescent="0.25">
      <c r="B2735" s="1"/>
    </row>
    <row r="2736" spans="2:2" x14ac:dyDescent="0.25">
      <c r="B2736" s="1"/>
    </row>
    <row r="2737" spans="2:2" x14ac:dyDescent="0.25">
      <c r="B2737" s="1"/>
    </row>
    <row r="2738" spans="2:2" x14ac:dyDescent="0.25">
      <c r="B2738" s="1"/>
    </row>
    <row r="2739" spans="2:2" x14ac:dyDescent="0.25">
      <c r="B2739" s="1"/>
    </row>
    <row r="2740" spans="2:2" x14ac:dyDescent="0.25">
      <c r="B2740" s="1"/>
    </row>
    <row r="2741" spans="2:2" x14ac:dyDescent="0.25">
      <c r="B2741" s="1"/>
    </row>
    <row r="2742" spans="2:2" x14ac:dyDescent="0.25">
      <c r="B2742" s="1"/>
    </row>
    <row r="2743" spans="2:2" x14ac:dyDescent="0.25">
      <c r="B2743" s="1"/>
    </row>
    <row r="2744" spans="2:2" x14ac:dyDescent="0.25">
      <c r="B2744" s="1"/>
    </row>
    <row r="2745" spans="2:2" x14ac:dyDescent="0.25">
      <c r="B2745" s="1"/>
    </row>
    <row r="2746" spans="2:2" x14ac:dyDescent="0.25">
      <c r="B2746" s="1"/>
    </row>
    <row r="2747" spans="2:2" x14ac:dyDescent="0.25">
      <c r="B2747" s="1"/>
    </row>
    <row r="2748" spans="2:2" x14ac:dyDescent="0.25">
      <c r="B2748" s="1"/>
    </row>
    <row r="2749" spans="2:2" x14ac:dyDescent="0.25">
      <c r="B2749" s="1"/>
    </row>
    <row r="2750" spans="2:2" x14ac:dyDescent="0.25">
      <c r="B2750" s="1"/>
    </row>
    <row r="2751" spans="2:2" x14ac:dyDescent="0.25">
      <c r="B2751" s="1"/>
    </row>
    <row r="2752" spans="2:2" x14ac:dyDescent="0.25">
      <c r="B2752" s="1"/>
    </row>
    <row r="2753" spans="2:2" x14ac:dyDescent="0.25">
      <c r="B2753" s="1"/>
    </row>
    <row r="2754" spans="2:2" x14ac:dyDescent="0.25">
      <c r="B2754" s="1"/>
    </row>
    <row r="2755" spans="2:2" x14ac:dyDescent="0.25">
      <c r="B2755" s="1"/>
    </row>
    <row r="2756" spans="2:2" x14ac:dyDescent="0.25">
      <c r="B2756" s="1"/>
    </row>
    <row r="2757" spans="2:2" x14ac:dyDescent="0.25">
      <c r="B2757" s="1"/>
    </row>
    <row r="2758" spans="2:2" x14ac:dyDescent="0.25">
      <c r="B2758" s="1"/>
    </row>
    <row r="2759" spans="2:2" x14ac:dyDescent="0.25">
      <c r="B2759" s="1"/>
    </row>
    <row r="2760" spans="2:2" x14ac:dyDescent="0.25">
      <c r="B2760" s="1"/>
    </row>
    <row r="2761" spans="2:2" x14ac:dyDescent="0.25">
      <c r="B2761" s="1"/>
    </row>
    <row r="2762" spans="2:2" x14ac:dyDescent="0.25">
      <c r="B2762" s="1"/>
    </row>
    <row r="2763" spans="2:2" x14ac:dyDescent="0.25">
      <c r="B2763" s="1"/>
    </row>
    <row r="2764" spans="2:2" x14ac:dyDescent="0.25">
      <c r="B2764" s="1"/>
    </row>
    <row r="2765" spans="2:2" x14ac:dyDescent="0.25">
      <c r="B2765" s="1"/>
    </row>
    <row r="2766" spans="2:2" x14ac:dyDescent="0.25">
      <c r="B2766" s="1"/>
    </row>
    <row r="2767" spans="2:2" x14ac:dyDescent="0.25">
      <c r="B2767" s="1"/>
    </row>
    <row r="2768" spans="2:2" x14ac:dyDescent="0.25">
      <c r="B2768" s="1"/>
    </row>
    <row r="2769" spans="2:2" x14ac:dyDescent="0.25">
      <c r="B2769" s="1"/>
    </row>
    <row r="2770" spans="2:2" x14ac:dyDescent="0.25">
      <c r="B2770" s="1"/>
    </row>
    <row r="2771" spans="2:2" x14ac:dyDescent="0.25">
      <c r="B2771" s="1"/>
    </row>
    <row r="2772" spans="2:2" x14ac:dyDescent="0.25">
      <c r="B2772" s="1"/>
    </row>
    <row r="2773" spans="2:2" x14ac:dyDescent="0.25">
      <c r="B2773" s="1"/>
    </row>
    <row r="2774" spans="2:2" x14ac:dyDescent="0.25">
      <c r="B2774" s="1"/>
    </row>
    <row r="2775" spans="2:2" x14ac:dyDescent="0.25">
      <c r="B2775" s="1"/>
    </row>
    <row r="2776" spans="2:2" x14ac:dyDescent="0.25">
      <c r="B2776" s="1"/>
    </row>
    <row r="2777" spans="2:2" x14ac:dyDescent="0.25">
      <c r="B2777" s="1"/>
    </row>
    <row r="2778" spans="2:2" x14ac:dyDescent="0.25">
      <c r="B2778" s="1"/>
    </row>
    <row r="2779" spans="2:2" x14ac:dyDescent="0.25">
      <c r="B2779" s="1"/>
    </row>
    <row r="2780" spans="2:2" x14ac:dyDescent="0.25">
      <c r="B2780" s="1"/>
    </row>
    <row r="2781" spans="2:2" x14ac:dyDescent="0.25">
      <c r="B2781" s="1"/>
    </row>
    <row r="2782" spans="2:2" x14ac:dyDescent="0.25">
      <c r="B2782" s="1"/>
    </row>
    <row r="2783" spans="2:2" x14ac:dyDescent="0.25">
      <c r="B2783" s="1"/>
    </row>
    <row r="2784" spans="2:2" x14ac:dyDescent="0.25">
      <c r="B2784" s="1"/>
    </row>
    <row r="2785" spans="2:2" x14ac:dyDescent="0.25">
      <c r="B2785" s="1"/>
    </row>
    <row r="2786" spans="2:2" x14ac:dyDescent="0.25">
      <c r="B2786" s="1"/>
    </row>
    <row r="2787" spans="2:2" x14ac:dyDescent="0.25">
      <c r="B2787" s="1"/>
    </row>
    <row r="2788" spans="2:2" x14ac:dyDescent="0.25">
      <c r="B2788" s="1"/>
    </row>
    <row r="2789" spans="2:2" x14ac:dyDescent="0.25">
      <c r="B2789" s="1"/>
    </row>
    <row r="2790" spans="2:2" x14ac:dyDescent="0.25">
      <c r="B2790" s="1"/>
    </row>
    <row r="2791" spans="2:2" x14ac:dyDescent="0.25">
      <c r="B2791" s="1"/>
    </row>
    <row r="2792" spans="2:2" x14ac:dyDescent="0.25">
      <c r="B2792" s="1"/>
    </row>
    <row r="2793" spans="2:2" x14ac:dyDescent="0.25">
      <c r="B2793" s="1"/>
    </row>
    <row r="2794" spans="2:2" x14ac:dyDescent="0.25">
      <c r="B2794" s="1"/>
    </row>
    <row r="2795" spans="2:2" x14ac:dyDescent="0.25">
      <c r="B2795" s="1"/>
    </row>
    <row r="2796" spans="2:2" x14ac:dyDescent="0.25">
      <c r="B2796" s="1"/>
    </row>
    <row r="2797" spans="2:2" x14ac:dyDescent="0.25">
      <c r="B2797" s="1"/>
    </row>
    <row r="2798" spans="2:2" x14ac:dyDescent="0.25">
      <c r="B2798" s="1"/>
    </row>
    <row r="2799" spans="2:2" x14ac:dyDescent="0.25">
      <c r="B2799" s="1"/>
    </row>
    <row r="2800" spans="2:2" x14ac:dyDescent="0.25">
      <c r="B2800" s="1"/>
    </row>
    <row r="2801" spans="2:2" x14ac:dyDescent="0.25">
      <c r="B2801" s="1"/>
    </row>
    <row r="2802" spans="2:2" x14ac:dyDescent="0.25">
      <c r="B2802" s="1"/>
    </row>
    <row r="2803" spans="2:2" x14ac:dyDescent="0.25">
      <c r="B2803" s="1"/>
    </row>
    <row r="2804" spans="2:2" x14ac:dyDescent="0.25">
      <c r="B2804" s="1"/>
    </row>
    <row r="2805" spans="2:2" x14ac:dyDescent="0.25">
      <c r="B2805" s="1"/>
    </row>
    <row r="2806" spans="2:2" x14ac:dyDescent="0.25">
      <c r="B2806" s="1"/>
    </row>
    <row r="2807" spans="2:2" x14ac:dyDescent="0.25">
      <c r="B2807" s="1"/>
    </row>
    <row r="2808" spans="2:2" x14ac:dyDescent="0.25">
      <c r="B2808" s="1"/>
    </row>
    <row r="2809" spans="2:2" x14ac:dyDescent="0.25">
      <c r="B2809" s="1"/>
    </row>
    <row r="2810" spans="2:2" x14ac:dyDescent="0.25">
      <c r="B2810" s="1"/>
    </row>
    <row r="2811" spans="2:2" x14ac:dyDescent="0.25">
      <c r="B2811" s="1"/>
    </row>
    <row r="2812" spans="2:2" x14ac:dyDescent="0.25">
      <c r="B2812" s="1"/>
    </row>
    <row r="2813" spans="2:2" x14ac:dyDescent="0.25">
      <c r="B2813" s="1"/>
    </row>
    <row r="2814" spans="2:2" x14ac:dyDescent="0.25">
      <c r="B2814" s="1"/>
    </row>
    <row r="2815" spans="2:2" x14ac:dyDescent="0.25">
      <c r="B2815" s="1"/>
    </row>
    <row r="2816" spans="2:2" x14ac:dyDescent="0.25">
      <c r="B2816" s="1"/>
    </row>
    <row r="2817" spans="2:2" x14ac:dyDescent="0.25">
      <c r="B2817" s="1"/>
    </row>
    <row r="2818" spans="2:2" x14ac:dyDescent="0.25">
      <c r="B2818" s="1"/>
    </row>
    <row r="2819" spans="2:2" x14ac:dyDescent="0.25">
      <c r="B2819" s="1"/>
    </row>
    <row r="2820" spans="2:2" x14ac:dyDescent="0.25">
      <c r="B2820" s="1"/>
    </row>
    <row r="2821" spans="2:2" x14ac:dyDescent="0.25">
      <c r="B2821" s="1"/>
    </row>
    <row r="2822" spans="2:2" x14ac:dyDescent="0.25">
      <c r="B2822" s="1"/>
    </row>
    <row r="2823" spans="2:2" x14ac:dyDescent="0.25">
      <c r="B2823" s="1"/>
    </row>
    <row r="2824" spans="2:2" x14ac:dyDescent="0.25">
      <c r="B2824" s="1"/>
    </row>
    <row r="2825" spans="2:2" x14ac:dyDescent="0.25">
      <c r="B2825" s="1"/>
    </row>
    <row r="2826" spans="2:2" x14ac:dyDescent="0.25">
      <c r="B2826" s="1"/>
    </row>
    <row r="2827" spans="2:2" x14ac:dyDescent="0.25">
      <c r="B2827" s="1"/>
    </row>
    <row r="2828" spans="2:2" x14ac:dyDescent="0.25">
      <c r="B2828" s="1"/>
    </row>
    <row r="2829" spans="2:2" x14ac:dyDescent="0.25">
      <c r="B2829" s="1"/>
    </row>
    <row r="2830" spans="2:2" x14ac:dyDescent="0.25">
      <c r="B2830" s="1"/>
    </row>
    <row r="2831" spans="2:2" x14ac:dyDescent="0.25">
      <c r="B2831" s="1"/>
    </row>
    <row r="2832" spans="2:2" x14ac:dyDescent="0.25">
      <c r="B2832" s="1"/>
    </row>
    <row r="2833" spans="2:2" x14ac:dyDescent="0.25">
      <c r="B2833" s="1"/>
    </row>
    <row r="2834" spans="2:2" x14ac:dyDescent="0.25">
      <c r="B2834" s="1"/>
    </row>
    <row r="2835" spans="2:2" x14ac:dyDescent="0.25">
      <c r="B2835" s="1"/>
    </row>
    <row r="2836" spans="2:2" x14ac:dyDescent="0.25">
      <c r="B2836" s="1"/>
    </row>
    <row r="2837" spans="2:2" x14ac:dyDescent="0.25">
      <c r="B2837" s="1"/>
    </row>
    <row r="2838" spans="2:2" x14ac:dyDescent="0.25">
      <c r="B2838" s="1"/>
    </row>
    <row r="2839" spans="2:2" x14ac:dyDescent="0.25">
      <c r="B2839" s="1"/>
    </row>
    <row r="2840" spans="2:2" x14ac:dyDescent="0.25">
      <c r="B2840" s="1"/>
    </row>
    <row r="2841" spans="2:2" x14ac:dyDescent="0.25">
      <c r="B2841" s="1"/>
    </row>
    <row r="2842" spans="2:2" x14ac:dyDescent="0.25">
      <c r="B2842" s="1"/>
    </row>
    <row r="2843" spans="2:2" x14ac:dyDescent="0.25">
      <c r="B2843" s="1"/>
    </row>
    <row r="2844" spans="2:2" x14ac:dyDescent="0.25">
      <c r="B2844" s="1"/>
    </row>
    <row r="2845" spans="2:2" x14ac:dyDescent="0.25">
      <c r="B2845" s="1"/>
    </row>
    <row r="2846" spans="2:2" x14ac:dyDescent="0.25">
      <c r="B2846" s="1"/>
    </row>
    <row r="2847" spans="2:2" x14ac:dyDescent="0.25">
      <c r="B2847" s="1"/>
    </row>
    <row r="2848" spans="2:2" x14ac:dyDescent="0.25">
      <c r="B2848" s="1"/>
    </row>
    <row r="2849" spans="2:2" x14ac:dyDescent="0.25">
      <c r="B2849" s="1"/>
    </row>
    <row r="2850" spans="2:2" x14ac:dyDescent="0.25">
      <c r="B2850" s="1"/>
    </row>
    <row r="2851" spans="2:2" x14ac:dyDescent="0.25">
      <c r="B2851" s="1"/>
    </row>
    <row r="2852" spans="2:2" x14ac:dyDescent="0.25">
      <c r="B2852" s="1"/>
    </row>
    <row r="2853" spans="2:2" x14ac:dyDescent="0.25">
      <c r="B2853" s="1"/>
    </row>
    <row r="2854" spans="2:2" x14ac:dyDescent="0.25">
      <c r="B2854" s="1"/>
    </row>
    <row r="2855" spans="2:2" x14ac:dyDescent="0.25">
      <c r="B2855" s="1"/>
    </row>
    <row r="2856" spans="2:2" x14ac:dyDescent="0.25">
      <c r="B2856" s="1"/>
    </row>
    <row r="2857" spans="2:2" x14ac:dyDescent="0.25">
      <c r="B2857" s="1"/>
    </row>
    <row r="2858" spans="2:2" x14ac:dyDescent="0.25">
      <c r="B2858" s="1"/>
    </row>
    <row r="2859" spans="2:2" x14ac:dyDescent="0.25">
      <c r="B2859" s="1"/>
    </row>
    <row r="2860" spans="2:2" x14ac:dyDescent="0.25">
      <c r="B2860" s="1"/>
    </row>
    <row r="2861" spans="2:2" x14ac:dyDescent="0.25">
      <c r="B2861" s="1"/>
    </row>
    <row r="2862" spans="2:2" x14ac:dyDescent="0.25">
      <c r="B2862" s="1"/>
    </row>
    <row r="2863" spans="2:2" x14ac:dyDescent="0.25">
      <c r="B2863" s="1"/>
    </row>
    <row r="2864" spans="2:2" x14ac:dyDescent="0.25">
      <c r="B2864" s="1"/>
    </row>
    <row r="2865" spans="2:2" x14ac:dyDescent="0.25">
      <c r="B2865" s="1"/>
    </row>
    <row r="2866" spans="2:2" x14ac:dyDescent="0.25">
      <c r="B2866" s="1"/>
    </row>
    <row r="2867" spans="2:2" x14ac:dyDescent="0.25">
      <c r="B2867" s="1"/>
    </row>
    <row r="2868" spans="2:2" x14ac:dyDescent="0.25">
      <c r="B2868" s="1"/>
    </row>
    <row r="2869" spans="2:2" x14ac:dyDescent="0.25">
      <c r="B2869" s="1"/>
    </row>
    <row r="2870" spans="2:2" x14ac:dyDescent="0.25">
      <c r="B2870" s="1"/>
    </row>
    <row r="2871" spans="2:2" x14ac:dyDescent="0.25">
      <c r="B2871" s="1"/>
    </row>
    <row r="2872" spans="2:2" x14ac:dyDescent="0.25">
      <c r="B2872" s="1"/>
    </row>
    <row r="2873" spans="2:2" x14ac:dyDescent="0.25">
      <c r="B2873" s="1"/>
    </row>
    <row r="2874" spans="2:2" x14ac:dyDescent="0.25">
      <c r="B2874" s="1"/>
    </row>
    <row r="2875" spans="2:2" x14ac:dyDescent="0.25">
      <c r="B2875" s="1"/>
    </row>
    <row r="2876" spans="2:2" x14ac:dyDescent="0.25">
      <c r="B2876" s="1"/>
    </row>
    <row r="2877" spans="2:2" x14ac:dyDescent="0.25">
      <c r="B2877" s="1"/>
    </row>
    <row r="2878" spans="2:2" x14ac:dyDescent="0.25">
      <c r="B2878" s="1"/>
    </row>
    <row r="2879" spans="2:2" x14ac:dyDescent="0.25">
      <c r="B2879" s="1"/>
    </row>
    <row r="2880" spans="2:2" x14ac:dyDescent="0.25">
      <c r="B2880" s="1"/>
    </row>
    <row r="2881" spans="2:2" x14ac:dyDescent="0.25">
      <c r="B2881" s="1"/>
    </row>
    <row r="2882" spans="2:2" x14ac:dyDescent="0.25">
      <c r="B2882" s="1"/>
    </row>
    <row r="2883" spans="2:2" x14ac:dyDescent="0.25">
      <c r="B2883" s="1"/>
    </row>
    <row r="2884" spans="2:2" x14ac:dyDescent="0.25">
      <c r="B2884" s="1"/>
    </row>
    <row r="2885" spans="2:2" x14ac:dyDescent="0.25">
      <c r="B2885" s="1"/>
    </row>
    <row r="2886" spans="2:2" x14ac:dyDescent="0.25">
      <c r="B2886" s="1"/>
    </row>
    <row r="2887" spans="2:2" x14ac:dyDescent="0.25">
      <c r="B2887" s="1"/>
    </row>
    <row r="2888" spans="2:2" x14ac:dyDescent="0.25">
      <c r="B2888" s="1"/>
    </row>
    <row r="2889" spans="2:2" x14ac:dyDescent="0.25">
      <c r="B2889" s="1"/>
    </row>
    <row r="2890" spans="2:2" x14ac:dyDescent="0.25">
      <c r="B2890" s="1"/>
    </row>
    <row r="2891" spans="2:2" x14ac:dyDescent="0.25">
      <c r="B2891" s="1"/>
    </row>
    <row r="2892" spans="2:2" x14ac:dyDescent="0.25">
      <c r="B2892" s="1"/>
    </row>
    <row r="2893" spans="2:2" x14ac:dyDescent="0.25">
      <c r="B2893" s="1"/>
    </row>
    <row r="2894" spans="2:2" x14ac:dyDescent="0.25">
      <c r="B2894" s="1"/>
    </row>
    <row r="2895" spans="2:2" x14ac:dyDescent="0.25">
      <c r="B2895" s="1"/>
    </row>
    <row r="2896" spans="2:2" x14ac:dyDescent="0.25">
      <c r="B2896" s="1"/>
    </row>
    <row r="2897" spans="2:2" x14ac:dyDescent="0.25">
      <c r="B2897" s="1"/>
    </row>
    <row r="2898" spans="2:2" x14ac:dyDescent="0.25">
      <c r="B2898" s="1"/>
    </row>
    <row r="2899" spans="2:2" x14ac:dyDescent="0.25">
      <c r="B2899" s="1"/>
    </row>
    <row r="2900" spans="2:2" x14ac:dyDescent="0.25">
      <c r="B2900" s="1"/>
    </row>
    <row r="2901" spans="2:2" x14ac:dyDescent="0.25">
      <c r="B2901" s="1"/>
    </row>
    <row r="2902" spans="2:2" x14ac:dyDescent="0.25">
      <c r="B2902" s="1"/>
    </row>
    <row r="2903" spans="2:2" x14ac:dyDescent="0.25">
      <c r="B2903" s="1"/>
    </row>
    <row r="2904" spans="2:2" x14ac:dyDescent="0.25">
      <c r="B2904" s="1"/>
    </row>
    <row r="2905" spans="2:2" x14ac:dyDescent="0.25">
      <c r="B2905" s="1"/>
    </row>
    <row r="2906" spans="2:2" x14ac:dyDescent="0.25">
      <c r="B2906" s="1"/>
    </row>
    <row r="2907" spans="2:2" x14ac:dyDescent="0.25">
      <c r="B2907" s="1"/>
    </row>
    <row r="2908" spans="2:2" x14ac:dyDescent="0.25">
      <c r="B2908" s="1"/>
    </row>
    <row r="2909" spans="2:2" x14ac:dyDescent="0.25">
      <c r="B2909" s="1"/>
    </row>
    <row r="2910" spans="2:2" x14ac:dyDescent="0.25">
      <c r="B2910" s="1"/>
    </row>
    <row r="2911" spans="2:2" x14ac:dyDescent="0.25">
      <c r="B2911" s="1"/>
    </row>
    <row r="2912" spans="2:2" x14ac:dyDescent="0.25">
      <c r="B2912" s="1"/>
    </row>
    <row r="2913" spans="2:2" x14ac:dyDescent="0.25">
      <c r="B2913" s="1"/>
    </row>
    <row r="2914" spans="2:2" x14ac:dyDescent="0.25">
      <c r="B2914" s="1"/>
    </row>
    <row r="2915" spans="2:2" x14ac:dyDescent="0.25">
      <c r="B2915" s="1"/>
    </row>
    <row r="2916" spans="2:2" x14ac:dyDescent="0.25">
      <c r="B2916" s="1"/>
    </row>
    <row r="2917" spans="2:2" x14ac:dyDescent="0.25">
      <c r="B2917" s="1"/>
    </row>
    <row r="2918" spans="2:2" x14ac:dyDescent="0.25">
      <c r="B2918" s="1"/>
    </row>
    <row r="2919" spans="2:2" x14ac:dyDescent="0.25">
      <c r="B2919" s="1"/>
    </row>
    <row r="2920" spans="2:2" x14ac:dyDescent="0.25">
      <c r="B2920" s="1"/>
    </row>
    <row r="2921" spans="2:2" x14ac:dyDescent="0.25">
      <c r="B2921" s="1"/>
    </row>
    <row r="2922" spans="2:2" x14ac:dyDescent="0.25">
      <c r="B2922" s="1"/>
    </row>
    <row r="2923" spans="2:2" x14ac:dyDescent="0.25">
      <c r="B2923" s="1"/>
    </row>
    <row r="2924" spans="2:2" x14ac:dyDescent="0.25">
      <c r="B2924" s="1"/>
    </row>
    <row r="2925" spans="2:2" x14ac:dyDescent="0.25">
      <c r="B2925" s="1"/>
    </row>
    <row r="2926" spans="2:2" x14ac:dyDescent="0.25">
      <c r="B2926" s="1"/>
    </row>
    <row r="2927" spans="2:2" x14ac:dyDescent="0.25">
      <c r="B2927" s="1"/>
    </row>
    <row r="2928" spans="2:2" x14ac:dyDescent="0.25">
      <c r="B2928" s="1"/>
    </row>
    <row r="2929" spans="2:2" x14ac:dyDescent="0.25">
      <c r="B2929" s="1"/>
    </row>
    <row r="2930" spans="2:2" x14ac:dyDescent="0.25">
      <c r="B2930" s="1"/>
    </row>
    <row r="2931" spans="2:2" x14ac:dyDescent="0.25">
      <c r="B2931" s="1"/>
    </row>
    <row r="2932" spans="2:2" x14ac:dyDescent="0.25">
      <c r="B2932" s="1"/>
    </row>
    <row r="2933" spans="2:2" x14ac:dyDescent="0.25">
      <c r="B2933" s="1"/>
    </row>
    <row r="2934" spans="2:2" x14ac:dyDescent="0.25">
      <c r="B2934" s="1"/>
    </row>
    <row r="2935" spans="2:2" x14ac:dyDescent="0.25">
      <c r="B2935" s="1"/>
    </row>
    <row r="2936" spans="2:2" x14ac:dyDescent="0.25">
      <c r="B2936" s="1"/>
    </row>
    <row r="2937" spans="2:2" x14ac:dyDescent="0.25">
      <c r="B2937" s="1"/>
    </row>
    <row r="2938" spans="2:2" x14ac:dyDescent="0.25">
      <c r="B2938" s="1"/>
    </row>
    <row r="2939" spans="2:2" x14ac:dyDescent="0.25">
      <c r="B2939" s="1"/>
    </row>
    <row r="2940" spans="2:2" x14ac:dyDescent="0.25">
      <c r="B2940" s="1"/>
    </row>
    <row r="2941" spans="2:2" x14ac:dyDescent="0.25">
      <c r="B2941" s="1"/>
    </row>
    <row r="2942" spans="2:2" x14ac:dyDescent="0.25">
      <c r="B2942" s="1"/>
    </row>
    <row r="2943" spans="2:2" x14ac:dyDescent="0.25">
      <c r="B2943" s="1"/>
    </row>
    <row r="2944" spans="2:2" x14ac:dyDescent="0.25">
      <c r="B2944" s="1"/>
    </row>
    <row r="2945" spans="2:2" x14ac:dyDescent="0.25">
      <c r="B2945" s="1"/>
    </row>
    <row r="2946" spans="2:2" x14ac:dyDescent="0.25">
      <c r="B2946" s="1"/>
    </row>
    <row r="2947" spans="2:2" x14ac:dyDescent="0.25">
      <c r="B2947" s="1"/>
    </row>
    <row r="2948" spans="2:2" x14ac:dyDescent="0.25">
      <c r="B2948" s="1"/>
    </row>
    <row r="2949" spans="2:2" x14ac:dyDescent="0.25">
      <c r="B2949" s="1"/>
    </row>
    <row r="2950" spans="2:2" x14ac:dyDescent="0.25">
      <c r="B2950" s="1"/>
    </row>
    <row r="2951" spans="2:2" x14ac:dyDescent="0.25">
      <c r="B2951" s="1"/>
    </row>
    <row r="2952" spans="2:2" x14ac:dyDescent="0.25">
      <c r="B2952" s="1"/>
    </row>
    <row r="2953" spans="2:2" x14ac:dyDescent="0.25">
      <c r="B2953" s="1"/>
    </row>
    <row r="2954" spans="2:2" x14ac:dyDescent="0.25">
      <c r="B2954" s="1"/>
    </row>
    <row r="2955" spans="2:2" x14ac:dyDescent="0.25">
      <c r="B2955" s="1"/>
    </row>
    <row r="2956" spans="2:2" x14ac:dyDescent="0.25">
      <c r="B2956" s="1"/>
    </row>
    <row r="2957" spans="2:2" x14ac:dyDescent="0.25">
      <c r="B2957" s="1"/>
    </row>
    <row r="2958" spans="2:2" x14ac:dyDescent="0.25">
      <c r="B2958" s="1"/>
    </row>
    <row r="2959" spans="2:2" x14ac:dyDescent="0.25">
      <c r="B2959" s="1"/>
    </row>
    <row r="2960" spans="2:2" x14ac:dyDescent="0.25">
      <c r="B2960" s="1"/>
    </row>
    <row r="2961" spans="2:2" x14ac:dyDescent="0.25">
      <c r="B2961" s="1"/>
    </row>
    <row r="2962" spans="2:2" x14ac:dyDescent="0.25">
      <c r="B2962" s="1"/>
    </row>
    <row r="2963" spans="2:2" x14ac:dyDescent="0.25">
      <c r="B2963" s="1"/>
    </row>
    <row r="2964" spans="2:2" x14ac:dyDescent="0.25">
      <c r="B2964" s="1"/>
    </row>
    <row r="2965" spans="2:2" x14ac:dyDescent="0.25">
      <c r="B2965" s="1"/>
    </row>
    <row r="2966" spans="2:2" x14ac:dyDescent="0.25">
      <c r="B2966" s="1"/>
    </row>
    <row r="2967" spans="2:2" x14ac:dyDescent="0.25">
      <c r="B2967" s="1"/>
    </row>
    <row r="2968" spans="2:2" x14ac:dyDescent="0.25">
      <c r="B2968" s="1"/>
    </row>
    <row r="2969" spans="2:2" x14ac:dyDescent="0.25">
      <c r="B2969" s="1"/>
    </row>
    <row r="2970" spans="2:2" x14ac:dyDescent="0.25">
      <c r="B2970" s="1"/>
    </row>
    <row r="2971" spans="2:2" x14ac:dyDescent="0.25">
      <c r="B2971" s="1"/>
    </row>
    <row r="2972" spans="2:2" x14ac:dyDescent="0.25">
      <c r="B2972" s="1"/>
    </row>
    <row r="2973" spans="2:2" x14ac:dyDescent="0.25">
      <c r="B2973" s="1"/>
    </row>
    <row r="2974" spans="2:2" x14ac:dyDescent="0.25">
      <c r="B2974" s="1"/>
    </row>
    <row r="2975" spans="2:2" x14ac:dyDescent="0.25">
      <c r="B2975" s="1"/>
    </row>
    <row r="2976" spans="2:2" x14ac:dyDescent="0.25">
      <c r="B2976" s="1"/>
    </row>
    <row r="2977" spans="2:2" x14ac:dyDescent="0.25">
      <c r="B2977" s="1"/>
    </row>
    <row r="2978" spans="2:2" x14ac:dyDescent="0.25">
      <c r="B2978" s="1"/>
    </row>
    <row r="2979" spans="2:2" x14ac:dyDescent="0.25">
      <c r="B2979" s="1"/>
    </row>
    <row r="2980" spans="2:2" x14ac:dyDescent="0.25">
      <c r="B2980" s="1"/>
    </row>
    <row r="2981" spans="2:2" x14ac:dyDescent="0.25">
      <c r="B2981" s="1"/>
    </row>
    <row r="2982" spans="2:2" x14ac:dyDescent="0.25">
      <c r="B2982" s="1"/>
    </row>
    <row r="2983" spans="2:2" x14ac:dyDescent="0.25">
      <c r="B2983" s="1"/>
    </row>
    <row r="2984" spans="2:2" x14ac:dyDescent="0.25">
      <c r="B2984" s="1"/>
    </row>
    <row r="2985" spans="2:2" x14ac:dyDescent="0.25">
      <c r="B2985" s="1"/>
    </row>
    <row r="2986" spans="2:2" x14ac:dyDescent="0.25">
      <c r="B2986" s="1"/>
    </row>
    <row r="2987" spans="2:2" x14ac:dyDescent="0.25">
      <c r="B2987" s="1"/>
    </row>
    <row r="2988" spans="2:2" x14ac:dyDescent="0.25">
      <c r="B2988" s="1"/>
    </row>
    <row r="2989" spans="2:2" x14ac:dyDescent="0.25">
      <c r="B2989" s="1"/>
    </row>
    <row r="2990" spans="2:2" x14ac:dyDescent="0.25">
      <c r="B2990" s="1"/>
    </row>
    <row r="2991" spans="2:2" x14ac:dyDescent="0.25">
      <c r="B2991" s="1"/>
    </row>
    <row r="2992" spans="2:2" x14ac:dyDescent="0.25">
      <c r="B2992" s="1"/>
    </row>
    <row r="2993" spans="2:2" x14ac:dyDescent="0.25">
      <c r="B2993" s="1"/>
    </row>
    <row r="2994" spans="2:2" x14ac:dyDescent="0.25">
      <c r="B2994" s="1"/>
    </row>
    <row r="2995" spans="2:2" x14ac:dyDescent="0.25">
      <c r="B2995" s="1"/>
    </row>
    <row r="2996" spans="2:2" x14ac:dyDescent="0.25">
      <c r="B2996" s="1"/>
    </row>
    <row r="2997" spans="2:2" x14ac:dyDescent="0.25">
      <c r="B2997" s="1"/>
    </row>
    <row r="2998" spans="2:2" x14ac:dyDescent="0.25">
      <c r="B2998" s="1"/>
    </row>
    <row r="2999" spans="2:2" x14ac:dyDescent="0.25">
      <c r="B2999" s="1"/>
    </row>
    <row r="3000" spans="2:2" x14ac:dyDescent="0.25">
      <c r="B3000" s="1"/>
    </row>
    <row r="3001" spans="2:2" x14ac:dyDescent="0.25">
      <c r="B3001" s="1"/>
    </row>
    <row r="3002" spans="2:2" x14ac:dyDescent="0.25">
      <c r="B3002" s="1"/>
    </row>
    <row r="3003" spans="2:2" x14ac:dyDescent="0.25">
      <c r="B3003" s="1"/>
    </row>
    <row r="3004" spans="2:2" x14ac:dyDescent="0.25">
      <c r="B3004" s="1"/>
    </row>
    <row r="3005" spans="2:2" x14ac:dyDescent="0.25">
      <c r="B3005" s="1"/>
    </row>
    <row r="3006" spans="2:2" x14ac:dyDescent="0.25">
      <c r="B3006" s="1"/>
    </row>
    <row r="3007" spans="2:2" x14ac:dyDescent="0.25">
      <c r="B3007" s="1"/>
    </row>
    <row r="3008" spans="2:2" x14ac:dyDescent="0.25">
      <c r="B3008" s="1"/>
    </row>
    <row r="3009" spans="2:2" x14ac:dyDescent="0.25">
      <c r="B3009" s="1"/>
    </row>
    <row r="3010" spans="2:2" x14ac:dyDescent="0.25">
      <c r="B3010" s="1"/>
    </row>
    <row r="3011" spans="2:2" x14ac:dyDescent="0.25">
      <c r="B3011" s="1"/>
    </row>
    <row r="3012" spans="2:2" x14ac:dyDescent="0.25">
      <c r="B3012" s="1"/>
    </row>
    <row r="3013" spans="2:2" x14ac:dyDescent="0.25">
      <c r="B3013" s="1"/>
    </row>
    <row r="3014" spans="2:2" x14ac:dyDescent="0.25">
      <c r="B3014" s="1"/>
    </row>
    <row r="3015" spans="2:2" x14ac:dyDescent="0.25">
      <c r="B3015" s="1"/>
    </row>
    <row r="3016" spans="2:2" x14ac:dyDescent="0.25">
      <c r="B3016" s="1"/>
    </row>
    <row r="3017" spans="2:2" x14ac:dyDescent="0.25">
      <c r="B3017" s="1"/>
    </row>
    <row r="3018" spans="2:2" x14ac:dyDescent="0.25">
      <c r="B3018" s="1"/>
    </row>
    <row r="3019" spans="2:2" x14ac:dyDescent="0.25">
      <c r="B3019" s="1"/>
    </row>
    <row r="3020" spans="2:2" x14ac:dyDescent="0.25">
      <c r="B3020" s="1"/>
    </row>
    <row r="3021" spans="2:2" x14ac:dyDescent="0.25">
      <c r="B3021" s="1"/>
    </row>
    <row r="3022" spans="2:2" x14ac:dyDescent="0.25">
      <c r="B3022" s="1"/>
    </row>
    <row r="3023" spans="2:2" x14ac:dyDescent="0.25">
      <c r="B3023" s="1"/>
    </row>
    <row r="3024" spans="2:2" x14ac:dyDescent="0.25">
      <c r="B3024" s="1"/>
    </row>
    <row r="3025" spans="2:2" x14ac:dyDescent="0.25">
      <c r="B3025" s="1"/>
    </row>
    <row r="3026" spans="2:2" x14ac:dyDescent="0.25">
      <c r="B3026" s="1"/>
    </row>
    <row r="3027" spans="2:2" x14ac:dyDescent="0.25">
      <c r="B3027" s="1"/>
    </row>
    <row r="3028" spans="2:2" x14ac:dyDescent="0.25">
      <c r="B3028" s="1"/>
    </row>
    <row r="3029" spans="2:2" x14ac:dyDescent="0.25">
      <c r="B3029" s="1"/>
    </row>
    <row r="3030" spans="2:2" x14ac:dyDescent="0.25">
      <c r="B3030" s="1"/>
    </row>
    <row r="3031" spans="2:2" x14ac:dyDescent="0.25">
      <c r="B3031" s="1"/>
    </row>
    <row r="3032" spans="2:2" x14ac:dyDescent="0.25">
      <c r="B3032" s="1"/>
    </row>
    <row r="3033" spans="2:2" x14ac:dyDescent="0.25">
      <c r="B3033" s="1"/>
    </row>
    <row r="3034" spans="2:2" x14ac:dyDescent="0.25">
      <c r="B3034" s="1"/>
    </row>
    <row r="3035" spans="2:2" x14ac:dyDescent="0.25">
      <c r="B3035" s="1"/>
    </row>
    <row r="3036" spans="2:2" x14ac:dyDescent="0.25">
      <c r="B3036" s="1"/>
    </row>
    <row r="3037" spans="2:2" x14ac:dyDescent="0.25">
      <c r="B3037" s="1"/>
    </row>
    <row r="3038" spans="2:2" x14ac:dyDescent="0.25">
      <c r="B3038" s="1"/>
    </row>
    <row r="3039" spans="2:2" x14ac:dyDescent="0.25">
      <c r="B3039" s="1"/>
    </row>
    <row r="3040" spans="2:2" x14ac:dyDescent="0.25">
      <c r="B3040" s="1"/>
    </row>
    <row r="3041" spans="2:2" x14ac:dyDescent="0.25">
      <c r="B3041" s="1"/>
    </row>
    <row r="3042" spans="2:2" x14ac:dyDescent="0.25">
      <c r="B3042" s="1"/>
    </row>
    <row r="3043" spans="2:2" x14ac:dyDescent="0.25">
      <c r="B3043" s="1"/>
    </row>
    <row r="3044" spans="2:2" x14ac:dyDescent="0.25">
      <c r="B3044" s="1"/>
    </row>
    <row r="3045" spans="2:2" x14ac:dyDescent="0.25">
      <c r="B3045" s="1"/>
    </row>
    <row r="3046" spans="2:2" x14ac:dyDescent="0.25">
      <c r="B3046" s="1"/>
    </row>
    <row r="3047" spans="2:2" x14ac:dyDescent="0.25">
      <c r="B3047" s="1"/>
    </row>
    <row r="3048" spans="2:2" x14ac:dyDescent="0.25">
      <c r="B3048" s="1"/>
    </row>
    <row r="3049" spans="2:2" x14ac:dyDescent="0.25">
      <c r="B3049" s="1"/>
    </row>
    <row r="3050" spans="2:2" x14ac:dyDescent="0.25">
      <c r="B3050" s="1"/>
    </row>
    <row r="3051" spans="2:2" x14ac:dyDescent="0.25">
      <c r="B3051" s="1"/>
    </row>
    <row r="3052" spans="2:2" x14ac:dyDescent="0.25">
      <c r="B3052" s="1"/>
    </row>
    <row r="3053" spans="2:2" x14ac:dyDescent="0.25">
      <c r="B3053" s="1"/>
    </row>
    <row r="3054" spans="2:2" x14ac:dyDescent="0.25">
      <c r="B3054" s="1"/>
    </row>
    <row r="3055" spans="2:2" x14ac:dyDescent="0.25">
      <c r="B3055" s="1"/>
    </row>
    <row r="3056" spans="2:2" x14ac:dyDescent="0.25">
      <c r="B3056" s="1"/>
    </row>
    <row r="3057" spans="2:2" x14ac:dyDescent="0.25">
      <c r="B3057" s="1"/>
    </row>
    <row r="3058" spans="2:2" x14ac:dyDescent="0.25">
      <c r="B3058" s="1"/>
    </row>
    <row r="3059" spans="2:2" x14ac:dyDescent="0.25">
      <c r="B3059" s="1"/>
    </row>
    <row r="3060" spans="2:2" x14ac:dyDescent="0.25">
      <c r="B3060" s="1"/>
    </row>
    <row r="3061" spans="2:2" x14ac:dyDescent="0.25">
      <c r="B3061" s="1"/>
    </row>
    <row r="3062" spans="2:2" x14ac:dyDescent="0.25">
      <c r="B3062" s="1"/>
    </row>
    <row r="3063" spans="2:2" x14ac:dyDescent="0.25">
      <c r="B3063" s="1"/>
    </row>
    <row r="3064" spans="2:2" x14ac:dyDescent="0.25">
      <c r="B3064" s="1"/>
    </row>
    <row r="3065" spans="2:2" x14ac:dyDescent="0.25">
      <c r="B3065" s="1"/>
    </row>
    <row r="3066" spans="2:2" x14ac:dyDescent="0.25">
      <c r="B3066" s="1"/>
    </row>
    <row r="3067" spans="2:2" x14ac:dyDescent="0.25">
      <c r="B3067" s="1"/>
    </row>
    <row r="3068" spans="2:2" x14ac:dyDescent="0.25">
      <c r="B3068" s="1"/>
    </row>
    <row r="3069" spans="2:2" x14ac:dyDescent="0.25">
      <c r="B3069" s="1"/>
    </row>
    <row r="3070" spans="2:2" x14ac:dyDescent="0.25">
      <c r="B3070" s="1"/>
    </row>
    <row r="3071" spans="2:2" x14ac:dyDescent="0.25">
      <c r="B3071" s="1"/>
    </row>
    <row r="3072" spans="2:2" x14ac:dyDescent="0.25">
      <c r="B3072" s="1"/>
    </row>
    <row r="3073" spans="2:2" x14ac:dyDescent="0.25">
      <c r="B3073" s="1"/>
    </row>
    <row r="3074" spans="2:2" x14ac:dyDescent="0.25">
      <c r="B3074" s="1"/>
    </row>
    <row r="3075" spans="2:2" x14ac:dyDescent="0.25">
      <c r="B3075" s="1"/>
    </row>
    <row r="3076" spans="2:2" x14ac:dyDescent="0.25">
      <c r="B3076" s="1"/>
    </row>
    <row r="3077" spans="2:2" x14ac:dyDescent="0.25">
      <c r="B3077" s="1"/>
    </row>
    <row r="3078" spans="2:2" x14ac:dyDescent="0.25">
      <c r="B3078" s="1"/>
    </row>
    <row r="3079" spans="2:2" x14ac:dyDescent="0.25">
      <c r="B3079" s="1"/>
    </row>
    <row r="3080" spans="2:2" x14ac:dyDescent="0.25">
      <c r="B3080" s="1"/>
    </row>
    <row r="3081" spans="2:2" x14ac:dyDescent="0.25">
      <c r="B3081" s="1"/>
    </row>
    <row r="3082" spans="2:2" x14ac:dyDescent="0.25">
      <c r="B3082" s="1"/>
    </row>
    <row r="3083" spans="2:2" x14ac:dyDescent="0.25">
      <c r="B3083" s="1"/>
    </row>
    <row r="3084" spans="2:2" x14ac:dyDescent="0.25">
      <c r="B3084" s="1"/>
    </row>
    <row r="3085" spans="2:2" x14ac:dyDescent="0.25">
      <c r="B3085" s="1"/>
    </row>
    <row r="3086" spans="2:2" x14ac:dyDescent="0.25">
      <c r="B3086" s="1"/>
    </row>
    <row r="3087" spans="2:2" x14ac:dyDescent="0.25">
      <c r="B3087" s="1"/>
    </row>
    <row r="3088" spans="2:2" x14ac:dyDescent="0.25">
      <c r="B3088" s="1"/>
    </row>
    <row r="3089" spans="2:2" x14ac:dyDescent="0.25">
      <c r="B3089" s="1"/>
    </row>
    <row r="3090" spans="2:2" x14ac:dyDescent="0.25">
      <c r="B3090" s="1"/>
    </row>
    <row r="3091" spans="2:2" x14ac:dyDescent="0.25">
      <c r="B3091" s="1"/>
    </row>
    <row r="3092" spans="2:2" x14ac:dyDescent="0.25">
      <c r="B3092" s="1"/>
    </row>
    <row r="3093" spans="2:2" x14ac:dyDescent="0.25">
      <c r="B3093" s="1"/>
    </row>
    <row r="3094" spans="2:2" x14ac:dyDescent="0.25">
      <c r="B3094" s="1"/>
    </row>
    <row r="3095" spans="2:2" x14ac:dyDescent="0.25">
      <c r="B3095" s="1"/>
    </row>
    <row r="3096" spans="2:2" x14ac:dyDescent="0.25">
      <c r="B3096" s="1"/>
    </row>
    <row r="3097" spans="2:2" x14ac:dyDescent="0.25">
      <c r="B3097" s="1"/>
    </row>
    <row r="3098" spans="2:2" x14ac:dyDescent="0.25">
      <c r="B3098" s="1"/>
    </row>
    <row r="3099" spans="2:2" x14ac:dyDescent="0.25">
      <c r="B3099" s="1"/>
    </row>
    <row r="3100" spans="2:2" x14ac:dyDescent="0.25">
      <c r="B3100" s="1"/>
    </row>
    <row r="3101" spans="2:2" x14ac:dyDescent="0.25">
      <c r="B3101" s="1"/>
    </row>
    <row r="3102" spans="2:2" x14ac:dyDescent="0.25">
      <c r="B3102" s="1"/>
    </row>
    <row r="3103" spans="2:2" x14ac:dyDescent="0.25">
      <c r="B3103" s="1"/>
    </row>
    <row r="3104" spans="2:2" x14ac:dyDescent="0.25">
      <c r="B3104" s="1"/>
    </row>
    <row r="3105" spans="2:2" x14ac:dyDescent="0.25">
      <c r="B3105" s="1"/>
    </row>
    <row r="3106" spans="2:2" x14ac:dyDescent="0.25">
      <c r="B3106" s="1"/>
    </row>
    <row r="3107" spans="2:2" x14ac:dyDescent="0.25">
      <c r="B3107" s="1"/>
    </row>
    <row r="3108" spans="2:2" x14ac:dyDescent="0.25">
      <c r="B3108" s="1"/>
    </row>
    <row r="3109" spans="2:2" x14ac:dyDescent="0.25">
      <c r="B3109" s="1"/>
    </row>
    <row r="3110" spans="2:2" x14ac:dyDescent="0.25">
      <c r="B3110" s="1"/>
    </row>
    <row r="3111" spans="2:2" x14ac:dyDescent="0.25">
      <c r="B3111" s="1"/>
    </row>
    <row r="3112" spans="2:2" x14ac:dyDescent="0.25">
      <c r="B3112" s="1"/>
    </row>
    <row r="3113" spans="2:2" x14ac:dyDescent="0.25">
      <c r="B3113" s="1"/>
    </row>
    <row r="3114" spans="2:2" x14ac:dyDescent="0.25">
      <c r="B3114" s="1"/>
    </row>
    <row r="3115" spans="2:2" x14ac:dyDescent="0.25">
      <c r="B3115" s="1"/>
    </row>
    <row r="3116" spans="2:2" x14ac:dyDescent="0.25">
      <c r="B3116" s="1"/>
    </row>
    <row r="3117" spans="2:2" x14ac:dyDescent="0.25">
      <c r="B3117" s="1"/>
    </row>
    <row r="3118" spans="2:2" x14ac:dyDescent="0.25">
      <c r="B3118" s="1"/>
    </row>
    <row r="3119" spans="2:2" x14ac:dyDescent="0.25">
      <c r="B3119" s="1"/>
    </row>
    <row r="3120" spans="2:2" x14ac:dyDescent="0.25">
      <c r="B3120" s="1"/>
    </row>
    <row r="3121" spans="2:2" x14ac:dyDescent="0.25">
      <c r="B3121" s="1"/>
    </row>
    <row r="3122" spans="2:2" x14ac:dyDescent="0.25">
      <c r="B3122" s="1"/>
    </row>
    <row r="3123" spans="2:2" x14ac:dyDescent="0.25">
      <c r="B3123" s="1"/>
    </row>
    <row r="3124" spans="2:2" x14ac:dyDescent="0.25">
      <c r="B3124" s="1"/>
    </row>
    <row r="3125" spans="2:2" x14ac:dyDescent="0.25">
      <c r="B3125" s="1"/>
    </row>
    <row r="3126" spans="2:2" x14ac:dyDescent="0.25">
      <c r="B3126" s="1"/>
    </row>
    <row r="3127" spans="2:2" x14ac:dyDescent="0.25">
      <c r="B3127" s="1"/>
    </row>
    <row r="3128" spans="2:2" x14ac:dyDescent="0.25">
      <c r="B3128" s="1"/>
    </row>
    <row r="3129" spans="2:2" x14ac:dyDescent="0.25">
      <c r="B3129" s="1"/>
    </row>
    <row r="3130" spans="2:2" x14ac:dyDescent="0.25">
      <c r="B3130" s="1"/>
    </row>
    <row r="3131" spans="2:2" x14ac:dyDescent="0.25">
      <c r="B3131" s="1"/>
    </row>
    <row r="3132" spans="2:2" x14ac:dyDescent="0.25">
      <c r="B3132" s="1"/>
    </row>
    <row r="3133" spans="2:2" x14ac:dyDescent="0.25">
      <c r="B3133" s="1"/>
    </row>
    <row r="3134" spans="2:2" x14ac:dyDescent="0.25">
      <c r="B3134" s="1"/>
    </row>
    <row r="3135" spans="2:2" x14ac:dyDescent="0.25">
      <c r="B3135" s="1"/>
    </row>
    <row r="3136" spans="2:2" x14ac:dyDescent="0.25">
      <c r="B3136" s="1"/>
    </row>
    <row r="3137" spans="2:2" x14ac:dyDescent="0.25">
      <c r="B3137" s="1"/>
    </row>
    <row r="3138" spans="2:2" x14ac:dyDescent="0.25">
      <c r="B3138" s="1"/>
    </row>
    <row r="3139" spans="2:2" x14ac:dyDescent="0.25">
      <c r="B3139" s="1"/>
    </row>
    <row r="3140" spans="2:2" x14ac:dyDescent="0.25">
      <c r="B3140" s="1"/>
    </row>
    <row r="3141" spans="2:2" x14ac:dyDescent="0.25">
      <c r="B3141" s="1"/>
    </row>
    <row r="3142" spans="2:2" x14ac:dyDescent="0.25">
      <c r="B3142" s="1"/>
    </row>
    <row r="3143" spans="2:2" x14ac:dyDescent="0.25">
      <c r="B3143" s="1"/>
    </row>
    <row r="3144" spans="2:2" x14ac:dyDescent="0.25">
      <c r="B3144" s="1"/>
    </row>
    <row r="3145" spans="2:2" x14ac:dyDescent="0.25">
      <c r="B3145" s="1"/>
    </row>
    <row r="3146" spans="2:2" x14ac:dyDescent="0.25">
      <c r="B3146" s="1"/>
    </row>
    <row r="3147" spans="2:2" x14ac:dyDescent="0.25">
      <c r="B3147" s="1"/>
    </row>
    <row r="3148" spans="2:2" x14ac:dyDescent="0.25">
      <c r="B3148" s="1"/>
    </row>
    <row r="3149" spans="2:2" x14ac:dyDescent="0.25">
      <c r="B3149" s="1"/>
    </row>
    <row r="3150" spans="2:2" x14ac:dyDescent="0.25">
      <c r="B3150" s="1"/>
    </row>
    <row r="3151" spans="2:2" x14ac:dyDescent="0.25">
      <c r="B3151" s="1"/>
    </row>
    <row r="3152" spans="2:2" x14ac:dyDescent="0.25">
      <c r="B3152" s="1"/>
    </row>
    <row r="3153" spans="2:2" x14ac:dyDescent="0.25">
      <c r="B3153" s="1"/>
    </row>
    <row r="3154" spans="2:2" x14ac:dyDescent="0.25">
      <c r="B3154" s="1"/>
    </row>
    <row r="3155" spans="2:2" x14ac:dyDescent="0.25">
      <c r="B3155" s="1"/>
    </row>
    <row r="3156" spans="2:2" x14ac:dyDescent="0.25">
      <c r="B3156" s="1"/>
    </row>
    <row r="3157" spans="2:2" x14ac:dyDescent="0.25">
      <c r="B3157" s="1"/>
    </row>
    <row r="3158" spans="2:2" x14ac:dyDescent="0.25">
      <c r="B3158" s="1"/>
    </row>
    <row r="3159" spans="2:2" x14ac:dyDescent="0.25">
      <c r="B3159" s="1"/>
    </row>
    <row r="3160" spans="2:2" x14ac:dyDescent="0.25">
      <c r="B3160" s="1"/>
    </row>
    <row r="3161" spans="2:2" x14ac:dyDescent="0.25">
      <c r="B3161" s="1"/>
    </row>
    <row r="3162" spans="2:2" x14ac:dyDescent="0.25">
      <c r="B3162" s="1"/>
    </row>
    <row r="3163" spans="2:2" x14ac:dyDescent="0.25">
      <c r="B3163" s="1"/>
    </row>
    <row r="3164" spans="2:2" x14ac:dyDescent="0.25">
      <c r="B3164" s="1"/>
    </row>
    <row r="3165" spans="2:2" x14ac:dyDescent="0.25">
      <c r="B3165" s="1"/>
    </row>
    <row r="3166" spans="2:2" x14ac:dyDescent="0.25">
      <c r="B3166" s="1"/>
    </row>
    <row r="3167" spans="2:2" x14ac:dyDescent="0.25">
      <c r="B3167" s="1"/>
    </row>
    <row r="3168" spans="2:2" x14ac:dyDescent="0.25">
      <c r="B3168" s="1"/>
    </row>
    <row r="3169" spans="2:2" x14ac:dyDescent="0.25">
      <c r="B3169" s="1"/>
    </row>
    <row r="3170" spans="2:2" x14ac:dyDescent="0.25">
      <c r="B3170" s="1"/>
    </row>
    <row r="3171" spans="2:2" x14ac:dyDescent="0.25">
      <c r="B3171" s="1"/>
    </row>
    <row r="3172" spans="2:2" x14ac:dyDescent="0.25">
      <c r="B3172" s="1"/>
    </row>
    <row r="3173" spans="2:2" x14ac:dyDescent="0.25">
      <c r="B3173" s="1"/>
    </row>
    <row r="3174" spans="2:2" x14ac:dyDescent="0.25">
      <c r="B3174" s="1"/>
    </row>
    <row r="3175" spans="2:2" x14ac:dyDescent="0.25">
      <c r="B3175" s="1"/>
    </row>
    <row r="3176" spans="2:2" x14ac:dyDescent="0.25">
      <c r="B3176" s="1"/>
    </row>
    <row r="3177" spans="2:2" x14ac:dyDescent="0.25">
      <c r="B3177" s="1"/>
    </row>
    <row r="3178" spans="2:2" x14ac:dyDescent="0.25">
      <c r="B3178" s="1"/>
    </row>
    <row r="3179" spans="2:2" x14ac:dyDescent="0.25">
      <c r="B3179" s="1"/>
    </row>
    <row r="3180" spans="2:2" x14ac:dyDescent="0.25">
      <c r="B3180" s="1"/>
    </row>
    <row r="3181" spans="2:2" x14ac:dyDescent="0.25">
      <c r="B3181" s="1"/>
    </row>
    <row r="3182" spans="2:2" x14ac:dyDescent="0.25">
      <c r="B3182" s="1"/>
    </row>
    <row r="3183" spans="2:2" x14ac:dyDescent="0.25">
      <c r="B3183" s="1"/>
    </row>
    <row r="3184" spans="2:2" x14ac:dyDescent="0.25">
      <c r="B3184" s="1"/>
    </row>
    <row r="3185" spans="2:2" x14ac:dyDescent="0.25">
      <c r="B3185" s="1"/>
    </row>
    <row r="3186" spans="2:2" x14ac:dyDescent="0.25">
      <c r="B3186" s="1"/>
    </row>
    <row r="3187" spans="2:2" x14ac:dyDescent="0.25">
      <c r="B3187" s="1"/>
    </row>
    <row r="3188" spans="2:2" x14ac:dyDescent="0.25">
      <c r="B3188" s="1"/>
    </row>
    <row r="3189" spans="2:2" x14ac:dyDescent="0.25">
      <c r="B3189" s="1"/>
    </row>
    <row r="3190" spans="2:2" x14ac:dyDescent="0.25">
      <c r="B3190" s="1"/>
    </row>
    <row r="3191" spans="2:2" x14ac:dyDescent="0.25">
      <c r="B3191" s="1"/>
    </row>
    <row r="3192" spans="2:2" x14ac:dyDescent="0.25">
      <c r="B3192" s="1"/>
    </row>
    <row r="3193" spans="2:2" x14ac:dyDescent="0.25">
      <c r="B3193" s="1"/>
    </row>
    <row r="3194" spans="2:2" x14ac:dyDescent="0.25">
      <c r="B3194" s="1"/>
    </row>
    <row r="3195" spans="2:2" x14ac:dyDescent="0.25">
      <c r="B3195" s="1"/>
    </row>
    <row r="3196" spans="2:2" x14ac:dyDescent="0.25">
      <c r="B3196" s="1"/>
    </row>
    <row r="3197" spans="2:2" x14ac:dyDescent="0.25">
      <c r="B3197" s="1"/>
    </row>
    <row r="3198" spans="2:2" x14ac:dyDescent="0.25">
      <c r="B3198" s="1"/>
    </row>
    <row r="3199" spans="2:2" x14ac:dyDescent="0.25">
      <c r="B3199" s="1"/>
    </row>
    <row r="3200" spans="2:2" x14ac:dyDescent="0.25">
      <c r="B3200" s="1"/>
    </row>
    <row r="3201" spans="2:2" x14ac:dyDescent="0.25">
      <c r="B3201" s="1"/>
    </row>
    <row r="3202" spans="2:2" x14ac:dyDescent="0.25">
      <c r="B3202" s="1"/>
    </row>
    <row r="3203" spans="2:2" x14ac:dyDescent="0.25">
      <c r="B3203" s="1"/>
    </row>
    <row r="3204" spans="2:2" x14ac:dyDescent="0.25">
      <c r="B3204" s="1"/>
    </row>
    <row r="3205" spans="2:2" x14ac:dyDescent="0.25">
      <c r="B3205" s="1"/>
    </row>
    <row r="3206" spans="2:2" x14ac:dyDescent="0.25">
      <c r="B3206" s="1"/>
    </row>
    <row r="3207" spans="2:2" x14ac:dyDescent="0.25">
      <c r="B3207" s="1"/>
    </row>
    <row r="3208" spans="2:2" x14ac:dyDescent="0.25">
      <c r="B3208" s="1"/>
    </row>
    <row r="3209" spans="2:2" x14ac:dyDescent="0.25">
      <c r="B3209" s="1"/>
    </row>
    <row r="3210" spans="2:2" x14ac:dyDescent="0.25">
      <c r="B3210" s="1"/>
    </row>
    <row r="3211" spans="2:2" x14ac:dyDescent="0.25">
      <c r="B3211" s="1"/>
    </row>
    <row r="3212" spans="2:2" x14ac:dyDescent="0.25">
      <c r="B3212" s="1"/>
    </row>
    <row r="3213" spans="2:2" x14ac:dyDescent="0.25">
      <c r="B3213" s="1"/>
    </row>
    <row r="3214" spans="2:2" x14ac:dyDescent="0.25">
      <c r="B3214" s="1"/>
    </row>
    <row r="3215" spans="2:2" x14ac:dyDescent="0.25">
      <c r="B3215" s="1"/>
    </row>
    <row r="3216" spans="2:2" x14ac:dyDescent="0.25">
      <c r="B3216" s="1"/>
    </row>
    <row r="3217" spans="2:2" x14ac:dyDescent="0.25">
      <c r="B3217" s="1"/>
    </row>
    <row r="3218" spans="2:2" x14ac:dyDescent="0.25">
      <c r="B3218" s="1"/>
    </row>
    <row r="3219" spans="2:2" x14ac:dyDescent="0.25">
      <c r="B3219" s="1"/>
    </row>
    <row r="3220" spans="2:2" x14ac:dyDescent="0.25">
      <c r="B3220" s="1"/>
    </row>
    <row r="3221" spans="2:2" x14ac:dyDescent="0.25">
      <c r="B3221" s="1"/>
    </row>
    <row r="3222" spans="2:2" x14ac:dyDescent="0.25">
      <c r="B3222" s="1"/>
    </row>
    <row r="3223" spans="2:2" x14ac:dyDescent="0.25">
      <c r="B3223" s="1"/>
    </row>
    <row r="3224" spans="2:2" x14ac:dyDescent="0.25">
      <c r="B3224" s="1"/>
    </row>
    <row r="3225" spans="2:2" x14ac:dyDescent="0.25">
      <c r="B3225" s="1"/>
    </row>
    <row r="3226" spans="2:2" x14ac:dyDescent="0.25">
      <c r="B3226" s="1"/>
    </row>
    <row r="3227" spans="2:2" x14ac:dyDescent="0.25">
      <c r="B3227" s="1"/>
    </row>
    <row r="3228" spans="2:2" x14ac:dyDescent="0.25">
      <c r="B3228" s="1"/>
    </row>
    <row r="3229" spans="2:2" x14ac:dyDescent="0.25">
      <c r="B3229" s="1"/>
    </row>
    <row r="3230" spans="2:2" x14ac:dyDescent="0.25">
      <c r="B3230" s="1"/>
    </row>
    <row r="3231" spans="2:2" x14ac:dyDescent="0.25">
      <c r="B3231" s="1"/>
    </row>
    <row r="3232" spans="2:2" x14ac:dyDescent="0.25">
      <c r="B3232" s="1"/>
    </row>
    <row r="3233" spans="2:2" x14ac:dyDescent="0.25">
      <c r="B3233" s="1"/>
    </row>
    <row r="3234" spans="2:2" x14ac:dyDescent="0.25">
      <c r="B3234" s="1"/>
    </row>
    <row r="3235" spans="2:2" x14ac:dyDescent="0.25">
      <c r="B3235" s="1"/>
    </row>
    <row r="3236" spans="2:2" x14ac:dyDescent="0.25">
      <c r="B3236" s="1"/>
    </row>
    <row r="3237" spans="2:2" x14ac:dyDescent="0.25">
      <c r="B3237" s="1"/>
    </row>
    <row r="3238" spans="2:2" x14ac:dyDescent="0.25">
      <c r="B3238" s="1"/>
    </row>
    <row r="3239" spans="2:2" x14ac:dyDescent="0.25">
      <c r="B3239" s="1"/>
    </row>
    <row r="3240" spans="2:2" x14ac:dyDescent="0.25">
      <c r="B3240" s="1"/>
    </row>
    <row r="3241" spans="2:2" x14ac:dyDescent="0.25">
      <c r="B3241" s="1"/>
    </row>
    <row r="3242" spans="2:2" x14ac:dyDescent="0.25">
      <c r="B3242" s="1"/>
    </row>
    <row r="3243" spans="2:2" x14ac:dyDescent="0.25">
      <c r="B3243" s="1"/>
    </row>
    <row r="3244" spans="2:2" x14ac:dyDescent="0.25">
      <c r="B3244" s="1"/>
    </row>
    <row r="3245" spans="2:2" x14ac:dyDescent="0.25">
      <c r="B3245" s="1"/>
    </row>
    <row r="3246" spans="2:2" x14ac:dyDescent="0.25">
      <c r="B3246" s="1"/>
    </row>
    <row r="3247" spans="2:2" x14ac:dyDescent="0.25">
      <c r="B3247" s="1"/>
    </row>
    <row r="3248" spans="2:2" x14ac:dyDescent="0.25">
      <c r="B3248" s="1"/>
    </row>
    <row r="3249" spans="2:2" x14ac:dyDescent="0.25">
      <c r="B3249" s="1"/>
    </row>
    <row r="3250" spans="2:2" x14ac:dyDescent="0.25">
      <c r="B3250" s="1"/>
    </row>
    <row r="3251" spans="2:2" x14ac:dyDescent="0.25">
      <c r="B3251" s="1"/>
    </row>
    <row r="3252" spans="2:2" x14ac:dyDescent="0.25">
      <c r="B3252" s="1"/>
    </row>
    <row r="3253" spans="2:2" x14ac:dyDescent="0.25">
      <c r="B3253" s="1"/>
    </row>
    <row r="3254" spans="2:2" x14ac:dyDescent="0.25">
      <c r="B3254" s="1"/>
    </row>
    <row r="3255" spans="2:2" x14ac:dyDescent="0.25">
      <c r="B3255" s="1"/>
    </row>
    <row r="3256" spans="2:2" x14ac:dyDescent="0.25">
      <c r="B3256" s="1"/>
    </row>
    <row r="3257" spans="2:2" x14ac:dyDescent="0.25">
      <c r="B3257" s="1"/>
    </row>
    <row r="3258" spans="2:2" x14ac:dyDescent="0.25">
      <c r="B3258" s="1"/>
    </row>
    <row r="3259" spans="2:2" x14ac:dyDescent="0.25">
      <c r="B3259" s="1"/>
    </row>
    <row r="3260" spans="2:2" x14ac:dyDescent="0.25">
      <c r="B3260" s="1"/>
    </row>
    <row r="3261" spans="2:2" x14ac:dyDescent="0.25">
      <c r="B3261" s="1"/>
    </row>
    <row r="3262" spans="2:2" x14ac:dyDescent="0.25">
      <c r="B3262" s="1"/>
    </row>
    <row r="3263" spans="2:2" x14ac:dyDescent="0.25">
      <c r="B3263" s="1"/>
    </row>
    <row r="3264" spans="2:2" x14ac:dyDescent="0.25">
      <c r="B3264" s="1"/>
    </row>
    <row r="3265" spans="2:2" x14ac:dyDescent="0.25">
      <c r="B3265" s="1"/>
    </row>
    <row r="3266" spans="2:2" x14ac:dyDescent="0.25">
      <c r="B3266" s="1"/>
    </row>
    <row r="3267" spans="2:2" x14ac:dyDescent="0.25">
      <c r="B3267" s="1"/>
    </row>
    <row r="3268" spans="2:2" x14ac:dyDescent="0.25">
      <c r="B3268" s="1"/>
    </row>
    <row r="3269" spans="2:2" x14ac:dyDescent="0.25">
      <c r="B3269" s="1"/>
    </row>
    <row r="3270" spans="2:2" x14ac:dyDescent="0.25">
      <c r="B3270" s="1"/>
    </row>
    <row r="3271" spans="2:2" x14ac:dyDescent="0.25">
      <c r="B3271" s="1"/>
    </row>
    <row r="3272" spans="2:2" x14ac:dyDescent="0.25">
      <c r="B3272" s="1"/>
    </row>
    <row r="3273" spans="2:2" x14ac:dyDescent="0.25">
      <c r="B3273" s="1"/>
    </row>
    <row r="3274" spans="2:2" x14ac:dyDescent="0.25">
      <c r="B3274" s="1"/>
    </row>
    <row r="3275" spans="2:2" x14ac:dyDescent="0.25">
      <c r="B3275" s="1"/>
    </row>
    <row r="3276" spans="2:2" x14ac:dyDescent="0.25">
      <c r="B3276" s="1"/>
    </row>
    <row r="3277" spans="2:2" x14ac:dyDescent="0.25">
      <c r="B3277" s="1"/>
    </row>
    <row r="3278" spans="2:2" x14ac:dyDescent="0.25">
      <c r="B3278" s="1"/>
    </row>
    <row r="3279" spans="2:2" x14ac:dyDescent="0.25">
      <c r="B3279" s="1"/>
    </row>
    <row r="3280" spans="2:2" x14ac:dyDescent="0.25">
      <c r="B3280" s="1"/>
    </row>
    <row r="3281" spans="2:2" x14ac:dyDescent="0.25">
      <c r="B3281" s="1"/>
    </row>
    <row r="3282" spans="2:2" x14ac:dyDescent="0.25">
      <c r="B3282" s="1"/>
    </row>
    <row r="3283" spans="2:2" x14ac:dyDescent="0.25">
      <c r="B3283" s="1"/>
    </row>
    <row r="3284" spans="2:2" x14ac:dyDescent="0.25">
      <c r="B3284" s="1"/>
    </row>
    <row r="3285" spans="2:2" x14ac:dyDescent="0.25">
      <c r="B3285" s="1"/>
    </row>
    <row r="3286" spans="2:2" x14ac:dyDescent="0.25">
      <c r="B3286" s="1"/>
    </row>
    <row r="3287" spans="2:2" x14ac:dyDescent="0.25">
      <c r="B3287" s="1"/>
    </row>
    <row r="3288" spans="2:2" x14ac:dyDescent="0.25">
      <c r="B3288" s="1"/>
    </row>
    <row r="3289" spans="2:2" x14ac:dyDescent="0.25">
      <c r="B3289" s="1"/>
    </row>
    <row r="3290" spans="2:2" x14ac:dyDescent="0.25">
      <c r="B3290" s="1"/>
    </row>
    <row r="3291" spans="2:2" x14ac:dyDescent="0.25">
      <c r="B3291" s="1"/>
    </row>
    <row r="3292" spans="2:2" x14ac:dyDescent="0.25">
      <c r="B3292" s="1"/>
    </row>
    <row r="3293" spans="2:2" x14ac:dyDescent="0.25">
      <c r="B3293" s="1"/>
    </row>
    <row r="3294" spans="2:2" x14ac:dyDescent="0.25">
      <c r="B3294" s="1"/>
    </row>
    <row r="3295" spans="2:2" x14ac:dyDescent="0.25">
      <c r="B3295" s="1"/>
    </row>
    <row r="3296" spans="2:2" x14ac:dyDescent="0.25">
      <c r="B3296" s="1"/>
    </row>
    <row r="3297" spans="2:2" x14ac:dyDescent="0.25">
      <c r="B3297" s="1"/>
    </row>
    <row r="3298" spans="2:2" x14ac:dyDescent="0.25">
      <c r="B3298" s="1"/>
    </row>
    <row r="3299" spans="2:2" x14ac:dyDescent="0.25">
      <c r="B3299" s="1"/>
    </row>
    <row r="3300" spans="2:2" x14ac:dyDescent="0.25">
      <c r="B3300" s="1"/>
    </row>
    <row r="3301" spans="2:2" x14ac:dyDescent="0.25">
      <c r="B3301" s="1"/>
    </row>
    <row r="3302" spans="2:2" x14ac:dyDescent="0.25">
      <c r="B3302" s="1"/>
    </row>
    <row r="3303" spans="2:2" x14ac:dyDescent="0.25">
      <c r="B3303" s="1"/>
    </row>
    <row r="3304" spans="2:2" x14ac:dyDescent="0.25">
      <c r="B3304" s="1"/>
    </row>
    <row r="3305" spans="2:2" x14ac:dyDescent="0.25">
      <c r="B3305" s="1"/>
    </row>
    <row r="3306" spans="2:2" x14ac:dyDescent="0.25">
      <c r="B3306" s="1"/>
    </row>
    <row r="3307" spans="2:2" x14ac:dyDescent="0.25">
      <c r="B3307" s="1"/>
    </row>
    <row r="3308" spans="2:2" x14ac:dyDescent="0.25">
      <c r="B3308" s="1"/>
    </row>
    <row r="3309" spans="2:2" x14ac:dyDescent="0.25">
      <c r="B3309" s="1"/>
    </row>
    <row r="3310" spans="2:2" x14ac:dyDescent="0.25">
      <c r="B3310" s="1"/>
    </row>
    <row r="3311" spans="2:2" x14ac:dyDescent="0.25">
      <c r="B3311" s="1"/>
    </row>
    <row r="3312" spans="2:2" x14ac:dyDescent="0.25">
      <c r="B3312" s="1"/>
    </row>
    <row r="3313" spans="2:2" x14ac:dyDescent="0.25">
      <c r="B3313" s="1"/>
    </row>
    <row r="3314" spans="2:2" x14ac:dyDescent="0.25">
      <c r="B3314" s="1"/>
    </row>
    <row r="3315" spans="2:2" x14ac:dyDescent="0.25">
      <c r="B3315" s="1"/>
    </row>
    <row r="3316" spans="2:2" x14ac:dyDescent="0.25">
      <c r="B3316" s="1"/>
    </row>
    <row r="3317" spans="2:2" x14ac:dyDescent="0.25">
      <c r="B3317" s="1"/>
    </row>
    <row r="3318" spans="2:2" x14ac:dyDescent="0.25">
      <c r="B3318" s="1"/>
    </row>
    <row r="3319" spans="2:2" x14ac:dyDescent="0.25">
      <c r="B3319" s="1"/>
    </row>
    <row r="3320" spans="2:2" x14ac:dyDescent="0.25">
      <c r="B3320" s="1"/>
    </row>
    <row r="3321" spans="2:2" x14ac:dyDescent="0.25">
      <c r="B3321" s="1"/>
    </row>
    <row r="3322" spans="2:2" x14ac:dyDescent="0.25">
      <c r="B3322" s="1"/>
    </row>
    <row r="3323" spans="2:2" x14ac:dyDescent="0.25">
      <c r="B3323" s="1"/>
    </row>
    <row r="3324" spans="2:2" x14ac:dyDescent="0.25">
      <c r="B3324" s="1"/>
    </row>
    <row r="3325" spans="2:2" x14ac:dyDescent="0.25">
      <c r="B3325" s="1"/>
    </row>
    <row r="3326" spans="2:2" x14ac:dyDescent="0.25">
      <c r="B3326" s="1"/>
    </row>
    <row r="3327" spans="2:2" x14ac:dyDescent="0.25">
      <c r="B3327" s="1"/>
    </row>
    <row r="3328" spans="2:2" x14ac:dyDescent="0.25">
      <c r="B3328" s="1"/>
    </row>
    <row r="3329" spans="2:2" x14ac:dyDescent="0.25">
      <c r="B3329" s="1"/>
    </row>
    <row r="3330" spans="2:2" x14ac:dyDescent="0.25">
      <c r="B3330" s="1"/>
    </row>
    <row r="3331" spans="2:2" x14ac:dyDescent="0.25">
      <c r="B3331" s="1"/>
    </row>
    <row r="3332" spans="2:2" x14ac:dyDescent="0.25">
      <c r="B3332" s="1"/>
    </row>
    <row r="3333" spans="2:2" x14ac:dyDescent="0.25">
      <c r="B3333" s="1"/>
    </row>
    <row r="3334" spans="2:2" x14ac:dyDescent="0.25">
      <c r="B3334" s="1"/>
    </row>
    <row r="3335" spans="2:2" x14ac:dyDescent="0.25">
      <c r="B3335" s="1"/>
    </row>
    <row r="3336" spans="2:2" x14ac:dyDescent="0.25">
      <c r="B3336" s="1"/>
    </row>
    <row r="3337" spans="2:2" x14ac:dyDescent="0.25">
      <c r="B3337" s="1"/>
    </row>
    <row r="3338" spans="2:2" x14ac:dyDescent="0.25">
      <c r="B3338" s="1"/>
    </row>
    <row r="3339" spans="2:2" x14ac:dyDescent="0.25">
      <c r="B3339" s="1"/>
    </row>
    <row r="3340" spans="2:2" x14ac:dyDescent="0.25">
      <c r="B3340" s="1"/>
    </row>
    <row r="3341" spans="2:2" x14ac:dyDescent="0.25">
      <c r="B3341" s="1"/>
    </row>
    <row r="3342" spans="2:2" x14ac:dyDescent="0.25">
      <c r="B3342" s="1"/>
    </row>
    <row r="3343" spans="2:2" x14ac:dyDescent="0.25">
      <c r="B3343" s="1"/>
    </row>
    <row r="3344" spans="2:2" x14ac:dyDescent="0.25">
      <c r="B3344" s="1"/>
    </row>
    <row r="3345" spans="2:2" x14ac:dyDescent="0.25">
      <c r="B3345" s="1"/>
    </row>
    <row r="3346" spans="2:2" x14ac:dyDescent="0.25">
      <c r="B3346" s="1"/>
    </row>
    <row r="3347" spans="2:2" x14ac:dyDescent="0.25">
      <c r="B3347" s="1"/>
    </row>
    <row r="3348" spans="2:2" x14ac:dyDescent="0.25">
      <c r="B3348" s="1"/>
    </row>
    <row r="3349" spans="2:2" x14ac:dyDescent="0.25">
      <c r="B3349" s="1"/>
    </row>
    <row r="3350" spans="2:2" x14ac:dyDescent="0.25">
      <c r="B3350" s="1"/>
    </row>
    <row r="3351" spans="2:2" x14ac:dyDescent="0.25">
      <c r="B3351" s="1"/>
    </row>
    <row r="3352" spans="2:2" x14ac:dyDescent="0.25">
      <c r="B3352" s="1"/>
    </row>
    <row r="3353" spans="2:2" x14ac:dyDescent="0.25">
      <c r="B3353" s="1"/>
    </row>
    <row r="3354" spans="2:2" x14ac:dyDescent="0.25">
      <c r="B3354" s="1"/>
    </row>
    <row r="3355" spans="2:2" x14ac:dyDescent="0.25">
      <c r="B3355" s="1"/>
    </row>
    <row r="3356" spans="2:2" x14ac:dyDescent="0.25">
      <c r="B3356" s="1"/>
    </row>
    <row r="3357" spans="2:2" x14ac:dyDescent="0.25">
      <c r="B3357" s="1"/>
    </row>
    <row r="3358" spans="2:2" x14ac:dyDescent="0.25">
      <c r="B3358" s="1"/>
    </row>
    <row r="3359" spans="2:2" x14ac:dyDescent="0.25">
      <c r="B3359" s="1"/>
    </row>
    <row r="3360" spans="2:2" x14ac:dyDescent="0.25">
      <c r="B3360" s="1"/>
    </row>
    <row r="3361" spans="2:2" x14ac:dyDescent="0.25">
      <c r="B3361" s="1"/>
    </row>
    <row r="3362" spans="2:2" x14ac:dyDescent="0.25">
      <c r="B3362" s="1"/>
    </row>
    <row r="3363" spans="2:2" x14ac:dyDescent="0.25">
      <c r="B3363" s="1"/>
    </row>
    <row r="3364" spans="2:2" x14ac:dyDescent="0.25">
      <c r="B3364" s="1"/>
    </row>
    <row r="3365" spans="2:2" x14ac:dyDescent="0.25">
      <c r="B3365" s="1"/>
    </row>
    <row r="3366" spans="2:2" x14ac:dyDescent="0.25">
      <c r="B3366" s="1"/>
    </row>
    <row r="3367" spans="2:2" x14ac:dyDescent="0.25">
      <c r="B3367" s="1"/>
    </row>
    <row r="3368" spans="2:2" x14ac:dyDescent="0.25">
      <c r="B3368" s="1"/>
    </row>
    <row r="3369" spans="2:2" x14ac:dyDescent="0.25">
      <c r="B3369" s="1"/>
    </row>
    <row r="3370" spans="2:2" x14ac:dyDescent="0.25">
      <c r="B3370" s="1"/>
    </row>
    <row r="3371" spans="2:2" x14ac:dyDescent="0.25">
      <c r="B3371" s="1"/>
    </row>
    <row r="3372" spans="2:2" x14ac:dyDescent="0.25">
      <c r="B3372" s="1"/>
    </row>
    <row r="3373" spans="2:2" x14ac:dyDescent="0.25">
      <c r="B3373" s="1"/>
    </row>
    <row r="3374" spans="2:2" x14ac:dyDescent="0.25">
      <c r="B3374" s="1"/>
    </row>
    <row r="3375" spans="2:2" x14ac:dyDescent="0.25">
      <c r="B3375" s="1"/>
    </row>
    <row r="3376" spans="2:2" x14ac:dyDescent="0.25">
      <c r="B3376" s="1"/>
    </row>
    <row r="3377" spans="2:2" x14ac:dyDescent="0.25">
      <c r="B3377" s="1"/>
    </row>
    <row r="3378" spans="2:2" x14ac:dyDescent="0.25">
      <c r="B3378" s="1"/>
    </row>
    <row r="3379" spans="2:2" x14ac:dyDescent="0.25">
      <c r="B3379" s="1"/>
    </row>
    <row r="3380" spans="2:2" x14ac:dyDescent="0.25">
      <c r="B3380" s="1"/>
    </row>
    <row r="3381" spans="2:2" x14ac:dyDescent="0.25">
      <c r="B3381" s="1"/>
    </row>
    <row r="3382" spans="2:2" x14ac:dyDescent="0.25">
      <c r="B3382" s="1"/>
    </row>
    <row r="3383" spans="2:2" x14ac:dyDescent="0.25">
      <c r="B3383" s="1"/>
    </row>
    <row r="3384" spans="2:2" x14ac:dyDescent="0.25">
      <c r="B3384" s="1"/>
    </row>
    <row r="3385" spans="2:2" x14ac:dyDescent="0.25">
      <c r="B3385" s="1"/>
    </row>
    <row r="3386" spans="2:2" x14ac:dyDescent="0.25">
      <c r="B3386" s="1"/>
    </row>
    <row r="3387" spans="2:2" x14ac:dyDescent="0.25">
      <c r="B3387" s="1"/>
    </row>
    <row r="3388" spans="2:2" x14ac:dyDescent="0.25">
      <c r="B3388" s="1"/>
    </row>
    <row r="3389" spans="2:2" x14ac:dyDescent="0.25">
      <c r="B3389" s="1"/>
    </row>
    <row r="3390" spans="2:2" x14ac:dyDescent="0.25">
      <c r="B3390" s="1"/>
    </row>
    <row r="3391" spans="2:2" x14ac:dyDescent="0.25">
      <c r="B3391" s="1"/>
    </row>
    <row r="3392" spans="2:2" x14ac:dyDescent="0.25">
      <c r="B3392" s="1"/>
    </row>
    <row r="3393" spans="2:2" x14ac:dyDescent="0.25">
      <c r="B3393" s="1"/>
    </row>
    <row r="3394" spans="2:2" x14ac:dyDescent="0.25">
      <c r="B3394" s="1"/>
    </row>
    <row r="3395" spans="2:2" x14ac:dyDescent="0.25">
      <c r="B3395" s="1"/>
    </row>
    <row r="3396" spans="2:2" x14ac:dyDescent="0.25">
      <c r="B3396" s="1"/>
    </row>
    <row r="3397" spans="2:2" x14ac:dyDescent="0.25">
      <c r="B3397" s="1"/>
    </row>
    <row r="3398" spans="2:2" x14ac:dyDescent="0.25">
      <c r="B3398" s="1"/>
    </row>
    <row r="3399" spans="2:2" x14ac:dyDescent="0.25">
      <c r="B3399" s="1"/>
    </row>
    <row r="3400" spans="2:2" x14ac:dyDescent="0.25">
      <c r="B3400" s="1"/>
    </row>
    <row r="3401" spans="2:2" x14ac:dyDescent="0.25">
      <c r="B3401" s="1"/>
    </row>
    <row r="3402" spans="2:2" x14ac:dyDescent="0.25">
      <c r="B3402" s="1"/>
    </row>
    <row r="3403" spans="2:2" x14ac:dyDescent="0.25">
      <c r="B3403" s="1"/>
    </row>
    <row r="3404" spans="2:2" x14ac:dyDescent="0.25">
      <c r="B3404" s="1"/>
    </row>
    <row r="3405" spans="2:2" x14ac:dyDescent="0.25">
      <c r="B3405" s="1"/>
    </row>
    <row r="3406" spans="2:2" x14ac:dyDescent="0.25">
      <c r="B3406" s="1"/>
    </row>
    <row r="3407" spans="2:2" x14ac:dyDescent="0.25">
      <c r="B3407" s="1"/>
    </row>
    <row r="3408" spans="2:2" x14ac:dyDescent="0.25">
      <c r="B3408" s="1"/>
    </row>
    <row r="3409" spans="2:2" x14ac:dyDescent="0.25">
      <c r="B3409" s="1"/>
    </row>
    <row r="3410" spans="2:2" x14ac:dyDescent="0.25">
      <c r="B3410" s="1"/>
    </row>
    <row r="3411" spans="2:2" x14ac:dyDescent="0.25">
      <c r="B3411" s="1"/>
    </row>
    <row r="3412" spans="2:2" x14ac:dyDescent="0.25">
      <c r="B3412" s="1"/>
    </row>
    <row r="3413" spans="2:2" x14ac:dyDescent="0.25">
      <c r="B3413" s="1"/>
    </row>
    <row r="3414" spans="2:2" x14ac:dyDescent="0.25">
      <c r="B3414" s="1"/>
    </row>
    <row r="3415" spans="2:2" x14ac:dyDescent="0.25">
      <c r="B3415" s="1"/>
    </row>
    <row r="3416" spans="2:2" x14ac:dyDescent="0.25">
      <c r="B3416" s="1"/>
    </row>
    <row r="3417" spans="2:2" x14ac:dyDescent="0.25">
      <c r="B3417" s="1"/>
    </row>
    <row r="3418" spans="2:2" x14ac:dyDescent="0.25">
      <c r="B3418" s="1"/>
    </row>
    <row r="3419" spans="2:2" x14ac:dyDescent="0.25">
      <c r="B3419" s="1"/>
    </row>
    <row r="3420" spans="2:2" x14ac:dyDescent="0.25">
      <c r="B3420" s="1"/>
    </row>
    <row r="3421" spans="2:2" x14ac:dyDescent="0.25">
      <c r="B3421" s="1"/>
    </row>
    <row r="3422" spans="2:2" x14ac:dyDescent="0.25">
      <c r="B3422" s="1"/>
    </row>
    <row r="3423" spans="2:2" x14ac:dyDescent="0.25">
      <c r="B3423" s="1"/>
    </row>
    <row r="3424" spans="2:2" x14ac:dyDescent="0.25">
      <c r="B3424" s="1"/>
    </row>
    <row r="3425" spans="2:2" x14ac:dyDescent="0.25">
      <c r="B3425" s="1"/>
    </row>
    <row r="3426" spans="2:2" x14ac:dyDescent="0.25">
      <c r="B3426" s="1"/>
    </row>
    <row r="3427" spans="2:2" x14ac:dyDescent="0.25">
      <c r="B3427" s="1"/>
    </row>
    <row r="3428" spans="2:2" x14ac:dyDescent="0.25">
      <c r="B3428" s="1"/>
    </row>
    <row r="3429" spans="2:2" x14ac:dyDescent="0.25">
      <c r="B3429" s="1"/>
    </row>
    <row r="3430" spans="2:2" x14ac:dyDescent="0.25">
      <c r="B3430" s="1"/>
    </row>
    <row r="3431" spans="2:2" x14ac:dyDescent="0.25">
      <c r="B3431" s="1"/>
    </row>
    <row r="3432" spans="2:2" x14ac:dyDescent="0.25">
      <c r="B3432" s="1"/>
    </row>
    <row r="3433" spans="2:2" x14ac:dyDescent="0.25">
      <c r="B3433" s="1"/>
    </row>
    <row r="3434" spans="2:2" x14ac:dyDescent="0.25">
      <c r="B3434" s="1"/>
    </row>
    <row r="3435" spans="2:2" x14ac:dyDescent="0.25">
      <c r="B3435" s="1"/>
    </row>
    <row r="3436" spans="2:2" x14ac:dyDescent="0.25">
      <c r="B3436" s="1"/>
    </row>
    <row r="3437" spans="2:2" x14ac:dyDescent="0.25">
      <c r="B3437" s="1"/>
    </row>
    <row r="3438" spans="2:2" x14ac:dyDescent="0.25">
      <c r="B3438" s="1"/>
    </row>
    <row r="3439" spans="2:2" x14ac:dyDescent="0.25">
      <c r="B3439" s="1"/>
    </row>
    <row r="3440" spans="2:2" x14ac:dyDescent="0.25">
      <c r="B3440" s="1"/>
    </row>
    <row r="3441" spans="2:2" x14ac:dyDescent="0.25">
      <c r="B3441" s="1"/>
    </row>
    <row r="3442" spans="2:2" x14ac:dyDescent="0.25">
      <c r="B3442" s="1"/>
    </row>
    <row r="3443" spans="2:2" x14ac:dyDescent="0.25">
      <c r="B3443" s="1"/>
    </row>
    <row r="3444" spans="2:2" x14ac:dyDescent="0.25">
      <c r="B3444" s="1"/>
    </row>
    <row r="3445" spans="2:2" x14ac:dyDescent="0.25">
      <c r="B3445" s="1"/>
    </row>
    <row r="3446" spans="2:2" x14ac:dyDescent="0.25">
      <c r="B3446" s="1"/>
    </row>
    <row r="3447" spans="2:2" x14ac:dyDescent="0.25">
      <c r="B3447" s="1"/>
    </row>
    <row r="3448" spans="2:2" x14ac:dyDescent="0.25">
      <c r="B3448" s="1"/>
    </row>
    <row r="3449" spans="2:2" x14ac:dyDescent="0.25">
      <c r="B3449" s="1"/>
    </row>
    <row r="3450" spans="2:2" x14ac:dyDescent="0.25">
      <c r="B3450" s="1"/>
    </row>
    <row r="3451" spans="2:2" x14ac:dyDescent="0.25">
      <c r="B3451" s="1"/>
    </row>
    <row r="3452" spans="2:2" x14ac:dyDescent="0.25">
      <c r="B3452" s="1"/>
    </row>
    <row r="3453" spans="2:2" x14ac:dyDescent="0.25">
      <c r="B3453" s="1"/>
    </row>
    <row r="3454" spans="2:2" x14ac:dyDescent="0.25">
      <c r="B3454" s="1"/>
    </row>
    <row r="3455" spans="2:2" x14ac:dyDescent="0.25">
      <c r="B3455" s="1"/>
    </row>
    <row r="3456" spans="2:2" x14ac:dyDescent="0.25">
      <c r="B3456" s="1"/>
    </row>
    <row r="3457" spans="2:2" x14ac:dyDescent="0.25">
      <c r="B3457" s="1"/>
    </row>
    <row r="3458" spans="2:2" x14ac:dyDescent="0.25">
      <c r="B3458" s="1"/>
    </row>
    <row r="3459" spans="2:2" x14ac:dyDescent="0.25">
      <c r="B3459" s="1"/>
    </row>
    <row r="3460" spans="2:2" x14ac:dyDescent="0.25">
      <c r="B3460" s="1"/>
    </row>
    <row r="3461" spans="2:2" x14ac:dyDescent="0.25">
      <c r="B3461" s="1"/>
    </row>
    <row r="3462" spans="2:2" x14ac:dyDescent="0.25">
      <c r="B3462" s="1"/>
    </row>
    <row r="3463" spans="2:2" x14ac:dyDescent="0.25">
      <c r="B3463" s="1"/>
    </row>
    <row r="3464" spans="2:2" x14ac:dyDescent="0.25">
      <c r="B3464" s="1"/>
    </row>
    <row r="3465" spans="2:2" x14ac:dyDescent="0.25">
      <c r="B3465" s="1"/>
    </row>
    <row r="3466" spans="2:2" x14ac:dyDescent="0.25">
      <c r="B3466" s="1"/>
    </row>
    <row r="3467" spans="2:2" x14ac:dyDescent="0.25">
      <c r="B3467" s="1"/>
    </row>
    <row r="3468" spans="2:2" x14ac:dyDescent="0.25">
      <c r="B3468" s="1"/>
    </row>
    <row r="3469" spans="2:2" x14ac:dyDescent="0.25">
      <c r="B3469" s="1"/>
    </row>
    <row r="3470" spans="2:2" x14ac:dyDescent="0.25">
      <c r="B3470" s="1"/>
    </row>
    <row r="3471" spans="2:2" x14ac:dyDescent="0.25">
      <c r="B3471" s="1"/>
    </row>
    <row r="3472" spans="2:2" x14ac:dyDescent="0.25">
      <c r="B3472" s="1"/>
    </row>
    <row r="3473" spans="2:2" x14ac:dyDescent="0.25">
      <c r="B3473" s="1"/>
    </row>
    <row r="3474" spans="2:2" x14ac:dyDescent="0.25">
      <c r="B3474" s="1"/>
    </row>
    <row r="3475" spans="2:2" x14ac:dyDescent="0.25">
      <c r="B3475" s="1"/>
    </row>
    <row r="3476" spans="2:2" x14ac:dyDescent="0.25">
      <c r="B3476" s="1"/>
    </row>
    <row r="3477" spans="2:2" x14ac:dyDescent="0.25">
      <c r="B3477" s="1"/>
    </row>
    <row r="3478" spans="2:2" x14ac:dyDescent="0.25">
      <c r="B3478" s="1"/>
    </row>
    <row r="3479" spans="2:2" x14ac:dyDescent="0.25">
      <c r="B3479" s="1"/>
    </row>
    <row r="3480" spans="2:2" x14ac:dyDescent="0.25">
      <c r="B3480" s="1"/>
    </row>
    <row r="3481" spans="2:2" x14ac:dyDescent="0.25">
      <c r="B3481" s="1"/>
    </row>
    <row r="3482" spans="2:2" x14ac:dyDescent="0.25">
      <c r="B3482" s="1"/>
    </row>
    <row r="3483" spans="2:2" x14ac:dyDescent="0.25">
      <c r="B3483" s="1"/>
    </row>
    <row r="3484" spans="2:2" x14ac:dyDescent="0.25">
      <c r="B3484" s="1"/>
    </row>
    <row r="3485" spans="2:2" x14ac:dyDescent="0.25">
      <c r="B3485" s="1"/>
    </row>
    <row r="3486" spans="2:2" x14ac:dyDescent="0.25">
      <c r="B3486" s="1"/>
    </row>
    <row r="3487" spans="2:2" x14ac:dyDescent="0.25">
      <c r="B3487" s="1"/>
    </row>
    <row r="3488" spans="2:2" x14ac:dyDescent="0.25">
      <c r="B3488" s="1"/>
    </row>
    <row r="3489" spans="2:2" x14ac:dyDescent="0.25">
      <c r="B3489" s="1"/>
    </row>
    <row r="3490" spans="2:2" x14ac:dyDescent="0.25">
      <c r="B3490" s="1"/>
    </row>
    <row r="3491" spans="2:2" x14ac:dyDescent="0.25">
      <c r="B3491" s="1"/>
    </row>
    <row r="3492" spans="2:2" x14ac:dyDescent="0.25">
      <c r="B3492" s="1"/>
    </row>
    <row r="3493" spans="2:2" x14ac:dyDescent="0.25">
      <c r="B3493" s="1"/>
    </row>
    <row r="3494" spans="2:2" x14ac:dyDescent="0.25">
      <c r="B3494" s="1"/>
    </row>
    <row r="3495" spans="2:2" x14ac:dyDescent="0.25">
      <c r="B3495" s="1"/>
    </row>
    <row r="3496" spans="2:2" x14ac:dyDescent="0.25">
      <c r="B3496" s="1"/>
    </row>
    <row r="3497" spans="2:2" x14ac:dyDescent="0.25">
      <c r="B3497" s="1"/>
    </row>
    <row r="3498" spans="2:2" x14ac:dyDescent="0.25">
      <c r="B3498" s="1"/>
    </row>
    <row r="3499" spans="2:2" x14ac:dyDescent="0.25">
      <c r="B3499" s="1"/>
    </row>
    <row r="3500" spans="2:2" x14ac:dyDescent="0.25">
      <c r="B3500" s="1"/>
    </row>
    <row r="3501" spans="2:2" x14ac:dyDescent="0.25">
      <c r="B3501" s="1"/>
    </row>
    <row r="3502" spans="2:2" x14ac:dyDescent="0.25">
      <c r="B3502" s="1"/>
    </row>
    <row r="3503" spans="2:2" x14ac:dyDescent="0.25">
      <c r="B3503" s="1"/>
    </row>
    <row r="3504" spans="2:2" x14ac:dyDescent="0.25">
      <c r="B3504" s="1"/>
    </row>
    <row r="3505" spans="2:2" x14ac:dyDescent="0.25">
      <c r="B3505" s="1"/>
    </row>
    <row r="3506" spans="2:2" x14ac:dyDescent="0.25">
      <c r="B3506" s="1"/>
    </row>
    <row r="3507" spans="2:2" x14ac:dyDescent="0.25">
      <c r="B3507" s="1"/>
    </row>
    <row r="3508" spans="2:2" x14ac:dyDescent="0.25">
      <c r="B3508" s="1"/>
    </row>
    <row r="3509" spans="2:2" x14ac:dyDescent="0.25">
      <c r="B3509" s="1"/>
    </row>
    <row r="3510" spans="2:2" x14ac:dyDescent="0.25">
      <c r="B3510" s="1"/>
    </row>
    <row r="3511" spans="2:2" x14ac:dyDescent="0.25">
      <c r="B3511" s="1"/>
    </row>
    <row r="3512" spans="2:2" x14ac:dyDescent="0.25">
      <c r="B3512" s="1"/>
    </row>
    <row r="3513" spans="2:2" x14ac:dyDescent="0.25">
      <c r="B3513" s="1"/>
    </row>
    <row r="3514" spans="2:2" x14ac:dyDescent="0.25">
      <c r="B3514" s="1"/>
    </row>
    <row r="3515" spans="2:2" x14ac:dyDescent="0.25">
      <c r="B3515" s="1"/>
    </row>
    <row r="3516" spans="2:2" x14ac:dyDescent="0.25">
      <c r="B3516" s="1"/>
    </row>
    <row r="3517" spans="2:2" x14ac:dyDescent="0.25">
      <c r="B3517" s="1"/>
    </row>
    <row r="3518" spans="2:2" x14ac:dyDescent="0.25">
      <c r="B3518" s="1"/>
    </row>
    <row r="3519" spans="2:2" x14ac:dyDescent="0.25">
      <c r="B3519" s="1"/>
    </row>
    <row r="3520" spans="2:2" x14ac:dyDescent="0.25">
      <c r="B3520" s="1"/>
    </row>
    <row r="3521" spans="2:2" x14ac:dyDescent="0.25">
      <c r="B3521" s="1"/>
    </row>
    <row r="3522" spans="2:2" x14ac:dyDescent="0.25">
      <c r="B3522" s="1"/>
    </row>
    <row r="3523" spans="2:2" x14ac:dyDescent="0.25">
      <c r="B3523" s="1"/>
    </row>
    <row r="3524" spans="2:2" x14ac:dyDescent="0.25">
      <c r="B3524" s="1"/>
    </row>
    <row r="3525" spans="2:2" x14ac:dyDescent="0.25">
      <c r="B3525" s="1"/>
    </row>
    <row r="3526" spans="2:2" x14ac:dyDescent="0.25">
      <c r="B3526" s="1"/>
    </row>
    <row r="3527" spans="2:2" x14ac:dyDescent="0.25">
      <c r="B3527" s="1"/>
    </row>
    <row r="3528" spans="2:2" x14ac:dyDescent="0.25">
      <c r="B3528" s="1"/>
    </row>
    <row r="3529" spans="2:2" x14ac:dyDescent="0.25">
      <c r="B3529" s="1"/>
    </row>
    <row r="3530" spans="2:2" x14ac:dyDescent="0.25">
      <c r="B3530" s="1"/>
    </row>
    <row r="3531" spans="2:2" x14ac:dyDescent="0.25">
      <c r="B3531" s="1"/>
    </row>
    <row r="3532" spans="2:2" x14ac:dyDescent="0.25">
      <c r="B3532" s="1"/>
    </row>
    <row r="3533" spans="2:2" x14ac:dyDescent="0.25">
      <c r="B3533" s="1"/>
    </row>
    <row r="3534" spans="2:2" x14ac:dyDescent="0.25">
      <c r="B3534" s="1"/>
    </row>
    <row r="3535" spans="2:2" x14ac:dyDescent="0.25">
      <c r="B3535" s="1"/>
    </row>
    <row r="3536" spans="2:2" x14ac:dyDescent="0.25">
      <c r="B3536" s="1"/>
    </row>
    <row r="3537" spans="2:2" x14ac:dyDescent="0.25">
      <c r="B3537" s="1"/>
    </row>
    <row r="3538" spans="2:2" x14ac:dyDescent="0.25">
      <c r="B3538" s="1"/>
    </row>
    <row r="3539" spans="2:2" x14ac:dyDescent="0.25">
      <c r="B3539" s="1"/>
    </row>
    <row r="3540" spans="2:2" x14ac:dyDescent="0.25">
      <c r="B3540" s="1"/>
    </row>
    <row r="3541" spans="2:2" x14ac:dyDescent="0.25">
      <c r="B3541" s="1"/>
    </row>
    <row r="3542" spans="2:2" x14ac:dyDescent="0.25">
      <c r="B3542" s="1"/>
    </row>
    <row r="3543" spans="2:2" x14ac:dyDescent="0.25">
      <c r="B3543" s="1"/>
    </row>
    <row r="3544" spans="2:2" x14ac:dyDescent="0.25">
      <c r="B3544" s="1"/>
    </row>
    <row r="3545" spans="2:2" x14ac:dyDescent="0.25">
      <c r="B3545" s="1"/>
    </row>
    <row r="3546" spans="2:2" x14ac:dyDescent="0.25">
      <c r="B3546" s="1"/>
    </row>
    <row r="3547" spans="2:2" x14ac:dyDescent="0.25">
      <c r="B3547" s="1"/>
    </row>
    <row r="3548" spans="2:2" x14ac:dyDescent="0.25">
      <c r="B3548" s="1"/>
    </row>
    <row r="3549" spans="2:2" x14ac:dyDescent="0.25">
      <c r="B3549" s="1"/>
    </row>
    <row r="3550" spans="2:2" x14ac:dyDescent="0.25">
      <c r="B3550" s="1"/>
    </row>
    <row r="3551" spans="2:2" x14ac:dyDescent="0.25">
      <c r="B3551" s="1"/>
    </row>
    <row r="3552" spans="2:2" x14ac:dyDescent="0.25">
      <c r="B3552" s="1"/>
    </row>
    <row r="3553" spans="2:2" x14ac:dyDescent="0.25">
      <c r="B3553" s="1"/>
    </row>
    <row r="3554" spans="2:2" x14ac:dyDescent="0.25">
      <c r="B3554" s="1"/>
    </row>
    <row r="3555" spans="2:2" x14ac:dyDescent="0.25">
      <c r="B3555" s="1"/>
    </row>
    <row r="3556" spans="2:2" x14ac:dyDescent="0.25">
      <c r="B3556" s="1"/>
    </row>
    <row r="3557" spans="2:2" x14ac:dyDescent="0.25">
      <c r="B3557" s="1"/>
    </row>
    <row r="3558" spans="2:2" x14ac:dyDescent="0.25">
      <c r="B3558" s="1"/>
    </row>
    <row r="3559" spans="2:2" x14ac:dyDescent="0.25">
      <c r="B3559" s="1"/>
    </row>
    <row r="3560" spans="2:2" x14ac:dyDescent="0.25">
      <c r="B3560" s="1"/>
    </row>
    <row r="3561" spans="2:2" x14ac:dyDescent="0.25">
      <c r="B3561" s="1"/>
    </row>
    <row r="3562" spans="2:2" x14ac:dyDescent="0.25">
      <c r="B3562" s="1"/>
    </row>
    <row r="3563" spans="2:2" x14ac:dyDescent="0.25">
      <c r="B3563" s="1"/>
    </row>
    <row r="3564" spans="2:2" x14ac:dyDescent="0.25">
      <c r="B3564" s="1"/>
    </row>
    <row r="3565" spans="2:2" x14ac:dyDescent="0.25">
      <c r="B3565" s="1"/>
    </row>
    <row r="3566" spans="2:2" x14ac:dyDescent="0.25">
      <c r="B3566" s="1"/>
    </row>
    <row r="3567" spans="2:2" x14ac:dyDescent="0.25">
      <c r="B3567" s="1"/>
    </row>
    <row r="3568" spans="2:2" x14ac:dyDescent="0.25">
      <c r="B3568" s="1"/>
    </row>
    <row r="3569" spans="2:2" x14ac:dyDescent="0.25">
      <c r="B3569" s="1"/>
    </row>
    <row r="3570" spans="2:2" x14ac:dyDescent="0.25">
      <c r="B3570" s="1"/>
    </row>
    <row r="3571" spans="2:2" x14ac:dyDescent="0.25">
      <c r="B3571" s="1"/>
    </row>
    <row r="3572" spans="2:2" x14ac:dyDescent="0.25">
      <c r="B3572" s="1"/>
    </row>
    <row r="3573" spans="2:2" x14ac:dyDescent="0.25">
      <c r="B3573" s="1"/>
    </row>
    <row r="3574" spans="2:2" x14ac:dyDescent="0.25">
      <c r="B3574" s="1"/>
    </row>
    <row r="3575" spans="2:2" x14ac:dyDescent="0.25">
      <c r="B3575" s="1"/>
    </row>
    <row r="3576" spans="2:2" x14ac:dyDescent="0.25">
      <c r="B3576" s="1"/>
    </row>
    <row r="3577" spans="2:2" x14ac:dyDescent="0.25">
      <c r="B3577" s="1"/>
    </row>
    <row r="3578" spans="2:2" x14ac:dyDescent="0.25">
      <c r="B3578" s="1"/>
    </row>
    <row r="3579" spans="2:2" x14ac:dyDescent="0.25">
      <c r="B3579" s="1"/>
    </row>
    <row r="3580" spans="2:2" x14ac:dyDescent="0.25">
      <c r="B3580" s="1"/>
    </row>
    <row r="3581" spans="2:2" x14ac:dyDescent="0.25">
      <c r="B3581" s="1"/>
    </row>
    <row r="3582" spans="2:2" x14ac:dyDescent="0.25">
      <c r="B3582" s="1"/>
    </row>
    <row r="3583" spans="2:2" x14ac:dyDescent="0.25">
      <c r="B3583" s="1"/>
    </row>
    <row r="3584" spans="2:2" x14ac:dyDescent="0.25">
      <c r="B3584" s="1"/>
    </row>
    <row r="3585" spans="2:2" x14ac:dyDescent="0.25">
      <c r="B3585" s="1"/>
    </row>
    <row r="3586" spans="2:2" x14ac:dyDescent="0.25">
      <c r="B3586" s="1"/>
    </row>
    <row r="3587" spans="2:2" x14ac:dyDescent="0.25">
      <c r="B3587" s="1"/>
    </row>
    <row r="3588" spans="2:2" x14ac:dyDescent="0.25">
      <c r="B3588" s="1"/>
    </row>
    <row r="3589" spans="2:2" x14ac:dyDescent="0.25">
      <c r="B3589" s="1"/>
    </row>
    <row r="3590" spans="2:2" x14ac:dyDescent="0.25">
      <c r="B3590" s="1"/>
    </row>
    <row r="3591" spans="2:2" x14ac:dyDescent="0.25">
      <c r="B3591" s="1"/>
    </row>
    <row r="3592" spans="2:2" x14ac:dyDescent="0.25">
      <c r="B3592" s="1"/>
    </row>
    <row r="3593" spans="2:2" x14ac:dyDescent="0.25">
      <c r="B3593" s="1"/>
    </row>
    <row r="3594" spans="2:2" x14ac:dyDescent="0.25">
      <c r="B3594" s="1"/>
    </row>
    <row r="3595" spans="2:2" x14ac:dyDescent="0.25">
      <c r="B3595" s="1"/>
    </row>
    <row r="3596" spans="2:2" x14ac:dyDescent="0.25">
      <c r="B3596" s="1"/>
    </row>
    <row r="3597" spans="2:2" x14ac:dyDescent="0.25">
      <c r="B3597" s="1"/>
    </row>
    <row r="3598" spans="2:2" x14ac:dyDescent="0.25">
      <c r="B3598" s="1"/>
    </row>
    <row r="3599" spans="2:2" x14ac:dyDescent="0.25">
      <c r="B3599" s="1"/>
    </row>
    <row r="3600" spans="2:2" x14ac:dyDescent="0.25">
      <c r="B3600" s="1"/>
    </row>
    <row r="3601" spans="2:2" x14ac:dyDescent="0.25">
      <c r="B3601" s="1"/>
    </row>
    <row r="3602" spans="2:2" x14ac:dyDescent="0.25">
      <c r="B3602" s="1"/>
    </row>
    <row r="3603" spans="2:2" x14ac:dyDescent="0.25">
      <c r="B3603" s="1"/>
    </row>
    <row r="3604" spans="2:2" x14ac:dyDescent="0.25">
      <c r="B3604" s="1"/>
    </row>
    <row r="3605" spans="2:2" x14ac:dyDescent="0.25">
      <c r="B3605" s="1"/>
    </row>
    <row r="3606" spans="2:2" x14ac:dyDescent="0.25">
      <c r="B3606" s="1"/>
    </row>
    <row r="3607" spans="2:2" x14ac:dyDescent="0.25">
      <c r="B3607" s="1"/>
    </row>
    <row r="3608" spans="2:2" x14ac:dyDescent="0.25">
      <c r="B3608" s="1"/>
    </row>
    <row r="3609" spans="2:2" x14ac:dyDescent="0.25">
      <c r="B3609" s="1"/>
    </row>
    <row r="3610" spans="2:2" x14ac:dyDescent="0.25">
      <c r="B3610" s="1"/>
    </row>
    <row r="3611" spans="2:2" x14ac:dyDescent="0.25">
      <c r="B3611" s="1"/>
    </row>
    <row r="3612" spans="2:2" x14ac:dyDescent="0.25">
      <c r="B3612" s="1"/>
    </row>
    <row r="3613" spans="2:2" x14ac:dyDescent="0.25">
      <c r="B3613" s="1"/>
    </row>
    <row r="3614" spans="2:2" x14ac:dyDescent="0.25">
      <c r="B3614" s="1"/>
    </row>
    <row r="3615" spans="2:2" x14ac:dyDescent="0.25">
      <c r="B3615" s="1"/>
    </row>
    <row r="3616" spans="2:2" x14ac:dyDescent="0.25">
      <c r="B3616" s="1"/>
    </row>
    <row r="3617" spans="2:2" x14ac:dyDescent="0.25">
      <c r="B3617" s="1"/>
    </row>
    <row r="3618" spans="2:2" x14ac:dyDescent="0.25">
      <c r="B3618" s="1"/>
    </row>
    <row r="3619" spans="2:2" x14ac:dyDescent="0.25">
      <c r="B3619" s="1"/>
    </row>
    <row r="3620" spans="2:2" x14ac:dyDescent="0.25">
      <c r="B3620" s="1"/>
    </row>
    <row r="3621" spans="2:2" x14ac:dyDescent="0.25">
      <c r="B3621" s="1"/>
    </row>
    <row r="3622" spans="2:2" x14ac:dyDescent="0.25">
      <c r="B3622" s="1"/>
    </row>
    <row r="3623" spans="2:2" x14ac:dyDescent="0.25">
      <c r="B3623" s="1"/>
    </row>
    <row r="3624" spans="2:2" x14ac:dyDescent="0.25">
      <c r="B3624" s="1"/>
    </row>
    <row r="3625" spans="2:2" x14ac:dyDescent="0.25">
      <c r="B3625" s="1"/>
    </row>
    <row r="3626" spans="2:2" x14ac:dyDescent="0.25">
      <c r="B3626" s="1"/>
    </row>
    <row r="3627" spans="2:2" x14ac:dyDescent="0.25">
      <c r="B3627" s="1"/>
    </row>
    <row r="3628" spans="2:2" x14ac:dyDescent="0.25">
      <c r="B3628" s="1"/>
    </row>
    <row r="3629" spans="2:2" x14ac:dyDescent="0.25">
      <c r="B3629" s="1"/>
    </row>
    <row r="3630" spans="2:2" x14ac:dyDescent="0.25">
      <c r="B3630" s="1"/>
    </row>
    <row r="3631" spans="2:2" x14ac:dyDescent="0.25">
      <c r="B3631" s="1"/>
    </row>
    <row r="3632" spans="2:2" x14ac:dyDescent="0.25">
      <c r="B3632" s="1"/>
    </row>
    <row r="3633" spans="2:2" x14ac:dyDescent="0.25">
      <c r="B3633" s="1"/>
    </row>
    <row r="3634" spans="2:2" x14ac:dyDescent="0.25">
      <c r="B3634" s="1"/>
    </row>
    <row r="3635" spans="2:2" x14ac:dyDescent="0.25">
      <c r="B3635" s="1"/>
    </row>
    <row r="3636" spans="2:2" x14ac:dyDescent="0.25">
      <c r="B3636" s="1"/>
    </row>
    <row r="3637" spans="2:2" x14ac:dyDescent="0.25">
      <c r="B3637" s="1"/>
    </row>
    <row r="3638" spans="2:2" x14ac:dyDescent="0.25">
      <c r="B3638" s="1"/>
    </row>
    <row r="3639" spans="2:2" x14ac:dyDescent="0.25">
      <c r="B3639" s="1"/>
    </row>
    <row r="3640" spans="2:2" x14ac:dyDescent="0.25">
      <c r="B3640" s="1"/>
    </row>
    <row r="3641" spans="2:2" x14ac:dyDescent="0.25">
      <c r="B3641" s="1"/>
    </row>
    <row r="3642" spans="2:2" x14ac:dyDescent="0.25">
      <c r="B3642" s="1"/>
    </row>
    <row r="3643" spans="2:2" x14ac:dyDescent="0.25">
      <c r="B3643" s="1"/>
    </row>
    <row r="3644" spans="2:2" x14ac:dyDescent="0.25">
      <c r="B3644" s="1"/>
    </row>
    <row r="3645" spans="2:2" x14ac:dyDescent="0.25">
      <c r="B3645" s="1"/>
    </row>
    <row r="3646" spans="2:2" x14ac:dyDescent="0.25">
      <c r="B3646" s="1"/>
    </row>
    <row r="3647" spans="2:2" x14ac:dyDescent="0.25">
      <c r="B3647" s="1"/>
    </row>
    <row r="3648" spans="2:2" x14ac:dyDescent="0.25">
      <c r="B3648" s="1"/>
    </row>
    <row r="3649" spans="2:2" x14ac:dyDescent="0.25">
      <c r="B3649" s="1"/>
    </row>
    <row r="3650" spans="2:2" x14ac:dyDescent="0.25">
      <c r="B3650" s="1"/>
    </row>
    <row r="3651" spans="2:2" x14ac:dyDescent="0.25">
      <c r="B3651" s="1"/>
    </row>
    <row r="3652" spans="2:2" x14ac:dyDescent="0.25">
      <c r="B3652" s="1"/>
    </row>
    <row r="3653" spans="2:2" x14ac:dyDescent="0.25">
      <c r="B3653" s="1"/>
    </row>
    <row r="3654" spans="2:2" x14ac:dyDescent="0.25">
      <c r="B3654" s="1"/>
    </row>
    <row r="3655" spans="2:2" x14ac:dyDescent="0.25">
      <c r="B3655" s="1"/>
    </row>
    <row r="3656" spans="2:2" x14ac:dyDescent="0.25">
      <c r="B3656" s="1"/>
    </row>
    <row r="3657" spans="2:2" x14ac:dyDescent="0.25">
      <c r="B3657" s="1"/>
    </row>
    <row r="3658" spans="2:2" x14ac:dyDescent="0.25">
      <c r="B3658" s="1"/>
    </row>
    <row r="3659" spans="2:2" x14ac:dyDescent="0.25">
      <c r="B3659" s="1"/>
    </row>
    <row r="3660" spans="2:2" x14ac:dyDescent="0.25">
      <c r="B3660" s="1"/>
    </row>
    <row r="3661" spans="2:2" x14ac:dyDescent="0.25">
      <c r="B3661" s="1"/>
    </row>
    <row r="3662" spans="2:2" x14ac:dyDescent="0.25">
      <c r="B3662" s="1"/>
    </row>
    <row r="3663" spans="2:2" x14ac:dyDescent="0.25">
      <c r="B3663" s="1"/>
    </row>
    <row r="3664" spans="2:2" x14ac:dyDescent="0.25">
      <c r="B3664" s="1"/>
    </row>
    <row r="3665" spans="2:2" x14ac:dyDescent="0.25">
      <c r="B3665" s="1"/>
    </row>
    <row r="3666" spans="2:2" x14ac:dyDescent="0.25">
      <c r="B3666" s="1"/>
    </row>
    <row r="3667" spans="2:2" x14ac:dyDescent="0.25">
      <c r="B3667" s="1"/>
    </row>
    <row r="3668" spans="2:2" x14ac:dyDescent="0.25">
      <c r="B3668" s="1"/>
    </row>
    <row r="3669" spans="2:2" x14ac:dyDescent="0.25">
      <c r="B3669" s="1"/>
    </row>
    <row r="3670" spans="2:2" x14ac:dyDescent="0.25">
      <c r="B3670" s="1"/>
    </row>
    <row r="3671" spans="2:2" x14ac:dyDescent="0.25">
      <c r="B3671" s="1"/>
    </row>
    <row r="3672" spans="2:2" x14ac:dyDescent="0.25">
      <c r="B3672" s="1"/>
    </row>
    <row r="3673" spans="2:2" x14ac:dyDescent="0.25">
      <c r="B3673" s="1"/>
    </row>
    <row r="3674" spans="2:2" x14ac:dyDescent="0.25">
      <c r="B3674" s="1"/>
    </row>
    <row r="3675" spans="2:2" x14ac:dyDescent="0.25">
      <c r="B3675" s="1"/>
    </row>
    <row r="3676" spans="2:2" x14ac:dyDescent="0.25">
      <c r="B3676" s="1"/>
    </row>
    <row r="3677" spans="2:2" x14ac:dyDescent="0.25">
      <c r="B3677" s="1"/>
    </row>
    <row r="3678" spans="2:2" x14ac:dyDescent="0.25">
      <c r="B3678" s="1"/>
    </row>
    <row r="3679" spans="2:2" x14ac:dyDescent="0.25">
      <c r="B3679" s="1"/>
    </row>
    <row r="3680" spans="2:2" x14ac:dyDescent="0.25">
      <c r="B3680" s="1"/>
    </row>
    <row r="3681" spans="2:2" x14ac:dyDescent="0.25">
      <c r="B3681" s="1"/>
    </row>
    <row r="3682" spans="2:2" x14ac:dyDescent="0.25">
      <c r="B3682" s="1"/>
    </row>
    <row r="3683" spans="2:2" x14ac:dyDescent="0.25">
      <c r="B3683" s="1"/>
    </row>
    <row r="3684" spans="2:2" x14ac:dyDescent="0.25">
      <c r="B3684" s="1"/>
    </row>
    <row r="3685" spans="2:2" x14ac:dyDescent="0.25">
      <c r="B3685" s="1"/>
    </row>
    <row r="3686" spans="2:2" x14ac:dyDescent="0.25">
      <c r="B3686" s="1"/>
    </row>
    <row r="3687" spans="2:2" x14ac:dyDescent="0.25">
      <c r="B3687" s="1"/>
    </row>
    <row r="3688" spans="2:2" x14ac:dyDescent="0.25">
      <c r="B3688" s="1"/>
    </row>
    <row r="3689" spans="2:2" x14ac:dyDescent="0.25">
      <c r="B3689" s="1"/>
    </row>
    <row r="3690" spans="2:2" x14ac:dyDescent="0.25">
      <c r="B3690" s="1"/>
    </row>
    <row r="3691" spans="2:2" x14ac:dyDescent="0.25">
      <c r="B3691" s="1"/>
    </row>
    <row r="3692" spans="2:2" x14ac:dyDescent="0.25">
      <c r="B3692" s="1"/>
    </row>
    <row r="3693" spans="2:2" x14ac:dyDescent="0.25">
      <c r="B3693" s="1"/>
    </row>
    <row r="3694" spans="2:2" x14ac:dyDescent="0.25">
      <c r="B3694" s="1"/>
    </row>
    <row r="3695" spans="2:2" x14ac:dyDescent="0.25">
      <c r="B3695" s="1"/>
    </row>
    <row r="3696" spans="2:2" x14ac:dyDescent="0.25">
      <c r="B3696" s="1"/>
    </row>
    <row r="3697" spans="2:2" x14ac:dyDescent="0.25">
      <c r="B3697" s="1"/>
    </row>
    <row r="3698" spans="2:2" x14ac:dyDescent="0.25">
      <c r="B3698" s="1"/>
    </row>
    <row r="3699" spans="2:2" x14ac:dyDescent="0.25">
      <c r="B3699" s="1"/>
    </row>
    <row r="3700" spans="2:2" x14ac:dyDescent="0.25">
      <c r="B3700" s="1"/>
    </row>
    <row r="3701" spans="2:2" x14ac:dyDescent="0.25">
      <c r="B3701" s="1"/>
    </row>
    <row r="3702" spans="2:2" x14ac:dyDescent="0.25">
      <c r="B3702" s="1"/>
    </row>
    <row r="3703" spans="2:2" x14ac:dyDescent="0.25">
      <c r="B3703" s="1"/>
    </row>
    <row r="3704" spans="2:2" x14ac:dyDescent="0.25">
      <c r="B3704" s="1"/>
    </row>
    <row r="3705" spans="2:2" x14ac:dyDescent="0.25">
      <c r="B3705" s="1"/>
    </row>
    <row r="3706" spans="2:2" x14ac:dyDescent="0.25">
      <c r="B3706" s="1"/>
    </row>
    <row r="3707" spans="2:2" x14ac:dyDescent="0.25">
      <c r="B3707" s="1"/>
    </row>
    <row r="3708" spans="2:2" x14ac:dyDescent="0.25">
      <c r="B3708" s="1"/>
    </row>
    <row r="3709" spans="2:2" x14ac:dyDescent="0.25">
      <c r="B3709" s="1"/>
    </row>
    <row r="3710" spans="2:2" x14ac:dyDescent="0.25">
      <c r="B3710" s="1"/>
    </row>
    <row r="3711" spans="2:2" x14ac:dyDescent="0.25">
      <c r="B3711" s="1"/>
    </row>
    <row r="3712" spans="2:2" x14ac:dyDescent="0.25">
      <c r="B3712" s="1"/>
    </row>
    <row r="3713" spans="2:2" x14ac:dyDescent="0.25">
      <c r="B3713" s="1"/>
    </row>
    <row r="3714" spans="2:2" x14ac:dyDescent="0.25">
      <c r="B3714" s="1"/>
    </row>
    <row r="3715" spans="2:2" x14ac:dyDescent="0.25">
      <c r="B3715" s="1"/>
    </row>
    <row r="3716" spans="2:2" x14ac:dyDescent="0.25">
      <c r="B3716" s="1"/>
    </row>
    <row r="3717" spans="2:2" x14ac:dyDescent="0.25">
      <c r="B3717" s="1"/>
    </row>
    <row r="3718" spans="2:2" x14ac:dyDescent="0.25">
      <c r="B3718" s="1"/>
    </row>
    <row r="3719" spans="2:2" x14ac:dyDescent="0.25">
      <c r="B3719" s="1"/>
    </row>
    <row r="3720" spans="2:2" x14ac:dyDescent="0.25">
      <c r="B3720" s="1"/>
    </row>
    <row r="3721" spans="2:2" x14ac:dyDescent="0.25">
      <c r="B3721" s="1"/>
    </row>
    <row r="3722" spans="2:2" x14ac:dyDescent="0.25">
      <c r="B3722" s="1"/>
    </row>
    <row r="3723" spans="2:2" x14ac:dyDescent="0.25">
      <c r="B3723" s="1"/>
    </row>
    <row r="3724" spans="2:2" x14ac:dyDescent="0.25">
      <c r="B3724" s="1"/>
    </row>
    <row r="3725" spans="2:2" x14ac:dyDescent="0.25">
      <c r="B3725" s="1"/>
    </row>
    <row r="3726" spans="2:2" x14ac:dyDescent="0.25">
      <c r="B3726" s="1"/>
    </row>
    <row r="3727" spans="2:2" x14ac:dyDescent="0.25">
      <c r="B3727" s="1"/>
    </row>
    <row r="3728" spans="2:2" x14ac:dyDescent="0.25">
      <c r="B3728" s="1"/>
    </row>
    <row r="3729" spans="2:2" x14ac:dyDescent="0.25">
      <c r="B3729" s="1"/>
    </row>
    <row r="3730" spans="2:2" x14ac:dyDescent="0.25">
      <c r="B3730" s="1"/>
    </row>
    <row r="3731" spans="2:2" x14ac:dyDescent="0.25">
      <c r="B3731" s="1"/>
    </row>
    <row r="3732" spans="2:2" x14ac:dyDescent="0.25">
      <c r="B3732" s="1"/>
    </row>
    <row r="3733" spans="2:2" x14ac:dyDescent="0.25">
      <c r="B3733" s="1"/>
    </row>
    <row r="3734" spans="2:2" x14ac:dyDescent="0.25">
      <c r="B3734" s="1"/>
    </row>
    <row r="3735" spans="2:2" x14ac:dyDescent="0.25">
      <c r="B3735" s="1"/>
    </row>
    <row r="3736" spans="2:2" x14ac:dyDescent="0.25">
      <c r="B3736" s="1"/>
    </row>
    <row r="3737" spans="2:2" x14ac:dyDescent="0.25">
      <c r="B3737" s="1"/>
    </row>
    <row r="3738" spans="2:2" x14ac:dyDescent="0.25">
      <c r="B3738" s="1"/>
    </row>
    <row r="3739" spans="2:2" x14ac:dyDescent="0.25">
      <c r="B3739" s="1"/>
    </row>
    <row r="3740" spans="2:2" x14ac:dyDescent="0.25">
      <c r="B3740" s="1"/>
    </row>
    <row r="3741" spans="2:2" x14ac:dyDescent="0.25">
      <c r="B3741" s="1"/>
    </row>
    <row r="3742" spans="2:2" x14ac:dyDescent="0.25">
      <c r="B3742" s="1"/>
    </row>
    <row r="3743" spans="2:2" x14ac:dyDescent="0.25">
      <c r="B3743" s="1"/>
    </row>
    <row r="3744" spans="2:2" x14ac:dyDescent="0.25">
      <c r="B3744" s="1"/>
    </row>
    <row r="3745" spans="2:2" x14ac:dyDescent="0.25">
      <c r="B3745" s="1"/>
    </row>
    <row r="3746" spans="2:2" x14ac:dyDescent="0.25">
      <c r="B3746" s="1"/>
    </row>
    <row r="3747" spans="2:2" x14ac:dyDescent="0.25">
      <c r="B3747" s="1"/>
    </row>
    <row r="3748" spans="2:2" x14ac:dyDescent="0.25">
      <c r="B3748" s="1"/>
    </row>
    <row r="3749" spans="2:2" x14ac:dyDescent="0.25">
      <c r="B3749" s="1"/>
    </row>
    <row r="3750" spans="2:2" x14ac:dyDescent="0.25">
      <c r="B3750" s="1"/>
    </row>
    <row r="3751" spans="2:2" x14ac:dyDescent="0.25">
      <c r="B3751" s="1"/>
    </row>
    <row r="3752" spans="2:2" x14ac:dyDescent="0.25">
      <c r="B3752" s="1"/>
    </row>
    <row r="3753" spans="2:2" x14ac:dyDescent="0.25">
      <c r="B3753" s="1"/>
    </row>
    <row r="3754" spans="2:2" x14ac:dyDescent="0.25">
      <c r="B3754" s="1"/>
    </row>
    <row r="3755" spans="2:2" x14ac:dyDescent="0.25">
      <c r="B3755" s="1"/>
    </row>
    <row r="3756" spans="2:2" x14ac:dyDescent="0.25">
      <c r="B3756" s="1"/>
    </row>
    <row r="3757" spans="2:2" x14ac:dyDescent="0.25">
      <c r="B3757" s="1"/>
    </row>
    <row r="3758" spans="2:2" x14ac:dyDescent="0.25">
      <c r="B3758" s="1"/>
    </row>
    <row r="3759" spans="2:2" x14ac:dyDescent="0.25">
      <c r="B3759" s="1"/>
    </row>
    <row r="3760" spans="2:2" x14ac:dyDescent="0.25">
      <c r="B3760" s="1"/>
    </row>
    <row r="3761" spans="2:2" x14ac:dyDescent="0.25">
      <c r="B3761" s="1"/>
    </row>
    <row r="3762" spans="2:2" x14ac:dyDescent="0.25">
      <c r="B3762" s="1"/>
    </row>
    <row r="3763" spans="2:2" x14ac:dyDescent="0.25">
      <c r="B3763" s="1"/>
    </row>
    <row r="3764" spans="2:2" x14ac:dyDescent="0.25">
      <c r="B3764" s="1"/>
    </row>
    <row r="3765" spans="2:2" x14ac:dyDescent="0.25">
      <c r="B3765" s="1"/>
    </row>
    <row r="3766" spans="2:2" x14ac:dyDescent="0.25">
      <c r="B3766" s="1"/>
    </row>
    <row r="3767" spans="2:2" x14ac:dyDescent="0.25">
      <c r="B3767" s="1"/>
    </row>
    <row r="3768" spans="2:2" x14ac:dyDescent="0.25">
      <c r="B3768" s="1"/>
    </row>
    <row r="3769" spans="2:2" x14ac:dyDescent="0.25">
      <c r="B3769" s="1"/>
    </row>
    <row r="3770" spans="2:2" x14ac:dyDescent="0.25">
      <c r="B3770" s="1"/>
    </row>
    <row r="3771" spans="2:2" x14ac:dyDescent="0.25">
      <c r="B3771" s="1"/>
    </row>
    <row r="3772" spans="2:2" x14ac:dyDescent="0.25">
      <c r="B3772" s="1"/>
    </row>
    <row r="3773" spans="2:2" x14ac:dyDescent="0.25">
      <c r="B3773" s="1"/>
    </row>
    <row r="3774" spans="2:2" x14ac:dyDescent="0.25">
      <c r="B3774" s="1"/>
    </row>
    <row r="3775" spans="2:2" x14ac:dyDescent="0.25">
      <c r="B3775" s="1"/>
    </row>
    <row r="3776" spans="2:2" x14ac:dyDescent="0.25">
      <c r="B3776" s="1"/>
    </row>
    <row r="3777" spans="2:2" x14ac:dyDescent="0.25">
      <c r="B3777" s="1"/>
    </row>
    <row r="3778" spans="2:2" x14ac:dyDescent="0.25">
      <c r="B3778" s="1"/>
    </row>
    <row r="3779" spans="2:2" x14ac:dyDescent="0.25">
      <c r="B3779" s="1"/>
    </row>
    <row r="3780" spans="2:2" x14ac:dyDescent="0.25">
      <c r="B3780" s="1"/>
    </row>
    <row r="3781" spans="2:2" x14ac:dyDescent="0.25">
      <c r="B3781" s="1"/>
    </row>
    <row r="3782" spans="2:2" x14ac:dyDescent="0.25">
      <c r="B3782" s="1"/>
    </row>
    <row r="3783" spans="2:2" x14ac:dyDescent="0.25">
      <c r="B3783" s="1"/>
    </row>
    <row r="3784" spans="2:2" x14ac:dyDescent="0.25">
      <c r="B3784" s="1"/>
    </row>
    <row r="3785" spans="2:2" x14ac:dyDescent="0.25">
      <c r="B3785" s="1"/>
    </row>
    <row r="3786" spans="2:2" x14ac:dyDescent="0.25">
      <c r="B3786" s="1"/>
    </row>
    <row r="3787" spans="2:2" x14ac:dyDescent="0.25">
      <c r="B3787" s="1"/>
    </row>
    <row r="3788" spans="2:2" x14ac:dyDescent="0.25">
      <c r="B3788" s="1"/>
    </row>
    <row r="3789" spans="2:2" x14ac:dyDescent="0.25">
      <c r="B3789" s="1"/>
    </row>
    <row r="3790" spans="2:2" x14ac:dyDescent="0.25">
      <c r="B3790" s="1"/>
    </row>
    <row r="3791" spans="2:2" x14ac:dyDescent="0.25">
      <c r="B3791" s="1"/>
    </row>
    <row r="3792" spans="2:2" x14ac:dyDescent="0.25">
      <c r="B3792" s="1"/>
    </row>
    <row r="3793" spans="2:2" x14ac:dyDescent="0.25">
      <c r="B3793" s="1"/>
    </row>
    <row r="3794" spans="2:2" x14ac:dyDescent="0.25">
      <c r="B3794" s="1"/>
    </row>
    <row r="3795" spans="2:2" x14ac:dyDescent="0.25">
      <c r="B3795" s="1"/>
    </row>
    <row r="3796" spans="2:2" x14ac:dyDescent="0.25">
      <c r="B3796" s="1"/>
    </row>
    <row r="3797" spans="2:2" x14ac:dyDescent="0.25">
      <c r="B3797" s="1"/>
    </row>
    <row r="3798" spans="2:2" x14ac:dyDescent="0.25">
      <c r="B3798" s="1"/>
    </row>
    <row r="3799" spans="2:2" x14ac:dyDescent="0.25">
      <c r="B3799" s="1"/>
    </row>
    <row r="3800" spans="2:2" x14ac:dyDescent="0.25">
      <c r="B3800" s="1"/>
    </row>
    <row r="3801" spans="2:2" x14ac:dyDescent="0.25">
      <c r="B3801" s="1"/>
    </row>
    <row r="3802" spans="2:2" x14ac:dyDescent="0.25">
      <c r="B3802" s="1"/>
    </row>
    <row r="3803" spans="2:2" x14ac:dyDescent="0.25">
      <c r="B3803" s="1"/>
    </row>
    <row r="3804" spans="2:2" x14ac:dyDescent="0.25">
      <c r="B3804" s="1"/>
    </row>
    <row r="3805" spans="2:2" x14ac:dyDescent="0.25">
      <c r="B3805" s="1"/>
    </row>
    <row r="3806" spans="2:2" x14ac:dyDescent="0.25">
      <c r="B3806" s="1"/>
    </row>
    <row r="3807" spans="2:2" x14ac:dyDescent="0.25">
      <c r="B3807" s="1"/>
    </row>
    <row r="3808" spans="2:2" x14ac:dyDescent="0.25">
      <c r="B3808" s="1"/>
    </row>
    <row r="3809" spans="2:2" x14ac:dyDescent="0.25">
      <c r="B3809" s="1"/>
    </row>
    <row r="3810" spans="2:2" x14ac:dyDescent="0.25">
      <c r="B3810" s="1"/>
    </row>
    <row r="3811" spans="2:2" x14ac:dyDescent="0.25">
      <c r="B3811" s="1"/>
    </row>
    <row r="3812" spans="2:2" x14ac:dyDescent="0.25">
      <c r="B3812" s="1"/>
    </row>
    <row r="3813" spans="2:2" x14ac:dyDescent="0.25">
      <c r="B3813" s="1"/>
    </row>
    <row r="3814" spans="2:2" x14ac:dyDescent="0.25">
      <c r="B3814" s="1"/>
    </row>
    <row r="3815" spans="2:2" x14ac:dyDescent="0.25">
      <c r="B3815" s="1"/>
    </row>
    <row r="3816" spans="2:2" x14ac:dyDescent="0.25">
      <c r="B3816" s="1"/>
    </row>
    <row r="3817" spans="2:2" x14ac:dyDescent="0.25">
      <c r="B3817" s="1"/>
    </row>
    <row r="3818" spans="2:2" x14ac:dyDescent="0.25">
      <c r="B3818" s="1"/>
    </row>
    <row r="3819" spans="2:2" x14ac:dyDescent="0.25">
      <c r="B3819" s="1"/>
    </row>
    <row r="3820" spans="2:2" x14ac:dyDescent="0.25">
      <c r="B3820" s="1"/>
    </row>
    <row r="3821" spans="2:2" x14ac:dyDescent="0.25">
      <c r="B3821" s="1"/>
    </row>
    <row r="3822" spans="2:2" x14ac:dyDescent="0.25">
      <c r="B3822" s="1"/>
    </row>
    <row r="3823" spans="2:2" x14ac:dyDescent="0.25">
      <c r="B3823" s="1"/>
    </row>
    <row r="3824" spans="2:2" x14ac:dyDescent="0.25">
      <c r="B3824" s="1"/>
    </row>
    <row r="3825" spans="2:2" x14ac:dyDescent="0.25">
      <c r="B3825" s="1"/>
    </row>
    <row r="3826" spans="2:2" x14ac:dyDescent="0.25">
      <c r="B3826" s="1"/>
    </row>
    <row r="3827" spans="2:2" x14ac:dyDescent="0.25">
      <c r="B3827" s="1"/>
    </row>
    <row r="3828" spans="2:2" x14ac:dyDescent="0.25">
      <c r="B3828" s="1"/>
    </row>
    <row r="3829" spans="2:2" x14ac:dyDescent="0.25">
      <c r="B3829" s="1"/>
    </row>
    <row r="3830" spans="2:2" x14ac:dyDescent="0.25">
      <c r="B3830" s="1"/>
    </row>
    <row r="3831" spans="2:2" x14ac:dyDescent="0.25">
      <c r="B3831" s="1"/>
    </row>
    <row r="3832" spans="2:2" x14ac:dyDescent="0.25">
      <c r="B3832" s="1"/>
    </row>
    <row r="3833" spans="2:2" x14ac:dyDescent="0.25">
      <c r="B3833" s="1"/>
    </row>
    <row r="3834" spans="2:2" x14ac:dyDescent="0.25">
      <c r="B3834" s="1"/>
    </row>
    <row r="3835" spans="2:2" x14ac:dyDescent="0.25">
      <c r="B3835" s="1"/>
    </row>
    <row r="3836" spans="2:2" x14ac:dyDescent="0.25">
      <c r="B3836" s="1"/>
    </row>
    <row r="3837" spans="2:2" x14ac:dyDescent="0.25">
      <c r="B3837" s="1"/>
    </row>
    <row r="3838" spans="2:2" x14ac:dyDescent="0.25">
      <c r="B3838" s="1"/>
    </row>
    <row r="3839" spans="2:2" x14ac:dyDescent="0.25">
      <c r="B3839" s="1"/>
    </row>
    <row r="3840" spans="2:2" x14ac:dyDescent="0.25">
      <c r="B3840" s="1"/>
    </row>
    <row r="3841" spans="2:2" x14ac:dyDescent="0.25">
      <c r="B3841" s="1"/>
    </row>
    <row r="3842" spans="2:2" x14ac:dyDescent="0.25">
      <c r="B3842" s="1"/>
    </row>
    <row r="3843" spans="2:2" x14ac:dyDescent="0.25">
      <c r="B3843" s="1"/>
    </row>
    <row r="3844" spans="2:2" x14ac:dyDescent="0.25">
      <c r="B3844" s="1"/>
    </row>
    <row r="3845" spans="2:2" x14ac:dyDescent="0.25">
      <c r="B3845" s="1"/>
    </row>
    <row r="3846" spans="2:2" x14ac:dyDescent="0.25">
      <c r="B3846" s="1"/>
    </row>
    <row r="3847" spans="2:2" x14ac:dyDescent="0.25">
      <c r="B3847" s="1"/>
    </row>
    <row r="3848" spans="2:2" x14ac:dyDescent="0.25">
      <c r="B3848" s="1"/>
    </row>
    <row r="3849" spans="2:2" x14ac:dyDescent="0.25">
      <c r="B3849" s="1"/>
    </row>
    <row r="3850" spans="2:2" x14ac:dyDescent="0.25">
      <c r="B3850" s="1"/>
    </row>
    <row r="3851" spans="2:2" x14ac:dyDescent="0.25">
      <c r="B3851" s="1"/>
    </row>
    <row r="3852" spans="2:2" x14ac:dyDescent="0.25">
      <c r="B3852" s="1"/>
    </row>
    <row r="3853" spans="2:2" x14ac:dyDescent="0.25">
      <c r="B3853" s="1"/>
    </row>
    <row r="3854" spans="2:2" x14ac:dyDescent="0.25">
      <c r="B3854" s="1"/>
    </row>
    <row r="3855" spans="2:2" x14ac:dyDescent="0.25">
      <c r="B3855" s="1"/>
    </row>
    <row r="3856" spans="2:2" x14ac:dyDescent="0.25">
      <c r="B3856" s="1"/>
    </row>
    <row r="3857" spans="2:2" x14ac:dyDescent="0.25">
      <c r="B3857" s="1"/>
    </row>
    <row r="3858" spans="2:2" x14ac:dyDescent="0.25">
      <c r="B3858" s="1"/>
    </row>
    <row r="3859" spans="2:2" x14ac:dyDescent="0.25">
      <c r="B3859" s="1"/>
    </row>
    <row r="3860" spans="2:2" x14ac:dyDescent="0.25">
      <c r="B3860" s="1"/>
    </row>
    <row r="3861" spans="2:2" x14ac:dyDescent="0.25">
      <c r="B3861" s="1"/>
    </row>
    <row r="3862" spans="2:2" x14ac:dyDescent="0.25">
      <c r="B3862" s="1"/>
    </row>
    <row r="3863" spans="2:2" x14ac:dyDescent="0.25">
      <c r="B3863" s="1"/>
    </row>
    <row r="3864" spans="2:2" x14ac:dyDescent="0.25">
      <c r="B3864" s="1"/>
    </row>
    <row r="3865" spans="2:2" x14ac:dyDescent="0.25">
      <c r="B3865" s="1"/>
    </row>
    <row r="3866" spans="2:2" x14ac:dyDescent="0.25">
      <c r="B3866" s="1"/>
    </row>
    <row r="3867" spans="2:2" x14ac:dyDescent="0.25">
      <c r="B3867" s="1"/>
    </row>
    <row r="3868" spans="2:2" x14ac:dyDescent="0.25">
      <c r="B3868" s="1"/>
    </row>
    <row r="3869" spans="2:2" x14ac:dyDescent="0.25">
      <c r="B3869" s="1"/>
    </row>
    <row r="3870" spans="2:2" x14ac:dyDescent="0.25">
      <c r="B3870" s="1"/>
    </row>
    <row r="3871" spans="2:2" x14ac:dyDescent="0.25">
      <c r="B3871" s="1"/>
    </row>
    <row r="3872" spans="2:2" x14ac:dyDescent="0.25">
      <c r="B3872" s="1"/>
    </row>
    <row r="3873" spans="2:2" x14ac:dyDescent="0.25">
      <c r="B3873" s="1"/>
    </row>
    <row r="3874" spans="2:2" x14ac:dyDescent="0.25">
      <c r="B3874" s="1"/>
    </row>
    <row r="3875" spans="2:2" x14ac:dyDescent="0.25">
      <c r="B3875" s="1"/>
    </row>
    <row r="3876" spans="2:2" x14ac:dyDescent="0.25">
      <c r="B3876" s="1"/>
    </row>
    <row r="3877" spans="2:2" x14ac:dyDescent="0.25">
      <c r="B3877" s="1"/>
    </row>
    <row r="3878" spans="2:2" x14ac:dyDescent="0.25">
      <c r="B3878" s="1"/>
    </row>
    <row r="3879" spans="2:2" x14ac:dyDescent="0.25">
      <c r="B3879" s="1"/>
    </row>
    <row r="3880" spans="2:2" x14ac:dyDescent="0.25">
      <c r="B3880" s="1"/>
    </row>
    <row r="3881" spans="2:2" x14ac:dyDescent="0.25">
      <c r="B3881" s="1"/>
    </row>
    <row r="3882" spans="2:2" x14ac:dyDescent="0.25">
      <c r="B3882" s="1"/>
    </row>
    <row r="3883" spans="2:2" x14ac:dyDescent="0.25">
      <c r="B3883" s="1"/>
    </row>
    <row r="3884" spans="2:2" x14ac:dyDescent="0.25">
      <c r="B3884" s="1"/>
    </row>
    <row r="3885" spans="2:2" x14ac:dyDescent="0.25">
      <c r="B3885" s="1"/>
    </row>
    <row r="3886" spans="2:2" x14ac:dyDescent="0.25">
      <c r="B3886" s="1"/>
    </row>
    <row r="3887" spans="2:2" x14ac:dyDescent="0.25">
      <c r="B3887" s="1"/>
    </row>
    <row r="3888" spans="2:2" x14ac:dyDescent="0.25">
      <c r="B3888" s="1"/>
    </row>
    <row r="3889" spans="2:2" x14ac:dyDescent="0.25">
      <c r="B3889" s="1"/>
    </row>
    <row r="3890" spans="2:2" x14ac:dyDescent="0.25">
      <c r="B3890" s="1"/>
    </row>
    <row r="3891" spans="2:2" x14ac:dyDescent="0.25">
      <c r="B3891" s="1"/>
    </row>
    <row r="3892" spans="2:2" x14ac:dyDescent="0.25">
      <c r="B3892" s="1"/>
    </row>
    <row r="3893" spans="2:2" x14ac:dyDescent="0.25">
      <c r="B3893" s="1"/>
    </row>
    <row r="3894" spans="2:2" x14ac:dyDescent="0.25">
      <c r="B3894" s="1"/>
    </row>
    <row r="3895" spans="2:2" x14ac:dyDescent="0.25">
      <c r="B3895" s="1"/>
    </row>
    <row r="3896" spans="2:2" x14ac:dyDescent="0.25">
      <c r="B3896" s="1"/>
    </row>
    <row r="3897" spans="2:2" x14ac:dyDescent="0.25">
      <c r="B3897" s="1"/>
    </row>
    <row r="3898" spans="2:2" x14ac:dyDescent="0.25">
      <c r="B3898" s="1"/>
    </row>
    <row r="3899" spans="2:2" x14ac:dyDescent="0.25">
      <c r="B3899" s="1"/>
    </row>
    <row r="3900" spans="2:2" x14ac:dyDescent="0.25">
      <c r="B3900" s="1"/>
    </row>
    <row r="3901" spans="2:2" x14ac:dyDescent="0.25">
      <c r="B3901" s="1"/>
    </row>
    <row r="3902" spans="2:2" x14ac:dyDescent="0.25">
      <c r="B3902" s="1"/>
    </row>
    <row r="3903" spans="2:2" x14ac:dyDescent="0.25">
      <c r="B3903" s="1"/>
    </row>
    <row r="3904" spans="2:2" x14ac:dyDescent="0.25">
      <c r="B3904" s="1"/>
    </row>
    <row r="3905" spans="2:2" x14ac:dyDescent="0.25">
      <c r="B3905" s="1"/>
    </row>
    <row r="3906" spans="2:2" x14ac:dyDescent="0.25">
      <c r="B3906" s="1"/>
    </row>
    <row r="3907" spans="2:2" x14ac:dyDescent="0.25">
      <c r="B3907" s="1"/>
    </row>
    <row r="3908" spans="2:2" x14ac:dyDescent="0.25">
      <c r="B3908" s="1"/>
    </row>
    <row r="3909" spans="2:2" x14ac:dyDescent="0.25">
      <c r="B3909" s="1"/>
    </row>
    <row r="3910" spans="2:2" x14ac:dyDescent="0.25">
      <c r="B3910" s="1"/>
    </row>
    <row r="3911" spans="2:2" x14ac:dyDescent="0.25">
      <c r="B3911" s="1"/>
    </row>
    <row r="3912" spans="2:2" x14ac:dyDescent="0.25">
      <c r="B3912" s="1"/>
    </row>
    <row r="3913" spans="2:2" x14ac:dyDescent="0.25">
      <c r="B3913" s="1"/>
    </row>
    <row r="3914" spans="2:2" x14ac:dyDescent="0.25">
      <c r="B3914" s="1"/>
    </row>
    <row r="3915" spans="2:2" x14ac:dyDescent="0.25">
      <c r="B3915" s="1"/>
    </row>
    <row r="3916" spans="2:2" x14ac:dyDescent="0.25">
      <c r="B3916" s="1"/>
    </row>
    <row r="3917" spans="2:2" x14ac:dyDescent="0.25">
      <c r="B3917" s="1"/>
    </row>
    <row r="3918" spans="2:2" x14ac:dyDescent="0.25">
      <c r="B3918" s="1"/>
    </row>
    <row r="3919" spans="2:2" x14ac:dyDescent="0.25">
      <c r="B3919" s="1"/>
    </row>
    <row r="3920" spans="2:2" x14ac:dyDescent="0.25">
      <c r="B3920" s="1"/>
    </row>
    <row r="3921" spans="2:2" x14ac:dyDescent="0.25">
      <c r="B3921" s="1"/>
    </row>
    <row r="3922" spans="2:2" x14ac:dyDescent="0.25">
      <c r="B3922" s="1"/>
    </row>
    <row r="3923" spans="2:2" x14ac:dyDescent="0.25">
      <c r="B3923" s="1"/>
    </row>
    <row r="3924" spans="2:2" x14ac:dyDescent="0.25">
      <c r="B3924" s="1"/>
    </row>
    <row r="3925" spans="2:2" x14ac:dyDescent="0.25">
      <c r="B3925" s="1"/>
    </row>
    <row r="3926" spans="2:2" x14ac:dyDescent="0.25">
      <c r="B3926" s="1"/>
    </row>
    <row r="3927" spans="2:2" x14ac:dyDescent="0.25">
      <c r="B3927" s="1"/>
    </row>
    <row r="3928" spans="2:2" x14ac:dyDescent="0.25">
      <c r="B3928" s="1"/>
    </row>
    <row r="3929" spans="2:2" x14ac:dyDescent="0.25">
      <c r="B3929" s="1"/>
    </row>
    <row r="3930" spans="2:2" x14ac:dyDescent="0.25">
      <c r="B3930" s="1"/>
    </row>
    <row r="3931" spans="2:2" x14ac:dyDescent="0.25">
      <c r="B3931" s="1"/>
    </row>
    <row r="3932" spans="2:2" x14ac:dyDescent="0.25">
      <c r="B3932" s="1"/>
    </row>
    <row r="3933" spans="2:2" x14ac:dyDescent="0.25">
      <c r="B3933" s="1"/>
    </row>
    <row r="3934" spans="2:2" x14ac:dyDescent="0.25">
      <c r="B3934" s="1"/>
    </row>
    <row r="3935" spans="2:2" x14ac:dyDescent="0.25">
      <c r="B3935" s="1"/>
    </row>
    <row r="3936" spans="2:2" x14ac:dyDescent="0.25">
      <c r="B3936" s="1"/>
    </row>
    <row r="3937" spans="2:2" x14ac:dyDescent="0.25">
      <c r="B3937" s="1"/>
    </row>
    <row r="3938" spans="2:2" x14ac:dyDescent="0.25">
      <c r="B3938" s="1"/>
    </row>
    <row r="3939" spans="2:2" x14ac:dyDescent="0.25">
      <c r="B3939" s="1"/>
    </row>
    <row r="3940" spans="2:2" x14ac:dyDescent="0.25">
      <c r="B3940" s="1"/>
    </row>
    <row r="3941" spans="2:2" x14ac:dyDescent="0.25">
      <c r="B3941" s="1"/>
    </row>
    <row r="3942" spans="2:2" x14ac:dyDescent="0.25">
      <c r="B3942" s="1"/>
    </row>
    <row r="3943" spans="2:2" x14ac:dyDescent="0.25">
      <c r="B3943" s="1"/>
    </row>
    <row r="3944" spans="2:2" x14ac:dyDescent="0.25">
      <c r="B3944" s="1"/>
    </row>
    <row r="3945" spans="2:2" x14ac:dyDescent="0.25">
      <c r="B3945" s="1"/>
    </row>
    <row r="3946" spans="2:2" x14ac:dyDescent="0.25">
      <c r="B3946" s="1"/>
    </row>
    <row r="3947" spans="2:2" x14ac:dyDescent="0.25">
      <c r="B3947" s="1"/>
    </row>
    <row r="3948" spans="2:2" x14ac:dyDescent="0.25">
      <c r="B3948" s="1"/>
    </row>
    <row r="3949" spans="2:2" x14ac:dyDescent="0.25">
      <c r="B3949" s="1"/>
    </row>
    <row r="3950" spans="2:2" x14ac:dyDescent="0.25">
      <c r="B3950" s="1"/>
    </row>
    <row r="3951" spans="2:2" x14ac:dyDescent="0.25">
      <c r="B3951" s="1"/>
    </row>
    <row r="3952" spans="2:2" x14ac:dyDescent="0.25">
      <c r="B3952" s="1"/>
    </row>
    <row r="3953" spans="2:2" x14ac:dyDescent="0.25">
      <c r="B3953" s="1"/>
    </row>
    <row r="3954" spans="2:2" x14ac:dyDescent="0.25">
      <c r="B3954" s="1"/>
    </row>
    <row r="3955" spans="2:2" x14ac:dyDescent="0.25">
      <c r="B3955" s="1"/>
    </row>
    <row r="3956" spans="2:2" x14ac:dyDescent="0.25">
      <c r="B3956" s="1"/>
    </row>
    <row r="3957" spans="2:2" x14ac:dyDescent="0.25">
      <c r="B3957" s="1"/>
    </row>
    <row r="3958" spans="2:2" x14ac:dyDescent="0.25">
      <c r="B3958" s="1"/>
    </row>
    <row r="3959" spans="2:2" x14ac:dyDescent="0.25">
      <c r="B3959" s="1"/>
    </row>
    <row r="3960" spans="2:2" x14ac:dyDescent="0.25">
      <c r="B3960" s="1"/>
    </row>
    <row r="3961" spans="2:2" x14ac:dyDescent="0.25">
      <c r="B3961" s="1"/>
    </row>
    <row r="3962" spans="2:2" x14ac:dyDescent="0.25">
      <c r="B3962" s="1"/>
    </row>
    <row r="3963" spans="2:2" x14ac:dyDescent="0.25">
      <c r="B3963" s="1"/>
    </row>
    <row r="3964" spans="2:2" x14ac:dyDescent="0.25">
      <c r="B3964" s="1"/>
    </row>
    <row r="3965" spans="2:2" x14ac:dyDescent="0.25">
      <c r="B3965" s="1"/>
    </row>
    <row r="3966" spans="2:2" x14ac:dyDescent="0.25">
      <c r="B3966" s="1"/>
    </row>
    <row r="3967" spans="2:2" x14ac:dyDescent="0.25">
      <c r="B3967" s="1"/>
    </row>
    <row r="3968" spans="2:2" x14ac:dyDescent="0.25">
      <c r="B3968" s="1"/>
    </row>
    <row r="3969" spans="2:2" x14ac:dyDescent="0.25">
      <c r="B3969" s="1"/>
    </row>
    <row r="3970" spans="2:2" x14ac:dyDescent="0.25">
      <c r="B3970" s="1"/>
    </row>
    <row r="3971" spans="2:2" x14ac:dyDescent="0.25">
      <c r="B3971" s="1"/>
    </row>
    <row r="3972" spans="2:2" x14ac:dyDescent="0.25">
      <c r="B3972" s="1"/>
    </row>
    <row r="3973" spans="2:2" x14ac:dyDescent="0.25">
      <c r="B3973" s="1"/>
    </row>
    <row r="3974" spans="2:2" x14ac:dyDescent="0.25">
      <c r="B3974" s="1"/>
    </row>
    <row r="3975" spans="2:2" x14ac:dyDescent="0.25">
      <c r="B3975" s="1"/>
    </row>
    <row r="3976" spans="2:2" x14ac:dyDescent="0.25">
      <c r="B3976" s="1"/>
    </row>
    <row r="3977" spans="2:2" x14ac:dyDescent="0.25">
      <c r="B3977" s="1"/>
    </row>
    <row r="3978" spans="2:2" x14ac:dyDescent="0.25">
      <c r="B3978" s="1"/>
    </row>
    <row r="3979" spans="2:2" x14ac:dyDescent="0.25">
      <c r="B3979" s="1"/>
    </row>
    <row r="3980" spans="2:2" x14ac:dyDescent="0.25">
      <c r="B3980" s="1"/>
    </row>
    <row r="3981" spans="2:2" x14ac:dyDescent="0.25">
      <c r="B3981" s="1"/>
    </row>
    <row r="3982" spans="2:2" x14ac:dyDescent="0.25">
      <c r="B3982" s="1"/>
    </row>
    <row r="3983" spans="2:2" x14ac:dyDescent="0.25">
      <c r="B3983" s="1"/>
    </row>
    <row r="3984" spans="2:2" x14ac:dyDescent="0.25">
      <c r="B3984" s="1"/>
    </row>
    <row r="3985" spans="2:2" x14ac:dyDescent="0.25">
      <c r="B3985" s="1"/>
    </row>
    <row r="3986" spans="2:2" x14ac:dyDescent="0.25">
      <c r="B3986" s="1"/>
    </row>
    <row r="3987" spans="2:2" x14ac:dyDescent="0.25">
      <c r="B3987" s="1"/>
    </row>
    <row r="3988" spans="2:2" x14ac:dyDescent="0.25">
      <c r="B3988" s="1"/>
    </row>
    <row r="3989" spans="2:2" x14ac:dyDescent="0.25">
      <c r="B3989" s="1"/>
    </row>
    <row r="3990" spans="2:2" x14ac:dyDescent="0.25">
      <c r="B3990" s="1"/>
    </row>
    <row r="3991" spans="2:2" x14ac:dyDescent="0.25">
      <c r="B3991" s="1"/>
    </row>
    <row r="3992" spans="2:2" x14ac:dyDescent="0.25">
      <c r="B3992" s="1"/>
    </row>
    <row r="3993" spans="2:2" x14ac:dyDescent="0.25">
      <c r="B3993" s="1"/>
    </row>
    <row r="3994" spans="2:2" x14ac:dyDescent="0.25">
      <c r="B3994" s="1"/>
    </row>
    <row r="3995" spans="2:2" x14ac:dyDescent="0.25">
      <c r="B3995" s="1"/>
    </row>
    <row r="3996" spans="2:2" x14ac:dyDescent="0.25">
      <c r="B3996" s="1"/>
    </row>
    <row r="3997" spans="2:2" x14ac:dyDescent="0.25">
      <c r="B3997" s="1"/>
    </row>
    <row r="3998" spans="2:2" x14ac:dyDescent="0.25">
      <c r="B3998" s="1"/>
    </row>
    <row r="3999" spans="2:2" x14ac:dyDescent="0.25">
      <c r="B3999" s="1"/>
    </row>
    <row r="4000" spans="2:2" x14ac:dyDescent="0.25">
      <c r="B4000" s="1"/>
    </row>
    <row r="4001" spans="2:2" x14ac:dyDescent="0.25">
      <c r="B4001" s="1"/>
    </row>
    <row r="4002" spans="2:2" x14ac:dyDescent="0.25">
      <c r="B4002" s="1"/>
    </row>
    <row r="4003" spans="2:2" x14ac:dyDescent="0.25">
      <c r="B4003" s="1"/>
    </row>
    <row r="4004" spans="2:2" x14ac:dyDescent="0.25">
      <c r="B4004" s="1"/>
    </row>
    <row r="4005" spans="2:2" x14ac:dyDescent="0.25">
      <c r="B4005" s="1"/>
    </row>
    <row r="4006" spans="2:2" x14ac:dyDescent="0.25">
      <c r="B4006" s="1"/>
    </row>
    <row r="4007" spans="2:2" x14ac:dyDescent="0.25">
      <c r="B4007" s="1"/>
    </row>
    <row r="4008" spans="2:2" x14ac:dyDescent="0.25">
      <c r="B4008" s="1"/>
    </row>
    <row r="4009" spans="2:2" x14ac:dyDescent="0.25">
      <c r="B4009" s="1"/>
    </row>
    <row r="4010" spans="2:2" x14ac:dyDescent="0.25">
      <c r="B4010" s="1"/>
    </row>
    <row r="4011" spans="2:2" x14ac:dyDescent="0.25">
      <c r="B4011" s="1"/>
    </row>
    <row r="4012" spans="2:2" x14ac:dyDescent="0.25">
      <c r="B4012" s="1"/>
    </row>
    <row r="4013" spans="2:2" x14ac:dyDescent="0.25">
      <c r="B4013" s="1"/>
    </row>
    <row r="4014" spans="2:2" x14ac:dyDescent="0.25">
      <c r="B4014" s="1"/>
    </row>
    <row r="4015" spans="2:2" x14ac:dyDescent="0.25">
      <c r="B4015" s="1"/>
    </row>
    <row r="4016" spans="2:2" x14ac:dyDescent="0.25">
      <c r="B4016" s="1"/>
    </row>
    <row r="4017" spans="2:2" x14ac:dyDescent="0.25">
      <c r="B4017" s="1"/>
    </row>
    <row r="4018" spans="2:2" x14ac:dyDescent="0.25">
      <c r="B4018" s="1"/>
    </row>
    <row r="4019" spans="2:2" x14ac:dyDescent="0.25">
      <c r="B4019" s="1"/>
    </row>
    <row r="4020" spans="2:2" x14ac:dyDescent="0.25">
      <c r="B4020" s="1"/>
    </row>
    <row r="4021" spans="2:2" x14ac:dyDescent="0.25">
      <c r="B4021" s="1"/>
    </row>
    <row r="4022" spans="2:2" x14ac:dyDescent="0.25">
      <c r="B4022" s="1"/>
    </row>
    <row r="4023" spans="2:2" x14ac:dyDescent="0.25">
      <c r="B4023" s="1"/>
    </row>
    <row r="4024" spans="2:2" x14ac:dyDescent="0.25">
      <c r="B4024" s="1"/>
    </row>
    <row r="4025" spans="2:2" x14ac:dyDescent="0.25">
      <c r="B4025" s="1"/>
    </row>
    <row r="4026" spans="2:2" x14ac:dyDescent="0.25">
      <c r="B4026" s="1"/>
    </row>
    <row r="4027" spans="2:2" x14ac:dyDescent="0.25">
      <c r="B4027" s="1"/>
    </row>
    <row r="4028" spans="2:2" x14ac:dyDescent="0.25">
      <c r="B4028" s="1"/>
    </row>
    <row r="4029" spans="2:2" x14ac:dyDescent="0.25">
      <c r="B4029" s="1"/>
    </row>
    <row r="4030" spans="2:2" x14ac:dyDescent="0.25">
      <c r="B4030" s="1"/>
    </row>
    <row r="4031" spans="2:2" x14ac:dyDescent="0.25">
      <c r="B4031" s="1"/>
    </row>
    <row r="4032" spans="2:2" x14ac:dyDescent="0.25">
      <c r="B4032" s="1"/>
    </row>
    <row r="4033" spans="2:2" x14ac:dyDescent="0.25">
      <c r="B4033" s="1"/>
    </row>
    <row r="4034" spans="2:2" x14ac:dyDescent="0.25">
      <c r="B4034" s="1"/>
    </row>
    <row r="4035" spans="2:2" x14ac:dyDescent="0.25">
      <c r="B4035" s="1"/>
    </row>
    <row r="4036" spans="2:2" x14ac:dyDescent="0.25">
      <c r="B4036" s="1"/>
    </row>
    <row r="4037" spans="2:2" x14ac:dyDescent="0.25">
      <c r="B4037" s="1"/>
    </row>
    <row r="4038" spans="2:2" x14ac:dyDescent="0.25">
      <c r="B4038" s="1"/>
    </row>
    <row r="4039" spans="2:2" x14ac:dyDescent="0.25">
      <c r="B4039" s="1"/>
    </row>
    <row r="4040" spans="2:2" x14ac:dyDescent="0.25">
      <c r="B4040" s="1"/>
    </row>
    <row r="4041" spans="2:2" x14ac:dyDescent="0.25">
      <c r="B4041" s="1"/>
    </row>
    <row r="4042" spans="2:2" x14ac:dyDescent="0.25">
      <c r="B4042" s="1"/>
    </row>
    <row r="4043" spans="2:2" x14ac:dyDescent="0.25">
      <c r="B4043" s="1"/>
    </row>
    <row r="4044" spans="2:2" x14ac:dyDescent="0.25">
      <c r="B4044" s="1"/>
    </row>
    <row r="4045" spans="2:2" x14ac:dyDescent="0.25">
      <c r="B4045" s="1"/>
    </row>
    <row r="4046" spans="2:2" x14ac:dyDescent="0.25">
      <c r="B4046" s="1"/>
    </row>
    <row r="4047" spans="2:2" x14ac:dyDescent="0.25">
      <c r="B4047" s="1"/>
    </row>
    <row r="4048" spans="2:2" x14ac:dyDescent="0.25">
      <c r="B4048" s="1"/>
    </row>
    <row r="4049" spans="2:2" x14ac:dyDescent="0.25">
      <c r="B4049" s="1"/>
    </row>
    <row r="4050" spans="2:2" x14ac:dyDescent="0.25">
      <c r="B4050" s="1"/>
    </row>
    <row r="4051" spans="2:2" x14ac:dyDescent="0.25">
      <c r="B4051" s="1"/>
    </row>
    <row r="4052" spans="2:2" x14ac:dyDescent="0.25">
      <c r="B4052" s="1"/>
    </row>
    <row r="4053" spans="2:2" x14ac:dyDescent="0.25">
      <c r="B4053" s="1"/>
    </row>
    <row r="4054" spans="2:2" x14ac:dyDescent="0.25">
      <c r="B4054" s="1"/>
    </row>
    <row r="4055" spans="2:2" x14ac:dyDescent="0.25">
      <c r="B4055" s="1"/>
    </row>
    <row r="4056" spans="2:2" x14ac:dyDescent="0.25">
      <c r="B4056" s="1"/>
    </row>
    <row r="4057" spans="2:2" x14ac:dyDescent="0.25">
      <c r="B4057" s="1"/>
    </row>
    <row r="4058" spans="2:2" x14ac:dyDescent="0.25">
      <c r="B4058" s="1"/>
    </row>
    <row r="4059" spans="2:2" x14ac:dyDescent="0.25">
      <c r="B4059" s="1"/>
    </row>
    <row r="4060" spans="2:2" x14ac:dyDescent="0.25">
      <c r="B4060" s="1"/>
    </row>
    <row r="4061" spans="2:2" x14ac:dyDescent="0.25">
      <c r="B4061" s="1"/>
    </row>
    <row r="4062" spans="2:2" x14ac:dyDescent="0.25">
      <c r="B4062" s="1"/>
    </row>
    <row r="4063" spans="2:2" x14ac:dyDescent="0.25">
      <c r="B4063" s="1"/>
    </row>
    <row r="4064" spans="2:2" x14ac:dyDescent="0.25">
      <c r="B4064" s="1"/>
    </row>
    <row r="4065" spans="2:2" x14ac:dyDescent="0.25">
      <c r="B4065" s="1"/>
    </row>
    <row r="4066" spans="2:2" x14ac:dyDescent="0.25">
      <c r="B4066" s="1"/>
    </row>
    <row r="4067" spans="2:2" x14ac:dyDescent="0.25">
      <c r="B4067" s="1"/>
    </row>
    <row r="4068" spans="2:2" x14ac:dyDescent="0.25">
      <c r="B4068" s="1"/>
    </row>
    <row r="4069" spans="2:2" x14ac:dyDescent="0.25">
      <c r="B4069" s="1"/>
    </row>
    <row r="4070" spans="2:2" x14ac:dyDescent="0.25">
      <c r="B4070" s="1"/>
    </row>
    <row r="4071" spans="2:2" x14ac:dyDescent="0.25">
      <c r="B4071" s="1"/>
    </row>
    <row r="4072" spans="2:2" x14ac:dyDescent="0.25">
      <c r="B4072" s="1"/>
    </row>
    <row r="4073" spans="2:2" x14ac:dyDescent="0.25">
      <c r="B4073" s="1"/>
    </row>
    <row r="4074" spans="2:2" x14ac:dyDescent="0.25">
      <c r="B4074" s="1"/>
    </row>
    <row r="4075" spans="2:2" x14ac:dyDescent="0.25">
      <c r="B4075" s="1"/>
    </row>
    <row r="4076" spans="2:2" x14ac:dyDescent="0.25">
      <c r="B4076" s="1"/>
    </row>
    <row r="4077" spans="2:2" x14ac:dyDescent="0.25">
      <c r="B4077" s="1"/>
    </row>
    <row r="4078" spans="2:2" x14ac:dyDescent="0.25">
      <c r="B4078" s="1"/>
    </row>
    <row r="4079" spans="2:2" x14ac:dyDescent="0.25">
      <c r="B4079" s="1"/>
    </row>
    <row r="4080" spans="2:2" x14ac:dyDescent="0.25">
      <c r="B4080" s="1"/>
    </row>
    <row r="4081" spans="2:2" x14ac:dyDescent="0.25">
      <c r="B4081" s="1"/>
    </row>
    <row r="4082" spans="2:2" x14ac:dyDescent="0.25">
      <c r="B4082" s="1"/>
    </row>
    <row r="4083" spans="2:2" x14ac:dyDescent="0.25">
      <c r="B4083" s="1"/>
    </row>
    <row r="4084" spans="2:2" x14ac:dyDescent="0.25">
      <c r="B4084" s="1"/>
    </row>
    <row r="4085" spans="2:2" x14ac:dyDescent="0.25">
      <c r="B4085" s="1"/>
    </row>
    <row r="4086" spans="2:2" x14ac:dyDescent="0.25">
      <c r="B4086" s="1"/>
    </row>
    <row r="4087" spans="2:2" x14ac:dyDescent="0.25">
      <c r="B4087" s="1"/>
    </row>
    <row r="4088" spans="2:2" x14ac:dyDescent="0.25">
      <c r="B4088" s="1"/>
    </row>
    <row r="4089" spans="2:2" x14ac:dyDescent="0.25">
      <c r="B4089" s="1"/>
    </row>
    <row r="4090" spans="2:2" x14ac:dyDescent="0.25">
      <c r="B4090" s="1"/>
    </row>
    <row r="4091" spans="2:2" x14ac:dyDescent="0.25">
      <c r="B4091" s="1"/>
    </row>
    <row r="4092" spans="2:2" x14ac:dyDescent="0.25">
      <c r="B4092" s="1"/>
    </row>
    <row r="4093" spans="2:2" x14ac:dyDescent="0.25">
      <c r="B4093" s="1"/>
    </row>
    <row r="4094" spans="2:2" x14ac:dyDescent="0.25">
      <c r="B4094" s="1"/>
    </row>
    <row r="4095" spans="2:2" x14ac:dyDescent="0.25">
      <c r="B4095" s="1"/>
    </row>
    <row r="4096" spans="2:2" x14ac:dyDescent="0.25">
      <c r="B4096" s="1"/>
    </row>
    <row r="4097" spans="2:2" x14ac:dyDescent="0.25">
      <c r="B4097" s="1"/>
    </row>
    <row r="4098" spans="2:2" x14ac:dyDescent="0.25">
      <c r="B4098" s="1"/>
    </row>
    <row r="4099" spans="2:2" x14ac:dyDescent="0.25">
      <c r="B4099" s="1"/>
    </row>
    <row r="4100" spans="2:2" x14ac:dyDescent="0.25">
      <c r="B4100" s="1"/>
    </row>
    <row r="4101" spans="2:2" x14ac:dyDescent="0.25">
      <c r="B4101" s="1"/>
    </row>
    <row r="4102" spans="2:2" x14ac:dyDescent="0.25">
      <c r="B4102" s="1"/>
    </row>
    <row r="4103" spans="2:2" x14ac:dyDescent="0.25">
      <c r="B4103" s="1"/>
    </row>
    <row r="4104" spans="2:2" x14ac:dyDescent="0.25">
      <c r="B4104" s="1"/>
    </row>
    <row r="4105" spans="2:2" x14ac:dyDescent="0.25">
      <c r="B4105" s="1"/>
    </row>
    <row r="4106" spans="2:2" x14ac:dyDescent="0.25">
      <c r="B4106" s="1"/>
    </row>
    <row r="4107" spans="2:2" x14ac:dyDescent="0.25">
      <c r="B4107" s="1"/>
    </row>
    <row r="4108" spans="2:2" x14ac:dyDescent="0.25">
      <c r="B4108" s="1"/>
    </row>
    <row r="4109" spans="2:2" x14ac:dyDescent="0.25">
      <c r="B4109" s="1"/>
    </row>
    <row r="4110" spans="2:2" x14ac:dyDescent="0.25">
      <c r="B4110" s="1"/>
    </row>
    <row r="4111" spans="2:2" x14ac:dyDescent="0.25">
      <c r="B4111" s="1"/>
    </row>
    <row r="4112" spans="2:2" x14ac:dyDescent="0.25">
      <c r="B4112" s="1"/>
    </row>
    <row r="4113" spans="2:2" x14ac:dyDescent="0.25">
      <c r="B4113" s="1"/>
    </row>
    <row r="4114" spans="2:2" x14ac:dyDescent="0.25">
      <c r="B4114" s="1"/>
    </row>
    <row r="4115" spans="2:2" x14ac:dyDescent="0.25">
      <c r="B4115" s="1"/>
    </row>
    <row r="4116" spans="2:2" x14ac:dyDescent="0.25">
      <c r="B4116" s="1"/>
    </row>
    <row r="4117" spans="2:2" x14ac:dyDescent="0.25">
      <c r="B4117" s="1"/>
    </row>
    <row r="4118" spans="2:2" x14ac:dyDescent="0.25">
      <c r="B4118" s="1"/>
    </row>
    <row r="4119" spans="2:2" x14ac:dyDescent="0.25">
      <c r="B4119" s="1"/>
    </row>
    <row r="4120" spans="2:2" x14ac:dyDescent="0.25">
      <c r="B4120" s="1"/>
    </row>
    <row r="4121" spans="2:2" x14ac:dyDescent="0.25">
      <c r="B4121" s="1"/>
    </row>
    <row r="4122" spans="2:2" x14ac:dyDescent="0.25">
      <c r="B4122" s="1"/>
    </row>
    <row r="4123" spans="2:2" x14ac:dyDescent="0.25">
      <c r="B4123" s="1"/>
    </row>
    <row r="4124" spans="2:2" x14ac:dyDescent="0.25">
      <c r="B4124" s="1"/>
    </row>
    <row r="4125" spans="2:2" x14ac:dyDescent="0.25">
      <c r="B4125" s="1"/>
    </row>
    <row r="4126" spans="2:2" x14ac:dyDescent="0.25">
      <c r="B4126" s="1"/>
    </row>
    <row r="4127" spans="2:2" x14ac:dyDescent="0.25">
      <c r="B4127" s="1"/>
    </row>
    <row r="4128" spans="2:2" x14ac:dyDescent="0.25">
      <c r="B4128" s="1"/>
    </row>
    <row r="4129" spans="2:2" x14ac:dyDescent="0.25">
      <c r="B4129" s="1"/>
    </row>
    <row r="4130" spans="2:2" x14ac:dyDescent="0.25">
      <c r="B4130" s="1"/>
    </row>
    <row r="4131" spans="2:2" x14ac:dyDescent="0.25">
      <c r="B4131" s="1"/>
    </row>
    <row r="4132" spans="2:2" x14ac:dyDescent="0.25">
      <c r="B4132" s="1"/>
    </row>
    <row r="4133" spans="2:2" x14ac:dyDescent="0.25">
      <c r="B4133" s="1"/>
    </row>
    <row r="4134" spans="2:2" x14ac:dyDescent="0.25">
      <c r="B4134" s="1"/>
    </row>
    <row r="4135" spans="2:2" x14ac:dyDescent="0.25">
      <c r="B4135" s="1"/>
    </row>
    <row r="4136" spans="2:2" x14ac:dyDescent="0.25">
      <c r="B4136" s="1"/>
    </row>
    <row r="4137" spans="2:2" x14ac:dyDescent="0.25">
      <c r="B4137" s="1"/>
    </row>
    <row r="4138" spans="2:2" x14ac:dyDescent="0.25">
      <c r="B4138" s="1"/>
    </row>
    <row r="4139" spans="2:2" x14ac:dyDescent="0.25">
      <c r="B4139" s="1"/>
    </row>
    <row r="4140" spans="2:2" x14ac:dyDescent="0.25">
      <c r="B4140" s="1"/>
    </row>
    <row r="4141" spans="2:2" x14ac:dyDescent="0.25">
      <c r="B4141" s="1"/>
    </row>
    <row r="4142" spans="2:2" x14ac:dyDescent="0.25">
      <c r="B4142" s="1"/>
    </row>
    <row r="4143" spans="2:2" x14ac:dyDescent="0.25">
      <c r="B4143" s="1"/>
    </row>
    <row r="4144" spans="2:2" x14ac:dyDescent="0.25">
      <c r="B4144" s="1"/>
    </row>
    <row r="4145" spans="2:2" x14ac:dyDescent="0.25">
      <c r="B4145" s="1"/>
    </row>
    <row r="4146" spans="2:2" x14ac:dyDescent="0.25">
      <c r="B4146" s="1"/>
    </row>
    <row r="4147" spans="2:2" x14ac:dyDescent="0.25">
      <c r="B4147" s="1"/>
    </row>
    <row r="4148" spans="2:2" x14ac:dyDescent="0.25">
      <c r="B4148" s="1"/>
    </row>
    <row r="4149" spans="2:2" x14ac:dyDescent="0.25">
      <c r="B4149" s="1"/>
    </row>
    <row r="4150" spans="2:2" x14ac:dyDescent="0.25">
      <c r="B4150" s="1"/>
    </row>
    <row r="4151" spans="2:2" x14ac:dyDescent="0.25">
      <c r="B4151" s="1"/>
    </row>
    <row r="4152" spans="2:2" x14ac:dyDescent="0.25">
      <c r="B4152" s="1"/>
    </row>
    <row r="4153" spans="2:2" x14ac:dyDescent="0.25">
      <c r="B4153" s="1"/>
    </row>
    <row r="4154" spans="2:2" x14ac:dyDescent="0.25">
      <c r="B4154" s="1"/>
    </row>
    <row r="4155" spans="2:2" x14ac:dyDescent="0.25">
      <c r="B4155" s="1"/>
    </row>
    <row r="4156" spans="2:2" x14ac:dyDescent="0.25">
      <c r="B4156" s="1"/>
    </row>
    <row r="4157" spans="2:2" x14ac:dyDescent="0.25">
      <c r="B4157" s="1"/>
    </row>
    <row r="4158" spans="2:2" x14ac:dyDescent="0.25">
      <c r="B4158" s="1"/>
    </row>
    <row r="4159" spans="2:2" x14ac:dyDescent="0.25">
      <c r="B4159" s="1"/>
    </row>
    <row r="4160" spans="2:2" x14ac:dyDescent="0.25">
      <c r="B4160" s="1"/>
    </row>
    <row r="4161" spans="2:2" x14ac:dyDescent="0.25">
      <c r="B4161" s="1"/>
    </row>
    <row r="4162" spans="2:2" x14ac:dyDescent="0.25">
      <c r="B4162" s="1"/>
    </row>
    <row r="4163" spans="2:2" x14ac:dyDescent="0.25">
      <c r="B4163" s="1"/>
    </row>
    <row r="4164" spans="2:2" x14ac:dyDescent="0.25">
      <c r="B4164" s="1"/>
    </row>
    <row r="4165" spans="2:2" x14ac:dyDescent="0.25">
      <c r="B4165" s="1"/>
    </row>
    <row r="4166" spans="2:2" x14ac:dyDescent="0.25">
      <c r="B4166" s="1"/>
    </row>
    <row r="4167" spans="2:2" x14ac:dyDescent="0.25">
      <c r="B4167" s="1"/>
    </row>
    <row r="4168" spans="2:2" x14ac:dyDescent="0.25">
      <c r="B4168" s="1"/>
    </row>
    <row r="4169" spans="2:2" x14ac:dyDescent="0.25">
      <c r="B4169" s="1"/>
    </row>
    <row r="4170" spans="2:2" x14ac:dyDescent="0.25">
      <c r="B4170" s="1"/>
    </row>
    <row r="4171" spans="2:2" x14ac:dyDescent="0.25">
      <c r="B4171" s="1"/>
    </row>
    <row r="4172" spans="2:2" x14ac:dyDescent="0.25">
      <c r="B4172" s="1"/>
    </row>
    <row r="4173" spans="2:2" x14ac:dyDescent="0.25">
      <c r="B4173" s="1"/>
    </row>
    <row r="4174" spans="2:2" x14ac:dyDescent="0.25">
      <c r="B4174" s="1"/>
    </row>
    <row r="4175" spans="2:2" x14ac:dyDescent="0.25">
      <c r="B4175" s="1"/>
    </row>
    <row r="4176" spans="2:2" x14ac:dyDescent="0.25">
      <c r="B4176" s="1"/>
    </row>
    <row r="4177" spans="2:2" x14ac:dyDescent="0.25">
      <c r="B4177" s="1"/>
    </row>
    <row r="4178" spans="2:2" x14ac:dyDescent="0.25">
      <c r="B4178" s="1"/>
    </row>
    <row r="4179" spans="2:2" x14ac:dyDescent="0.25">
      <c r="B4179" s="1"/>
    </row>
    <row r="4180" spans="2:2" x14ac:dyDescent="0.25">
      <c r="B4180" s="1"/>
    </row>
    <row r="4181" spans="2:2" x14ac:dyDescent="0.25">
      <c r="B4181" s="1"/>
    </row>
    <row r="4182" spans="2:2" x14ac:dyDescent="0.25">
      <c r="B4182" s="1"/>
    </row>
    <row r="4183" spans="2:2" x14ac:dyDescent="0.25">
      <c r="B4183" s="1"/>
    </row>
    <row r="4184" spans="2:2" x14ac:dyDescent="0.25">
      <c r="B4184" s="1"/>
    </row>
    <row r="4185" spans="2:2" x14ac:dyDescent="0.25">
      <c r="B4185" s="1"/>
    </row>
    <row r="4186" spans="2:2" x14ac:dyDescent="0.25">
      <c r="B4186" s="1"/>
    </row>
    <row r="4187" spans="2:2" x14ac:dyDescent="0.25">
      <c r="B4187" s="1"/>
    </row>
    <row r="4188" spans="2:2" x14ac:dyDescent="0.25">
      <c r="B4188" s="1"/>
    </row>
    <row r="4189" spans="2:2" x14ac:dyDescent="0.25">
      <c r="B4189" s="1"/>
    </row>
    <row r="4190" spans="2:2" x14ac:dyDescent="0.25">
      <c r="B4190" s="1"/>
    </row>
    <row r="4191" spans="2:2" x14ac:dyDescent="0.25">
      <c r="B4191" s="1"/>
    </row>
    <row r="4192" spans="2:2" x14ac:dyDescent="0.25">
      <c r="B4192" s="1"/>
    </row>
    <row r="4193" spans="2:2" x14ac:dyDescent="0.25">
      <c r="B4193" s="1"/>
    </row>
    <row r="4194" spans="2:2" x14ac:dyDescent="0.25">
      <c r="B4194" s="1"/>
    </row>
    <row r="4195" spans="2:2" x14ac:dyDescent="0.25">
      <c r="B4195" s="1"/>
    </row>
    <row r="4196" spans="2:2" x14ac:dyDescent="0.25">
      <c r="B4196" s="1"/>
    </row>
    <row r="4197" spans="2:2" x14ac:dyDescent="0.25">
      <c r="B4197" s="1"/>
    </row>
    <row r="4198" spans="2:2" x14ac:dyDescent="0.25">
      <c r="B4198" s="1"/>
    </row>
    <row r="4199" spans="2:2" x14ac:dyDescent="0.25">
      <c r="B4199" s="1"/>
    </row>
    <row r="4200" spans="2:2" x14ac:dyDescent="0.25">
      <c r="B4200" s="1"/>
    </row>
    <row r="4201" spans="2:2" x14ac:dyDescent="0.25">
      <c r="B4201" s="1"/>
    </row>
    <row r="4202" spans="2:2" x14ac:dyDescent="0.25">
      <c r="B4202" s="1"/>
    </row>
    <row r="4203" spans="2:2" x14ac:dyDescent="0.25">
      <c r="B4203" s="1"/>
    </row>
    <row r="4204" spans="2:2" x14ac:dyDescent="0.25">
      <c r="B4204" s="1"/>
    </row>
    <row r="4205" spans="2:2" x14ac:dyDescent="0.25">
      <c r="B4205" s="1"/>
    </row>
    <row r="4206" spans="2:2" x14ac:dyDescent="0.25">
      <c r="B4206" s="1"/>
    </row>
    <row r="4207" spans="2:2" x14ac:dyDescent="0.25">
      <c r="B4207" s="1"/>
    </row>
    <row r="4208" spans="2:2" x14ac:dyDescent="0.25">
      <c r="B4208" s="1"/>
    </row>
    <row r="4209" spans="2:2" x14ac:dyDescent="0.25">
      <c r="B4209" s="1"/>
    </row>
    <row r="4210" spans="2:2" x14ac:dyDescent="0.25">
      <c r="B4210" s="1"/>
    </row>
    <row r="4211" spans="2:2" x14ac:dyDescent="0.25">
      <c r="B4211" s="1"/>
    </row>
    <row r="4212" spans="2:2" x14ac:dyDescent="0.25">
      <c r="B4212" s="1"/>
    </row>
    <row r="4213" spans="2:2" x14ac:dyDescent="0.25">
      <c r="B4213" s="1"/>
    </row>
    <row r="4214" spans="2:2" x14ac:dyDescent="0.25">
      <c r="B4214" s="1"/>
    </row>
    <row r="4215" spans="2:2" x14ac:dyDescent="0.25">
      <c r="B4215" s="1"/>
    </row>
    <row r="4216" spans="2:2" x14ac:dyDescent="0.25">
      <c r="B4216" s="1"/>
    </row>
    <row r="4217" spans="2:2" x14ac:dyDescent="0.25">
      <c r="B4217" s="1"/>
    </row>
    <row r="4218" spans="2:2" x14ac:dyDescent="0.25">
      <c r="B4218" s="1"/>
    </row>
    <row r="4219" spans="2:2" x14ac:dyDescent="0.25">
      <c r="B4219" s="1"/>
    </row>
    <row r="4220" spans="2:2" x14ac:dyDescent="0.25">
      <c r="B4220" s="1"/>
    </row>
    <row r="4221" spans="2:2" x14ac:dyDescent="0.25">
      <c r="B4221" s="1"/>
    </row>
    <row r="4222" spans="2:2" x14ac:dyDescent="0.25">
      <c r="B4222" s="1"/>
    </row>
    <row r="4223" spans="2:2" x14ac:dyDescent="0.25">
      <c r="B4223" s="1"/>
    </row>
    <row r="4224" spans="2:2" x14ac:dyDescent="0.25">
      <c r="B4224" s="1"/>
    </row>
    <row r="4225" spans="2:2" x14ac:dyDescent="0.25">
      <c r="B4225" s="1"/>
    </row>
    <row r="4226" spans="2:2" x14ac:dyDescent="0.25">
      <c r="B4226" s="1"/>
    </row>
    <row r="4227" spans="2:2" x14ac:dyDescent="0.25">
      <c r="B4227" s="1"/>
    </row>
    <row r="4228" spans="2:2" x14ac:dyDescent="0.25">
      <c r="B4228" s="1"/>
    </row>
    <row r="4229" spans="2:2" x14ac:dyDescent="0.25">
      <c r="B4229" s="1"/>
    </row>
    <row r="4230" spans="2:2" x14ac:dyDescent="0.25">
      <c r="B4230" s="1"/>
    </row>
    <row r="4231" spans="2:2" x14ac:dyDescent="0.25">
      <c r="B4231" s="1"/>
    </row>
    <row r="4232" spans="2:2" x14ac:dyDescent="0.25">
      <c r="B4232" s="1"/>
    </row>
    <row r="4233" spans="2:2" x14ac:dyDescent="0.25">
      <c r="B4233" s="1"/>
    </row>
    <row r="4234" spans="2:2" x14ac:dyDescent="0.25">
      <c r="B4234" s="1"/>
    </row>
    <row r="4235" spans="2:2" x14ac:dyDescent="0.25">
      <c r="B4235" s="1"/>
    </row>
    <row r="4236" spans="2:2" x14ac:dyDescent="0.25">
      <c r="B4236" s="1"/>
    </row>
    <row r="4237" spans="2:2" x14ac:dyDescent="0.25">
      <c r="B4237" s="1"/>
    </row>
    <row r="4238" spans="2:2" x14ac:dyDescent="0.25">
      <c r="B4238" s="1"/>
    </row>
    <row r="4239" spans="2:2" x14ac:dyDescent="0.25">
      <c r="B4239" s="1"/>
    </row>
    <row r="4240" spans="2:2" x14ac:dyDescent="0.25">
      <c r="B4240" s="1"/>
    </row>
    <row r="4241" spans="2:2" x14ac:dyDescent="0.25">
      <c r="B4241" s="1"/>
    </row>
    <row r="4242" spans="2:2" x14ac:dyDescent="0.25">
      <c r="B4242" s="1"/>
    </row>
    <row r="4243" spans="2:2" x14ac:dyDescent="0.25">
      <c r="B4243" s="1"/>
    </row>
    <row r="4244" spans="2:2" x14ac:dyDescent="0.25">
      <c r="B4244" s="1"/>
    </row>
    <row r="4245" spans="2:2" x14ac:dyDescent="0.25">
      <c r="B4245" s="1"/>
    </row>
    <row r="4246" spans="2:2" x14ac:dyDescent="0.25">
      <c r="B4246" s="1"/>
    </row>
    <row r="4247" spans="2:2" x14ac:dyDescent="0.25">
      <c r="B4247" s="1"/>
    </row>
    <row r="4248" spans="2:2" x14ac:dyDescent="0.25">
      <c r="B4248" s="1"/>
    </row>
    <row r="4249" spans="2:2" x14ac:dyDescent="0.25">
      <c r="B4249" s="1"/>
    </row>
    <row r="4250" spans="2:2" x14ac:dyDescent="0.25">
      <c r="B4250" s="1"/>
    </row>
    <row r="4251" spans="2:2" x14ac:dyDescent="0.25">
      <c r="B4251" s="1"/>
    </row>
    <row r="4252" spans="2:2" x14ac:dyDescent="0.25">
      <c r="B4252" s="1"/>
    </row>
    <row r="4253" spans="2:2" x14ac:dyDescent="0.25">
      <c r="B4253" s="1"/>
    </row>
    <row r="4254" spans="2:2" x14ac:dyDescent="0.25">
      <c r="B4254" s="1"/>
    </row>
    <row r="4255" spans="2:2" x14ac:dyDescent="0.25">
      <c r="B4255" s="1"/>
    </row>
    <row r="4256" spans="2:2" x14ac:dyDescent="0.25">
      <c r="B4256" s="1"/>
    </row>
    <row r="4257" spans="2:2" x14ac:dyDescent="0.25">
      <c r="B4257" s="1"/>
    </row>
    <row r="4258" spans="2:2" x14ac:dyDescent="0.25">
      <c r="B4258" s="1"/>
    </row>
    <row r="4259" spans="2:2" x14ac:dyDescent="0.25">
      <c r="B4259" s="1"/>
    </row>
    <row r="4260" spans="2:2" x14ac:dyDescent="0.25">
      <c r="B4260" s="1"/>
    </row>
    <row r="4261" spans="2:2" x14ac:dyDescent="0.25">
      <c r="B4261" s="1"/>
    </row>
    <row r="4262" spans="2:2" x14ac:dyDescent="0.25">
      <c r="B4262" s="1"/>
    </row>
    <row r="4263" spans="2:2" x14ac:dyDescent="0.25">
      <c r="B4263" s="1"/>
    </row>
    <row r="4264" spans="2:2" x14ac:dyDescent="0.25">
      <c r="B4264" s="1"/>
    </row>
    <row r="4265" spans="2:2" x14ac:dyDescent="0.25">
      <c r="B4265" s="1"/>
    </row>
    <row r="4266" spans="2:2" x14ac:dyDescent="0.25">
      <c r="B4266" s="1"/>
    </row>
    <row r="4267" spans="2:2" x14ac:dyDescent="0.25">
      <c r="B4267" s="1"/>
    </row>
    <row r="4268" spans="2:2" x14ac:dyDescent="0.25">
      <c r="B4268" s="1"/>
    </row>
    <row r="4269" spans="2:2" x14ac:dyDescent="0.25">
      <c r="B4269" s="1"/>
    </row>
    <row r="4270" spans="2:2" x14ac:dyDescent="0.25">
      <c r="B4270" s="1"/>
    </row>
    <row r="4271" spans="2:2" x14ac:dyDescent="0.25">
      <c r="B4271" s="1"/>
    </row>
    <row r="4272" spans="2:2" x14ac:dyDescent="0.25">
      <c r="B4272" s="1"/>
    </row>
    <row r="4273" spans="2:2" x14ac:dyDescent="0.25">
      <c r="B4273" s="1"/>
    </row>
    <row r="4274" spans="2:2" x14ac:dyDescent="0.25">
      <c r="B4274" s="1"/>
    </row>
    <row r="4275" spans="2:2" x14ac:dyDescent="0.25">
      <c r="B4275" s="1"/>
    </row>
    <row r="4276" spans="2:2" x14ac:dyDescent="0.25">
      <c r="B4276" s="1"/>
    </row>
    <row r="4277" spans="2:2" x14ac:dyDescent="0.25">
      <c r="B4277" s="1"/>
    </row>
    <row r="4278" spans="2:2" x14ac:dyDescent="0.25">
      <c r="B4278" s="1"/>
    </row>
    <row r="4279" spans="2:2" x14ac:dyDescent="0.25">
      <c r="B4279" s="1"/>
    </row>
    <row r="4280" spans="2:2" x14ac:dyDescent="0.25">
      <c r="B4280" s="1"/>
    </row>
    <row r="4281" spans="2:2" x14ac:dyDescent="0.25">
      <c r="B4281" s="1"/>
    </row>
    <row r="4282" spans="2:2" x14ac:dyDescent="0.25">
      <c r="B4282" s="1"/>
    </row>
    <row r="4283" spans="2:2" x14ac:dyDescent="0.25">
      <c r="B4283" s="1"/>
    </row>
    <row r="4284" spans="2:2" x14ac:dyDescent="0.25">
      <c r="B4284" s="1"/>
    </row>
    <row r="4285" spans="2:2" x14ac:dyDescent="0.25">
      <c r="B4285" s="1"/>
    </row>
    <row r="4286" spans="2:2" x14ac:dyDescent="0.25">
      <c r="B4286" s="1"/>
    </row>
    <row r="4287" spans="2:2" x14ac:dyDescent="0.25">
      <c r="B4287" s="1"/>
    </row>
    <row r="4288" spans="2:2" x14ac:dyDescent="0.25">
      <c r="B4288" s="1"/>
    </row>
    <row r="4289" spans="2:2" x14ac:dyDescent="0.25">
      <c r="B4289" s="1"/>
    </row>
    <row r="4290" spans="2:2" x14ac:dyDescent="0.25">
      <c r="B4290" s="1"/>
    </row>
    <row r="4291" spans="2:2" x14ac:dyDescent="0.25">
      <c r="B4291" s="1"/>
    </row>
    <row r="4292" spans="2:2" x14ac:dyDescent="0.25">
      <c r="B4292" s="1"/>
    </row>
    <row r="4293" spans="2:2" x14ac:dyDescent="0.25">
      <c r="B4293" s="1"/>
    </row>
    <row r="4294" spans="2:2" x14ac:dyDescent="0.25">
      <c r="B4294" s="1"/>
    </row>
    <row r="4295" spans="2:2" x14ac:dyDescent="0.25">
      <c r="B4295" s="1"/>
    </row>
    <row r="4296" spans="2:2" x14ac:dyDescent="0.25">
      <c r="B4296" s="1"/>
    </row>
    <row r="4297" spans="2:2" x14ac:dyDescent="0.25">
      <c r="B4297" s="1"/>
    </row>
    <row r="4298" spans="2:2" x14ac:dyDescent="0.25">
      <c r="B4298" s="1"/>
    </row>
    <row r="4299" spans="2:2" x14ac:dyDescent="0.25">
      <c r="B4299" s="1"/>
    </row>
    <row r="4300" spans="2:2" x14ac:dyDescent="0.25">
      <c r="B4300" s="1"/>
    </row>
    <row r="4301" spans="2:2" x14ac:dyDescent="0.25">
      <c r="B4301" s="1"/>
    </row>
    <row r="4302" spans="2:2" x14ac:dyDescent="0.25">
      <c r="B4302" s="1"/>
    </row>
    <row r="4303" spans="2:2" x14ac:dyDescent="0.25">
      <c r="B4303" s="1"/>
    </row>
    <row r="4304" spans="2:2" x14ac:dyDescent="0.25">
      <c r="B4304" s="1"/>
    </row>
    <row r="4305" spans="2:2" x14ac:dyDescent="0.25">
      <c r="B4305" s="1"/>
    </row>
    <row r="4306" spans="2:2" x14ac:dyDescent="0.25">
      <c r="B4306" s="1"/>
    </row>
    <row r="4307" spans="2:2" x14ac:dyDescent="0.25">
      <c r="B4307" s="1"/>
    </row>
    <row r="4308" spans="2:2" x14ac:dyDescent="0.25">
      <c r="B4308" s="1"/>
    </row>
    <row r="4309" spans="2:2" x14ac:dyDescent="0.25">
      <c r="B4309" s="1"/>
    </row>
    <row r="4310" spans="2:2" x14ac:dyDescent="0.25">
      <c r="B4310" s="1"/>
    </row>
    <row r="4311" spans="2:2" x14ac:dyDescent="0.25">
      <c r="B4311" s="1"/>
    </row>
    <row r="4312" spans="2:2" x14ac:dyDescent="0.25">
      <c r="B4312" s="1"/>
    </row>
    <row r="4313" spans="2:2" x14ac:dyDescent="0.25">
      <c r="B4313" s="1"/>
    </row>
    <row r="4314" spans="2:2" x14ac:dyDescent="0.25">
      <c r="B4314" s="1"/>
    </row>
    <row r="4315" spans="2:2" x14ac:dyDescent="0.25">
      <c r="B4315" s="1"/>
    </row>
    <row r="4316" spans="2:2" x14ac:dyDescent="0.25">
      <c r="B4316" s="1"/>
    </row>
    <row r="4317" spans="2:2" x14ac:dyDescent="0.25">
      <c r="B4317" s="1"/>
    </row>
    <row r="4318" spans="2:2" x14ac:dyDescent="0.25">
      <c r="B4318" s="1"/>
    </row>
    <row r="4319" spans="2:2" x14ac:dyDescent="0.25">
      <c r="B4319" s="1"/>
    </row>
    <row r="4320" spans="2:2" x14ac:dyDescent="0.25">
      <c r="B4320" s="1"/>
    </row>
    <row r="4321" spans="2:2" x14ac:dyDescent="0.25">
      <c r="B4321" s="1"/>
    </row>
    <row r="4322" spans="2:2" x14ac:dyDescent="0.25">
      <c r="B4322" s="1"/>
    </row>
    <row r="4323" spans="2:2" x14ac:dyDescent="0.25">
      <c r="B4323" s="1"/>
    </row>
    <row r="4324" spans="2:2" x14ac:dyDescent="0.25">
      <c r="B4324" s="1"/>
    </row>
    <row r="4325" spans="2:2" x14ac:dyDescent="0.25">
      <c r="B4325" s="1"/>
    </row>
    <row r="4326" spans="2:2" x14ac:dyDescent="0.25">
      <c r="B4326" s="1"/>
    </row>
    <row r="4327" spans="2:2" x14ac:dyDescent="0.25">
      <c r="B4327" s="1"/>
    </row>
    <row r="4328" spans="2:2" x14ac:dyDescent="0.25">
      <c r="B4328" s="1"/>
    </row>
    <row r="4329" spans="2:2" x14ac:dyDescent="0.25">
      <c r="B4329" s="1"/>
    </row>
    <row r="4330" spans="2:2" x14ac:dyDescent="0.25">
      <c r="B4330" s="1"/>
    </row>
    <row r="4331" spans="2:2" x14ac:dyDescent="0.25">
      <c r="B4331" s="1"/>
    </row>
    <row r="4332" spans="2:2" x14ac:dyDescent="0.25">
      <c r="B4332" s="1"/>
    </row>
    <row r="4333" spans="2:2" x14ac:dyDescent="0.25">
      <c r="B4333" s="1"/>
    </row>
    <row r="4334" spans="2:2" x14ac:dyDescent="0.25">
      <c r="B4334" s="1"/>
    </row>
    <row r="4335" spans="2:2" x14ac:dyDescent="0.25">
      <c r="B4335" s="1"/>
    </row>
    <row r="4336" spans="2:2" x14ac:dyDescent="0.25">
      <c r="B4336" s="1"/>
    </row>
    <row r="4337" spans="2:2" x14ac:dyDescent="0.25">
      <c r="B4337" s="1"/>
    </row>
    <row r="4338" spans="2:2" x14ac:dyDescent="0.25">
      <c r="B4338" s="1"/>
    </row>
    <row r="4339" spans="2:2" x14ac:dyDescent="0.25">
      <c r="B4339" s="1"/>
    </row>
    <row r="4340" spans="2:2" x14ac:dyDescent="0.25">
      <c r="B4340" s="1"/>
    </row>
    <row r="4341" spans="2:2" x14ac:dyDescent="0.25">
      <c r="B4341" s="1"/>
    </row>
    <row r="4342" spans="2:2" x14ac:dyDescent="0.25">
      <c r="B4342" s="1"/>
    </row>
    <row r="4343" spans="2:2" x14ac:dyDescent="0.25">
      <c r="B4343" s="1"/>
    </row>
    <row r="4344" spans="2:2" x14ac:dyDescent="0.25">
      <c r="B4344" s="1"/>
    </row>
    <row r="4345" spans="2:2" x14ac:dyDescent="0.25">
      <c r="B4345" s="1"/>
    </row>
    <row r="4346" spans="2:2" x14ac:dyDescent="0.25">
      <c r="B4346" s="1"/>
    </row>
    <row r="4347" spans="2:2" x14ac:dyDescent="0.25">
      <c r="B4347" s="1"/>
    </row>
    <row r="4348" spans="2:2" x14ac:dyDescent="0.25">
      <c r="B4348" s="1"/>
    </row>
    <row r="4349" spans="2:2" x14ac:dyDescent="0.25">
      <c r="B4349" s="1"/>
    </row>
    <row r="4350" spans="2:2" x14ac:dyDescent="0.25">
      <c r="B4350" s="1"/>
    </row>
    <row r="4351" spans="2:2" x14ac:dyDescent="0.25">
      <c r="B4351" s="1"/>
    </row>
    <row r="4352" spans="2:2" x14ac:dyDescent="0.25">
      <c r="B4352" s="1"/>
    </row>
    <row r="4353" spans="2:2" x14ac:dyDescent="0.25">
      <c r="B4353" s="1"/>
    </row>
    <row r="4354" spans="2:2" x14ac:dyDescent="0.25">
      <c r="B4354" s="1"/>
    </row>
    <row r="4355" spans="2:2" x14ac:dyDescent="0.25">
      <c r="B4355" s="1"/>
    </row>
    <row r="4356" spans="2:2" x14ac:dyDescent="0.25">
      <c r="B4356" s="1"/>
    </row>
    <row r="4357" spans="2:2" x14ac:dyDescent="0.25">
      <c r="B4357" s="1"/>
    </row>
    <row r="4358" spans="2:2" x14ac:dyDescent="0.25">
      <c r="B4358" s="1"/>
    </row>
    <row r="4359" spans="2:2" x14ac:dyDescent="0.25">
      <c r="B4359" s="1"/>
    </row>
    <row r="4360" spans="2:2" x14ac:dyDescent="0.25">
      <c r="B4360" s="1"/>
    </row>
    <row r="4361" spans="2:2" x14ac:dyDescent="0.25">
      <c r="B4361" s="1"/>
    </row>
    <row r="4362" spans="2:2" x14ac:dyDescent="0.25">
      <c r="B4362" s="1"/>
    </row>
    <row r="4363" spans="2:2" x14ac:dyDescent="0.25">
      <c r="B4363" s="1"/>
    </row>
    <row r="4364" spans="2:2" x14ac:dyDescent="0.25">
      <c r="B4364" s="1"/>
    </row>
    <row r="4365" spans="2:2" x14ac:dyDescent="0.25">
      <c r="B4365" s="1"/>
    </row>
    <row r="4366" spans="2:2" x14ac:dyDescent="0.25">
      <c r="B4366" s="1"/>
    </row>
    <row r="4367" spans="2:2" x14ac:dyDescent="0.25">
      <c r="B4367" s="1"/>
    </row>
    <row r="4368" spans="2:2" x14ac:dyDescent="0.25">
      <c r="B4368" s="1"/>
    </row>
    <row r="4369" spans="2:2" x14ac:dyDescent="0.25">
      <c r="B4369" s="1"/>
    </row>
    <row r="4370" spans="2:2" x14ac:dyDescent="0.25">
      <c r="B4370" s="1"/>
    </row>
    <row r="4371" spans="2:2" x14ac:dyDescent="0.25">
      <c r="B4371" s="1"/>
    </row>
    <row r="4372" spans="2:2" x14ac:dyDescent="0.25">
      <c r="B4372" s="1"/>
    </row>
    <row r="4373" spans="2:2" x14ac:dyDescent="0.25">
      <c r="B4373" s="1"/>
    </row>
    <row r="4374" spans="2:2" x14ac:dyDescent="0.25">
      <c r="B4374" s="1"/>
    </row>
    <row r="4375" spans="2:2" x14ac:dyDescent="0.25">
      <c r="B4375" s="1"/>
    </row>
    <row r="4376" spans="2:2" x14ac:dyDescent="0.25">
      <c r="B4376" s="1"/>
    </row>
    <row r="4377" spans="2:2" x14ac:dyDescent="0.25">
      <c r="B4377" s="1"/>
    </row>
    <row r="4378" spans="2:2" x14ac:dyDescent="0.25">
      <c r="B4378" s="1"/>
    </row>
    <row r="4379" spans="2:2" x14ac:dyDescent="0.25">
      <c r="B4379" s="1"/>
    </row>
    <row r="4380" spans="2:2" x14ac:dyDescent="0.25">
      <c r="B4380" s="1"/>
    </row>
    <row r="4381" spans="2:2" x14ac:dyDescent="0.25">
      <c r="B4381" s="1"/>
    </row>
    <row r="4382" spans="2:2" x14ac:dyDescent="0.25">
      <c r="B4382" s="1"/>
    </row>
    <row r="4383" spans="2:2" x14ac:dyDescent="0.25">
      <c r="B4383" s="1"/>
    </row>
    <row r="4384" spans="2:2" x14ac:dyDescent="0.25">
      <c r="B4384" s="1"/>
    </row>
    <row r="4385" spans="2:2" x14ac:dyDescent="0.25">
      <c r="B4385" s="1"/>
    </row>
    <row r="4386" spans="2:2" x14ac:dyDescent="0.25">
      <c r="B4386" s="1"/>
    </row>
    <row r="4387" spans="2:2" x14ac:dyDescent="0.25">
      <c r="B4387" s="1"/>
    </row>
    <row r="4388" spans="2:2" x14ac:dyDescent="0.25">
      <c r="B4388" s="1"/>
    </row>
    <row r="4389" spans="2:2" x14ac:dyDescent="0.25">
      <c r="B4389" s="1"/>
    </row>
    <row r="4390" spans="2:2" x14ac:dyDescent="0.25">
      <c r="B4390" s="1"/>
    </row>
    <row r="4391" spans="2:2" x14ac:dyDescent="0.25">
      <c r="B4391" s="1"/>
    </row>
    <row r="4392" spans="2:2" x14ac:dyDescent="0.25">
      <c r="B4392" s="1"/>
    </row>
    <row r="4393" spans="2:2" x14ac:dyDescent="0.25">
      <c r="B4393" s="1"/>
    </row>
    <row r="4394" spans="2:2" x14ac:dyDescent="0.25">
      <c r="B4394" s="1"/>
    </row>
    <row r="4395" spans="2:2" x14ac:dyDescent="0.25">
      <c r="B4395" s="1"/>
    </row>
    <row r="4396" spans="2:2" x14ac:dyDescent="0.25">
      <c r="B4396" s="1"/>
    </row>
    <row r="4397" spans="2:2" x14ac:dyDescent="0.25">
      <c r="B4397" s="1"/>
    </row>
    <row r="4398" spans="2:2" x14ac:dyDescent="0.25">
      <c r="B4398" s="1"/>
    </row>
    <row r="4399" spans="2:2" x14ac:dyDescent="0.25">
      <c r="B4399" s="1"/>
    </row>
    <row r="4400" spans="2:2" x14ac:dyDescent="0.25">
      <c r="B4400" s="1"/>
    </row>
    <row r="4401" spans="2:2" x14ac:dyDescent="0.25">
      <c r="B4401" s="1"/>
    </row>
    <row r="4402" spans="2:2" x14ac:dyDescent="0.25">
      <c r="B4402" s="1"/>
    </row>
    <row r="4403" spans="2:2" x14ac:dyDescent="0.25">
      <c r="B4403" s="1"/>
    </row>
    <row r="4404" spans="2:2" x14ac:dyDescent="0.25">
      <c r="B4404" s="1"/>
    </row>
    <row r="4405" spans="2:2" x14ac:dyDescent="0.25">
      <c r="B4405" s="1"/>
    </row>
    <row r="4406" spans="2:2" x14ac:dyDescent="0.25">
      <c r="B4406" s="1"/>
    </row>
    <row r="4407" spans="2:2" x14ac:dyDescent="0.25">
      <c r="B4407" s="1"/>
    </row>
    <row r="4408" spans="2:2" x14ac:dyDescent="0.25">
      <c r="B4408" s="1"/>
    </row>
    <row r="4409" spans="2:2" x14ac:dyDescent="0.25">
      <c r="B4409" s="1"/>
    </row>
    <row r="4410" spans="2:2" x14ac:dyDescent="0.25">
      <c r="B4410" s="1"/>
    </row>
    <row r="4411" spans="2:2" x14ac:dyDescent="0.25">
      <c r="B4411" s="1"/>
    </row>
    <row r="4412" spans="2:2" x14ac:dyDescent="0.25">
      <c r="B4412" s="1"/>
    </row>
    <row r="4413" spans="2:2" x14ac:dyDescent="0.25">
      <c r="B4413" s="1"/>
    </row>
    <row r="4414" spans="2:2" x14ac:dyDescent="0.25">
      <c r="B4414" s="1"/>
    </row>
    <row r="4415" spans="2:2" x14ac:dyDescent="0.25">
      <c r="B4415" s="1"/>
    </row>
    <row r="4416" spans="2:2" x14ac:dyDescent="0.25">
      <c r="B4416" s="1"/>
    </row>
    <row r="4417" spans="2:2" x14ac:dyDescent="0.25">
      <c r="B4417" s="1"/>
    </row>
    <row r="4418" spans="2:2" x14ac:dyDescent="0.25">
      <c r="B4418" s="1"/>
    </row>
    <row r="4419" spans="2:2" x14ac:dyDescent="0.25">
      <c r="B4419" s="1"/>
    </row>
    <row r="4420" spans="2:2" x14ac:dyDescent="0.25">
      <c r="B4420" s="1"/>
    </row>
    <row r="4421" spans="2:2" x14ac:dyDescent="0.25">
      <c r="B4421" s="1"/>
    </row>
    <row r="4422" spans="2:2" x14ac:dyDescent="0.25">
      <c r="B4422" s="1"/>
    </row>
    <row r="4423" spans="2:2" x14ac:dyDescent="0.25">
      <c r="B4423" s="1"/>
    </row>
    <row r="4424" spans="2:2" x14ac:dyDescent="0.25">
      <c r="B4424" s="1"/>
    </row>
    <row r="4425" spans="2:2" x14ac:dyDescent="0.25">
      <c r="B4425" s="1"/>
    </row>
    <row r="4426" spans="2:2" x14ac:dyDescent="0.25">
      <c r="B4426" s="1"/>
    </row>
    <row r="4427" spans="2:2" x14ac:dyDescent="0.25">
      <c r="B4427" s="1"/>
    </row>
    <row r="4428" spans="2:2" x14ac:dyDescent="0.25">
      <c r="B4428" s="1"/>
    </row>
    <row r="4429" spans="2:2" x14ac:dyDescent="0.25">
      <c r="B4429" s="1"/>
    </row>
    <row r="4430" spans="2:2" x14ac:dyDescent="0.25">
      <c r="B4430" s="1"/>
    </row>
    <row r="4431" spans="2:2" x14ac:dyDescent="0.25">
      <c r="B4431" s="1"/>
    </row>
    <row r="4432" spans="2:2" x14ac:dyDescent="0.25">
      <c r="B4432" s="1"/>
    </row>
    <row r="4433" spans="2:2" x14ac:dyDescent="0.25">
      <c r="B4433" s="1"/>
    </row>
    <row r="4434" spans="2:2" x14ac:dyDescent="0.25">
      <c r="B4434" s="1"/>
    </row>
    <row r="4435" spans="2:2" x14ac:dyDescent="0.25">
      <c r="B4435" s="1"/>
    </row>
    <row r="4436" spans="2:2" x14ac:dyDescent="0.25">
      <c r="B4436" s="1"/>
    </row>
    <row r="4437" spans="2:2" x14ac:dyDescent="0.25">
      <c r="B4437" s="1"/>
    </row>
    <row r="4438" spans="2:2" x14ac:dyDescent="0.25">
      <c r="B4438" s="1"/>
    </row>
    <row r="4439" spans="2:2" x14ac:dyDescent="0.25">
      <c r="B4439" s="1"/>
    </row>
    <row r="4440" spans="2:2" x14ac:dyDescent="0.25">
      <c r="B4440" s="1"/>
    </row>
    <row r="4441" spans="2:2" x14ac:dyDescent="0.25">
      <c r="B4441" s="1"/>
    </row>
    <row r="4442" spans="2:2" x14ac:dyDescent="0.25">
      <c r="B4442" s="1"/>
    </row>
    <row r="4443" spans="2:2" x14ac:dyDescent="0.25">
      <c r="B4443" s="1"/>
    </row>
    <row r="4444" spans="2:2" x14ac:dyDescent="0.25">
      <c r="B4444" s="1"/>
    </row>
    <row r="4445" spans="2:2" x14ac:dyDescent="0.25">
      <c r="B4445" s="1"/>
    </row>
    <row r="4446" spans="2:2" x14ac:dyDescent="0.25">
      <c r="B4446" s="1"/>
    </row>
    <row r="4447" spans="2:2" x14ac:dyDescent="0.25">
      <c r="B4447" s="1"/>
    </row>
    <row r="4448" spans="2:2" x14ac:dyDescent="0.25">
      <c r="B4448" s="1"/>
    </row>
    <row r="4449" spans="2:2" x14ac:dyDescent="0.25">
      <c r="B4449" s="1"/>
    </row>
    <row r="4450" spans="2:2" x14ac:dyDescent="0.25">
      <c r="B4450" s="1"/>
    </row>
    <row r="4451" spans="2:2" x14ac:dyDescent="0.25">
      <c r="B4451" s="1"/>
    </row>
    <row r="4452" spans="2:2" x14ac:dyDescent="0.25">
      <c r="B4452" s="1"/>
    </row>
    <row r="4453" spans="2:2" x14ac:dyDescent="0.25">
      <c r="B4453" s="1"/>
    </row>
    <row r="4454" spans="2:2" x14ac:dyDescent="0.25">
      <c r="B4454" s="1"/>
    </row>
    <row r="4455" spans="2:2" x14ac:dyDescent="0.25">
      <c r="B4455" s="1"/>
    </row>
    <row r="4456" spans="2:2" x14ac:dyDescent="0.25">
      <c r="B4456" s="1"/>
    </row>
    <row r="4457" spans="2:2" x14ac:dyDescent="0.25">
      <c r="B4457" s="1"/>
    </row>
    <row r="4458" spans="2:2" x14ac:dyDescent="0.25">
      <c r="B4458" s="1"/>
    </row>
    <row r="4459" spans="2:2" x14ac:dyDescent="0.25">
      <c r="B4459" s="1"/>
    </row>
    <row r="4460" spans="2:2" x14ac:dyDescent="0.25">
      <c r="B4460" s="1"/>
    </row>
    <row r="4461" spans="2:2" x14ac:dyDescent="0.25">
      <c r="B4461" s="1"/>
    </row>
    <row r="4462" spans="2:2" x14ac:dyDescent="0.25">
      <c r="B4462" s="1"/>
    </row>
    <row r="4463" spans="2:2" x14ac:dyDescent="0.25">
      <c r="B4463" s="1"/>
    </row>
    <row r="4464" spans="2:2" x14ac:dyDescent="0.25">
      <c r="B4464" s="1"/>
    </row>
    <row r="4465" spans="2:2" x14ac:dyDescent="0.25">
      <c r="B4465" s="1"/>
    </row>
    <row r="4466" spans="2:2" x14ac:dyDescent="0.25">
      <c r="B4466" s="1"/>
    </row>
    <row r="4467" spans="2:2" x14ac:dyDescent="0.25">
      <c r="B4467" s="1"/>
    </row>
    <row r="4468" spans="2:2" x14ac:dyDescent="0.25">
      <c r="B4468" s="1"/>
    </row>
    <row r="4469" spans="2:2" x14ac:dyDescent="0.25">
      <c r="B4469" s="1"/>
    </row>
    <row r="4470" spans="2:2" x14ac:dyDescent="0.25">
      <c r="B4470" s="1"/>
    </row>
    <row r="4471" spans="2:2" x14ac:dyDescent="0.25">
      <c r="B4471" s="1"/>
    </row>
    <row r="4472" spans="2:2" x14ac:dyDescent="0.25">
      <c r="B4472" s="1"/>
    </row>
    <row r="4473" spans="2:2" x14ac:dyDescent="0.25">
      <c r="B4473" s="1"/>
    </row>
    <row r="4474" spans="2:2" x14ac:dyDescent="0.25">
      <c r="B4474" s="1"/>
    </row>
    <row r="4475" spans="2:2" x14ac:dyDescent="0.25">
      <c r="B4475" s="1"/>
    </row>
    <row r="4476" spans="2:2" x14ac:dyDescent="0.25">
      <c r="B4476" s="1"/>
    </row>
    <row r="4477" spans="2:2" x14ac:dyDescent="0.25">
      <c r="B4477" s="1"/>
    </row>
    <row r="4478" spans="2:2" x14ac:dyDescent="0.25">
      <c r="B4478" s="1"/>
    </row>
    <row r="4479" spans="2:2" x14ac:dyDescent="0.25">
      <c r="B4479" s="1"/>
    </row>
    <row r="4480" spans="2:2" x14ac:dyDescent="0.25">
      <c r="B4480" s="1"/>
    </row>
    <row r="4481" spans="2:2" x14ac:dyDescent="0.25">
      <c r="B4481" s="1"/>
    </row>
    <row r="4482" spans="2:2" x14ac:dyDescent="0.25">
      <c r="B4482" s="1"/>
    </row>
    <row r="4483" spans="2:2" x14ac:dyDescent="0.25">
      <c r="B4483" s="1"/>
    </row>
    <row r="4484" spans="2:2" x14ac:dyDescent="0.25">
      <c r="B4484" s="1"/>
    </row>
    <row r="4485" spans="2:2" x14ac:dyDescent="0.25">
      <c r="B4485" s="1"/>
    </row>
    <row r="4486" spans="2:2" x14ac:dyDescent="0.25">
      <c r="B4486" s="1"/>
    </row>
    <row r="4487" spans="2:2" x14ac:dyDescent="0.25">
      <c r="B4487" s="1"/>
    </row>
    <row r="4488" spans="2:2" x14ac:dyDescent="0.25">
      <c r="B4488" s="1"/>
    </row>
    <row r="4489" spans="2:2" x14ac:dyDescent="0.25">
      <c r="B4489" s="1"/>
    </row>
    <row r="4490" spans="2:2" x14ac:dyDescent="0.25">
      <c r="B4490" s="1"/>
    </row>
    <row r="4491" spans="2:2" x14ac:dyDescent="0.25">
      <c r="B4491" s="1"/>
    </row>
    <row r="4492" spans="2:2" x14ac:dyDescent="0.25">
      <c r="B4492" s="1"/>
    </row>
    <row r="4493" spans="2:2" x14ac:dyDescent="0.25">
      <c r="B4493" s="1"/>
    </row>
    <row r="4494" spans="2:2" x14ac:dyDescent="0.25">
      <c r="B4494" s="1"/>
    </row>
    <row r="4495" spans="2:2" x14ac:dyDescent="0.25">
      <c r="B4495" s="1"/>
    </row>
    <row r="4496" spans="2:2" x14ac:dyDescent="0.25">
      <c r="B4496" s="1"/>
    </row>
    <row r="4497" spans="2:2" x14ac:dyDescent="0.25">
      <c r="B4497" s="1"/>
    </row>
    <row r="4498" spans="2:2" x14ac:dyDescent="0.25">
      <c r="B4498" s="1"/>
    </row>
    <row r="4499" spans="2:2" x14ac:dyDescent="0.25">
      <c r="B4499" s="1"/>
    </row>
    <row r="4500" spans="2:2" x14ac:dyDescent="0.25">
      <c r="B4500" s="1"/>
    </row>
    <row r="4501" spans="2:2" x14ac:dyDescent="0.25">
      <c r="B4501" s="1"/>
    </row>
    <row r="4502" spans="2:2" x14ac:dyDescent="0.25">
      <c r="B4502" s="1"/>
    </row>
    <row r="4503" spans="2:2" x14ac:dyDescent="0.25">
      <c r="B4503" s="1"/>
    </row>
    <row r="4504" spans="2:2" x14ac:dyDescent="0.25">
      <c r="B4504" s="1"/>
    </row>
    <row r="4505" spans="2:2" x14ac:dyDescent="0.25">
      <c r="B4505" s="1"/>
    </row>
    <row r="4506" spans="2:2" x14ac:dyDescent="0.25">
      <c r="B4506" s="1"/>
    </row>
    <row r="4507" spans="2:2" x14ac:dyDescent="0.25">
      <c r="B4507" s="1"/>
    </row>
    <row r="4508" spans="2:2" x14ac:dyDescent="0.25">
      <c r="B4508" s="1"/>
    </row>
    <row r="4509" spans="2:2" x14ac:dyDescent="0.25">
      <c r="B4509" s="1"/>
    </row>
    <row r="4510" spans="2:2" x14ac:dyDescent="0.25">
      <c r="B4510" s="1"/>
    </row>
    <row r="4511" spans="2:2" x14ac:dyDescent="0.25">
      <c r="B4511" s="1"/>
    </row>
    <row r="4512" spans="2:2" x14ac:dyDescent="0.25">
      <c r="B4512" s="1"/>
    </row>
    <row r="4513" spans="2:2" x14ac:dyDescent="0.25">
      <c r="B4513" s="1"/>
    </row>
    <row r="4514" spans="2:2" x14ac:dyDescent="0.25">
      <c r="B4514" s="1"/>
    </row>
    <row r="4515" spans="2:2" x14ac:dyDescent="0.25">
      <c r="B4515" s="1"/>
    </row>
    <row r="4516" spans="2:2" x14ac:dyDescent="0.25">
      <c r="B4516" s="1"/>
    </row>
    <row r="4517" spans="2:2" x14ac:dyDescent="0.25">
      <c r="B4517" s="1"/>
    </row>
    <row r="4518" spans="2:2" x14ac:dyDescent="0.25">
      <c r="B4518" s="1"/>
    </row>
    <row r="4519" spans="2:2" x14ac:dyDescent="0.25">
      <c r="B4519" s="1"/>
    </row>
    <row r="4520" spans="2:2" x14ac:dyDescent="0.25">
      <c r="B4520" s="1"/>
    </row>
    <row r="4521" spans="2:2" x14ac:dyDescent="0.25">
      <c r="B4521" s="1"/>
    </row>
    <row r="4522" spans="2:2" x14ac:dyDescent="0.25">
      <c r="B4522" s="1"/>
    </row>
    <row r="4523" spans="2:2" x14ac:dyDescent="0.25">
      <c r="B4523" s="1"/>
    </row>
    <row r="4524" spans="2:2" x14ac:dyDescent="0.25">
      <c r="B4524" s="1"/>
    </row>
    <row r="4525" spans="2:2" x14ac:dyDescent="0.25">
      <c r="B4525" s="1"/>
    </row>
    <row r="4526" spans="2:2" x14ac:dyDescent="0.25">
      <c r="B4526" s="1"/>
    </row>
    <row r="4527" spans="2:2" x14ac:dyDescent="0.25">
      <c r="B4527" s="1"/>
    </row>
    <row r="4528" spans="2:2" x14ac:dyDescent="0.25">
      <c r="B4528" s="1"/>
    </row>
    <row r="4529" spans="2:2" x14ac:dyDescent="0.25">
      <c r="B4529" s="1"/>
    </row>
    <row r="4530" spans="2:2" x14ac:dyDescent="0.25">
      <c r="B4530" s="1"/>
    </row>
    <row r="4531" spans="2:2" x14ac:dyDescent="0.25">
      <c r="B4531" s="1"/>
    </row>
    <row r="4532" spans="2:2" x14ac:dyDescent="0.25">
      <c r="B4532" s="1"/>
    </row>
    <row r="4533" spans="2:2" x14ac:dyDescent="0.25">
      <c r="B4533" s="1"/>
    </row>
    <row r="4534" spans="2:2" x14ac:dyDescent="0.25">
      <c r="B4534" s="1"/>
    </row>
    <row r="4535" spans="2:2" x14ac:dyDescent="0.25">
      <c r="B4535" s="1"/>
    </row>
    <row r="4536" spans="2:2" x14ac:dyDescent="0.25">
      <c r="B4536" s="1"/>
    </row>
    <row r="4537" spans="2:2" x14ac:dyDescent="0.25">
      <c r="B4537" s="1"/>
    </row>
    <row r="4538" spans="2:2" x14ac:dyDescent="0.25">
      <c r="B4538" s="1"/>
    </row>
    <row r="4539" spans="2:2" x14ac:dyDescent="0.25">
      <c r="B4539" s="1"/>
    </row>
    <row r="4540" spans="2:2" x14ac:dyDescent="0.25">
      <c r="B4540" s="1"/>
    </row>
    <row r="4541" spans="2:2" x14ac:dyDescent="0.25">
      <c r="B4541" s="1"/>
    </row>
    <row r="4542" spans="2:2" x14ac:dyDescent="0.25">
      <c r="B4542" s="1"/>
    </row>
    <row r="4543" spans="2:2" x14ac:dyDescent="0.25">
      <c r="B4543" s="1"/>
    </row>
    <row r="4544" spans="2:2" x14ac:dyDescent="0.25">
      <c r="B4544" s="1"/>
    </row>
    <row r="4545" spans="2:2" x14ac:dyDescent="0.25">
      <c r="B4545" s="1"/>
    </row>
    <row r="4546" spans="2:2" x14ac:dyDescent="0.25">
      <c r="B4546" s="1"/>
    </row>
    <row r="4547" spans="2:2" x14ac:dyDescent="0.25">
      <c r="B4547" s="1"/>
    </row>
    <row r="4548" spans="2:2" x14ac:dyDescent="0.25">
      <c r="B4548" s="1"/>
    </row>
    <row r="4549" spans="2:2" x14ac:dyDescent="0.25">
      <c r="B4549" s="1"/>
    </row>
    <row r="4550" spans="2:2" x14ac:dyDescent="0.25">
      <c r="B4550" s="1"/>
    </row>
    <row r="4551" spans="2:2" x14ac:dyDescent="0.25">
      <c r="B4551" s="1"/>
    </row>
    <row r="4552" spans="2:2" x14ac:dyDescent="0.25">
      <c r="B4552" s="1"/>
    </row>
    <row r="4553" spans="2:2" x14ac:dyDescent="0.25">
      <c r="B4553" s="1"/>
    </row>
    <row r="4554" spans="2:2" x14ac:dyDescent="0.25">
      <c r="B4554" s="1"/>
    </row>
    <row r="4555" spans="2:2" x14ac:dyDescent="0.25">
      <c r="B4555" s="1"/>
    </row>
    <row r="4556" spans="2:2" x14ac:dyDescent="0.25">
      <c r="B4556" s="1"/>
    </row>
    <row r="4557" spans="2:2" x14ac:dyDescent="0.25">
      <c r="B4557" s="1"/>
    </row>
    <row r="4558" spans="2:2" x14ac:dyDescent="0.25">
      <c r="B4558" s="1"/>
    </row>
    <row r="4559" spans="2:2" x14ac:dyDescent="0.25">
      <c r="B4559" s="1"/>
    </row>
    <row r="4560" spans="2:2" x14ac:dyDescent="0.25">
      <c r="B4560" s="1"/>
    </row>
    <row r="4561" spans="2:2" x14ac:dyDescent="0.25">
      <c r="B4561" s="1"/>
    </row>
    <row r="4562" spans="2:2" x14ac:dyDescent="0.25">
      <c r="B4562" s="1"/>
    </row>
    <row r="4563" spans="2:2" x14ac:dyDescent="0.25">
      <c r="B4563" s="1"/>
    </row>
    <row r="4564" spans="2:2" x14ac:dyDescent="0.25">
      <c r="B4564" s="1"/>
    </row>
    <row r="4565" spans="2:2" x14ac:dyDescent="0.25">
      <c r="B4565" s="1"/>
    </row>
    <row r="4566" spans="2:2" x14ac:dyDescent="0.25">
      <c r="B4566" s="1"/>
    </row>
    <row r="4567" spans="2:2" x14ac:dyDescent="0.25">
      <c r="B4567" s="1"/>
    </row>
    <row r="4568" spans="2:2" x14ac:dyDescent="0.25">
      <c r="B4568" s="1"/>
    </row>
    <row r="4569" spans="2:2" x14ac:dyDescent="0.25">
      <c r="B4569" s="1"/>
    </row>
    <row r="4570" spans="2:2" x14ac:dyDescent="0.25">
      <c r="B4570" s="1"/>
    </row>
    <row r="4571" spans="2:2" x14ac:dyDescent="0.25">
      <c r="B4571" s="1"/>
    </row>
    <row r="4572" spans="2:2" x14ac:dyDescent="0.25">
      <c r="B4572" s="1"/>
    </row>
    <row r="4573" spans="2:2" x14ac:dyDescent="0.25">
      <c r="B4573" s="1"/>
    </row>
    <row r="4574" spans="2:2" x14ac:dyDescent="0.25">
      <c r="B4574" s="1"/>
    </row>
    <row r="4575" spans="2:2" x14ac:dyDescent="0.25">
      <c r="B4575" s="1"/>
    </row>
    <row r="4576" spans="2:2" x14ac:dyDescent="0.25">
      <c r="B4576" s="1"/>
    </row>
    <row r="4577" spans="2:2" x14ac:dyDescent="0.25">
      <c r="B4577" s="1"/>
    </row>
    <row r="4578" spans="2:2" x14ac:dyDescent="0.25">
      <c r="B4578" s="1"/>
    </row>
    <row r="4579" spans="2:2" x14ac:dyDescent="0.25">
      <c r="B4579" s="1"/>
    </row>
    <row r="4580" spans="2:2" x14ac:dyDescent="0.25">
      <c r="B4580" s="1"/>
    </row>
    <row r="4581" spans="2:2" x14ac:dyDescent="0.25">
      <c r="B4581" s="1"/>
    </row>
    <row r="4582" spans="2:2" x14ac:dyDescent="0.25">
      <c r="B4582" s="1"/>
    </row>
    <row r="4583" spans="2:2" x14ac:dyDescent="0.25">
      <c r="B4583" s="1"/>
    </row>
    <row r="4584" spans="2:2" x14ac:dyDescent="0.25">
      <c r="B4584" s="1"/>
    </row>
    <row r="4585" spans="2:2" x14ac:dyDescent="0.25">
      <c r="B4585" s="1"/>
    </row>
    <row r="4586" spans="2:2" x14ac:dyDescent="0.25">
      <c r="B4586" s="1"/>
    </row>
    <row r="4587" spans="2:2" x14ac:dyDescent="0.25">
      <c r="B4587" s="1"/>
    </row>
    <row r="4588" spans="2:2" x14ac:dyDescent="0.25">
      <c r="B4588" s="1"/>
    </row>
    <row r="4589" spans="2:2" x14ac:dyDescent="0.25">
      <c r="B4589" s="1"/>
    </row>
    <row r="4590" spans="2:2" x14ac:dyDescent="0.25">
      <c r="B4590" s="1"/>
    </row>
    <row r="4591" spans="2:2" x14ac:dyDescent="0.25">
      <c r="B4591" s="1"/>
    </row>
    <row r="4592" spans="2:2" x14ac:dyDescent="0.25">
      <c r="B4592" s="1"/>
    </row>
    <row r="4593" spans="2:2" x14ac:dyDescent="0.25">
      <c r="B4593" s="1"/>
    </row>
    <row r="4594" spans="2:2" x14ac:dyDescent="0.25">
      <c r="B4594" s="1"/>
    </row>
    <row r="4595" spans="2:2" x14ac:dyDescent="0.25">
      <c r="B4595" s="1"/>
    </row>
    <row r="4596" spans="2:2" x14ac:dyDescent="0.25">
      <c r="B4596" s="1"/>
    </row>
    <row r="4597" spans="2:2" x14ac:dyDescent="0.25">
      <c r="B4597" s="1"/>
    </row>
    <row r="4598" spans="2:2" x14ac:dyDescent="0.25">
      <c r="B4598" s="1"/>
    </row>
    <row r="4599" spans="2:2" x14ac:dyDescent="0.25">
      <c r="B4599" s="1"/>
    </row>
    <row r="4600" spans="2:2" x14ac:dyDescent="0.25">
      <c r="B4600" s="1"/>
    </row>
    <row r="4601" spans="2:2" x14ac:dyDescent="0.25">
      <c r="B4601" s="1"/>
    </row>
    <row r="4602" spans="2:2" x14ac:dyDescent="0.25">
      <c r="B4602" s="1"/>
    </row>
    <row r="4603" spans="2:2" x14ac:dyDescent="0.25">
      <c r="B4603" s="1"/>
    </row>
    <row r="4604" spans="2:2" x14ac:dyDescent="0.25">
      <c r="B4604" s="1"/>
    </row>
    <row r="4605" spans="2:2" x14ac:dyDescent="0.25">
      <c r="B4605" s="1"/>
    </row>
    <row r="4606" spans="2:2" x14ac:dyDescent="0.25">
      <c r="B4606" s="1"/>
    </row>
    <row r="4607" spans="2:2" x14ac:dyDescent="0.25">
      <c r="B4607" s="1"/>
    </row>
    <row r="4608" spans="2:2" x14ac:dyDescent="0.25">
      <c r="B4608" s="1"/>
    </row>
    <row r="4609" spans="2:2" x14ac:dyDescent="0.25">
      <c r="B4609" s="1"/>
    </row>
    <row r="4610" spans="2:2" x14ac:dyDescent="0.25">
      <c r="B4610" s="1"/>
    </row>
    <row r="4611" spans="2:2" x14ac:dyDescent="0.25">
      <c r="B4611" s="1"/>
    </row>
    <row r="4612" spans="2:2" x14ac:dyDescent="0.25">
      <c r="B4612" s="1"/>
    </row>
    <row r="4613" spans="2:2" x14ac:dyDescent="0.25">
      <c r="B4613" s="1"/>
    </row>
    <row r="4614" spans="2:2" x14ac:dyDescent="0.25">
      <c r="B4614" s="1"/>
    </row>
    <row r="4615" spans="2:2" x14ac:dyDescent="0.25">
      <c r="B4615" s="1"/>
    </row>
    <row r="4616" spans="2:2" x14ac:dyDescent="0.25">
      <c r="B4616" s="1"/>
    </row>
    <row r="4617" spans="2:2" x14ac:dyDescent="0.25">
      <c r="B4617" s="1"/>
    </row>
    <row r="4618" spans="2:2" x14ac:dyDescent="0.25">
      <c r="B4618" s="1"/>
    </row>
    <row r="4619" spans="2:2" x14ac:dyDescent="0.25">
      <c r="B4619" s="1"/>
    </row>
    <row r="4620" spans="2:2" x14ac:dyDescent="0.25">
      <c r="B4620" s="1"/>
    </row>
    <row r="4621" spans="2:2" x14ac:dyDescent="0.25">
      <c r="B4621" s="1"/>
    </row>
    <row r="4622" spans="2:2" x14ac:dyDescent="0.25">
      <c r="B4622" s="1"/>
    </row>
    <row r="4623" spans="2:2" x14ac:dyDescent="0.25">
      <c r="B4623" s="1"/>
    </row>
    <row r="4624" spans="2:2" x14ac:dyDescent="0.25">
      <c r="B4624" s="1"/>
    </row>
    <row r="4625" spans="2:2" x14ac:dyDescent="0.25">
      <c r="B4625" s="1"/>
    </row>
    <row r="4626" spans="2:2" x14ac:dyDescent="0.25">
      <c r="B4626" s="1"/>
    </row>
    <row r="4627" spans="2:2" x14ac:dyDescent="0.25">
      <c r="B4627" s="1"/>
    </row>
    <row r="4628" spans="2:2" x14ac:dyDescent="0.25">
      <c r="B4628" s="1"/>
    </row>
    <row r="4629" spans="2:2" x14ac:dyDescent="0.25">
      <c r="B4629" s="1"/>
    </row>
    <row r="4630" spans="2:2" x14ac:dyDescent="0.25">
      <c r="B4630" s="1"/>
    </row>
    <row r="4631" spans="2:2" x14ac:dyDescent="0.25">
      <c r="B4631" s="1"/>
    </row>
    <row r="4632" spans="2:2" x14ac:dyDescent="0.25">
      <c r="B4632" s="1"/>
    </row>
    <row r="4633" spans="2:2" x14ac:dyDescent="0.25">
      <c r="B4633" s="1"/>
    </row>
    <row r="4634" spans="2:2" x14ac:dyDescent="0.25">
      <c r="B4634" s="1"/>
    </row>
    <row r="4635" spans="2:2" x14ac:dyDescent="0.25">
      <c r="B4635" s="1"/>
    </row>
    <row r="4636" spans="2:2" x14ac:dyDescent="0.25">
      <c r="B4636" s="1"/>
    </row>
    <row r="4637" spans="2:2" x14ac:dyDescent="0.25">
      <c r="B4637" s="1"/>
    </row>
    <row r="4638" spans="2:2" x14ac:dyDescent="0.25">
      <c r="B4638" s="1"/>
    </row>
    <row r="4639" spans="2:2" x14ac:dyDescent="0.25">
      <c r="B4639" s="1"/>
    </row>
    <row r="4640" spans="2:2" x14ac:dyDescent="0.25">
      <c r="B4640" s="1"/>
    </row>
    <row r="4641" spans="2:2" x14ac:dyDescent="0.25">
      <c r="B4641" s="1"/>
    </row>
    <row r="4642" spans="2:2" x14ac:dyDescent="0.25">
      <c r="B4642" s="1"/>
    </row>
    <row r="4643" spans="2:2" x14ac:dyDescent="0.25">
      <c r="B4643" s="1"/>
    </row>
    <row r="4644" spans="2:2" x14ac:dyDescent="0.25">
      <c r="B4644" s="1"/>
    </row>
    <row r="4645" spans="2:2" x14ac:dyDescent="0.25">
      <c r="B4645" s="1"/>
    </row>
    <row r="4646" spans="2:2" x14ac:dyDescent="0.25">
      <c r="B4646" s="1"/>
    </row>
    <row r="4647" spans="2:2" x14ac:dyDescent="0.25">
      <c r="B4647" s="1"/>
    </row>
    <row r="4648" spans="2:2" x14ac:dyDescent="0.25">
      <c r="B4648" s="1"/>
    </row>
    <row r="4649" spans="2:2" x14ac:dyDescent="0.25">
      <c r="B4649" s="1"/>
    </row>
    <row r="4650" spans="2:2" x14ac:dyDescent="0.25">
      <c r="B4650" s="1"/>
    </row>
    <row r="4651" spans="2:2" x14ac:dyDescent="0.25">
      <c r="B4651" s="1"/>
    </row>
    <row r="4652" spans="2:2" x14ac:dyDescent="0.25">
      <c r="B4652" s="1"/>
    </row>
    <row r="4653" spans="2:2" x14ac:dyDescent="0.25">
      <c r="B4653" s="1"/>
    </row>
    <row r="4654" spans="2:2" x14ac:dyDescent="0.25">
      <c r="B4654" s="1"/>
    </row>
    <row r="4655" spans="2:2" x14ac:dyDescent="0.25">
      <c r="B4655" s="1"/>
    </row>
    <row r="4656" spans="2:2" x14ac:dyDescent="0.25">
      <c r="B4656" s="1"/>
    </row>
    <row r="4657" spans="2:2" x14ac:dyDescent="0.25">
      <c r="B4657" s="1"/>
    </row>
    <row r="4658" spans="2:2" x14ac:dyDescent="0.25">
      <c r="B4658" s="1"/>
    </row>
    <row r="4659" spans="2:2" x14ac:dyDescent="0.25">
      <c r="B4659" s="1"/>
    </row>
    <row r="4660" spans="2:2" x14ac:dyDescent="0.25">
      <c r="B4660" s="1"/>
    </row>
    <row r="4661" spans="2:2" x14ac:dyDescent="0.25">
      <c r="B4661" s="1"/>
    </row>
    <row r="4662" spans="2:2" x14ac:dyDescent="0.25">
      <c r="B4662" s="1"/>
    </row>
    <row r="4663" spans="2:2" x14ac:dyDescent="0.25">
      <c r="B4663" s="1"/>
    </row>
    <row r="4664" spans="2:2" x14ac:dyDescent="0.25">
      <c r="B4664" s="1"/>
    </row>
    <row r="4665" spans="2:2" x14ac:dyDescent="0.25">
      <c r="B4665" s="1"/>
    </row>
    <row r="4666" spans="2:2" x14ac:dyDescent="0.25">
      <c r="B4666" s="1"/>
    </row>
    <row r="4667" spans="2:2" x14ac:dyDescent="0.25">
      <c r="B4667" s="1"/>
    </row>
    <row r="4668" spans="2:2" x14ac:dyDescent="0.25">
      <c r="B4668" s="1"/>
    </row>
    <row r="4669" spans="2:2" x14ac:dyDescent="0.25">
      <c r="B4669" s="1"/>
    </row>
    <row r="4670" spans="2:2" x14ac:dyDescent="0.25">
      <c r="B4670" s="1"/>
    </row>
    <row r="4671" spans="2:2" x14ac:dyDescent="0.25">
      <c r="B4671" s="1"/>
    </row>
    <row r="4672" spans="2:2" x14ac:dyDescent="0.25">
      <c r="B4672" s="1"/>
    </row>
    <row r="4673" spans="2:2" x14ac:dyDescent="0.25">
      <c r="B4673" s="1"/>
    </row>
    <row r="4674" spans="2:2" x14ac:dyDescent="0.25">
      <c r="B4674" s="1"/>
    </row>
    <row r="4675" spans="2:2" x14ac:dyDescent="0.25">
      <c r="B4675" s="1"/>
    </row>
    <row r="4676" spans="2:2" x14ac:dyDescent="0.25">
      <c r="B4676" s="1"/>
    </row>
    <row r="4677" spans="2:2" x14ac:dyDescent="0.25">
      <c r="B4677" s="1"/>
    </row>
    <row r="4678" spans="2:2" x14ac:dyDescent="0.25">
      <c r="B4678" s="1"/>
    </row>
    <row r="4679" spans="2:2" x14ac:dyDescent="0.25">
      <c r="B4679" s="1"/>
    </row>
    <row r="4680" spans="2:2" x14ac:dyDescent="0.25">
      <c r="B4680" s="1"/>
    </row>
    <row r="4681" spans="2:2" x14ac:dyDescent="0.25">
      <c r="B4681" s="1"/>
    </row>
    <row r="4682" spans="2:2" x14ac:dyDescent="0.25">
      <c r="B4682" s="1"/>
    </row>
    <row r="4683" spans="2:2" x14ac:dyDescent="0.25">
      <c r="B4683" s="1"/>
    </row>
    <row r="4684" spans="2:2" x14ac:dyDescent="0.25">
      <c r="B4684" s="1"/>
    </row>
    <row r="4685" spans="2:2" x14ac:dyDescent="0.25">
      <c r="B4685" s="1"/>
    </row>
    <row r="4686" spans="2:2" x14ac:dyDescent="0.25">
      <c r="B4686" s="1"/>
    </row>
    <row r="4687" spans="2:2" x14ac:dyDescent="0.25">
      <c r="B4687" s="1"/>
    </row>
    <row r="4688" spans="2:2" x14ac:dyDescent="0.25">
      <c r="B4688" s="1"/>
    </row>
    <row r="4689" spans="2:2" x14ac:dyDescent="0.25">
      <c r="B4689" s="1"/>
    </row>
    <row r="4690" spans="2:2" x14ac:dyDescent="0.25">
      <c r="B4690" s="1"/>
    </row>
    <row r="4691" spans="2:2" x14ac:dyDescent="0.25">
      <c r="B4691" s="1"/>
    </row>
    <row r="4692" spans="2:2" x14ac:dyDescent="0.25">
      <c r="B4692" s="1"/>
    </row>
    <row r="4693" spans="2:2" x14ac:dyDescent="0.25">
      <c r="B4693" s="1"/>
    </row>
    <row r="4694" spans="2:2" x14ac:dyDescent="0.25">
      <c r="B4694" s="1"/>
    </row>
    <row r="4695" spans="2:2" x14ac:dyDescent="0.25">
      <c r="B4695" s="1"/>
    </row>
    <row r="4696" spans="2:2" x14ac:dyDescent="0.25">
      <c r="B4696" s="1"/>
    </row>
    <row r="4697" spans="2:2" x14ac:dyDescent="0.25">
      <c r="B4697" s="1"/>
    </row>
    <row r="4698" spans="2:2" x14ac:dyDescent="0.25">
      <c r="B4698" s="1"/>
    </row>
    <row r="4699" spans="2:2" x14ac:dyDescent="0.25">
      <c r="B4699" s="1"/>
    </row>
    <row r="4700" spans="2:2" x14ac:dyDescent="0.25">
      <c r="B4700" s="1"/>
    </row>
    <row r="4701" spans="2:2" x14ac:dyDescent="0.25">
      <c r="B4701" s="1"/>
    </row>
    <row r="4702" spans="2:2" x14ac:dyDescent="0.25">
      <c r="B4702" s="1"/>
    </row>
    <row r="4703" spans="2:2" x14ac:dyDescent="0.25">
      <c r="B4703" s="1"/>
    </row>
    <row r="4704" spans="2:2" x14ac:dyDescent="0.25">
      <c r="B4704" s="1"/>
    </row>
    <row r="4705" spans="2:2" x14ac:dyDescent="0.25">
      <c r="B4705" s="1"/>
    </row>
    <row r="4706" spans="2:2" x14ac:dyDescent="0.25">
      <c r="B4706" s="1"/>
    </row>
    <row r="4707" spans="2:2" x14ac:dyDescent="0.25">
      <c r="B4707" s="1"/>
    </row>
    <row r="4708" spans="2:2" x14ac:dyDescent="0.25">
      <c r="B4708" s="1"/>
    </row>
    <row r="4709" spans="2:2" x14ac:dyDescent="0.25">
      <c r="B4709" s="1"/>
    </row>
    <row r="4710" spans="2:2" x14ac:dyDescent="0.25">
      <c r="B4710" s="1"/>
    </row>
    <row r="4711" spans="2:2" x14ac:dyDescent="0.25">
      <c r="B4711" s="1"/>
    </row>
    <row r="4712" spans="2:2" x14ac:dyDescent="0.25">
      <c r="B4712" s="1"/>
    </row>
    <row r="4713" spans="2:2" x14ac:dyDescent="0.25">
      <c r="B4713" s="1"/>
    </row>
    <row r="4714" spans="2:2" x14ac:dyDescent="0.25">
      <c r="B4714" s="1"/>
    </row>
    <row r="4715" spans="2:2" x14ac:dyDescent="0.25">
      <c r="B4715" s="1"/>
    </row>
    <row r="4716" spans="2:2" x14ac:dyDescent="0.25">
      <c r="B4716" s="1"/>
    </row>
    <row r="4717" spans="2:2" x14ac:dyDescent="0.25">
      <c r="B4717" s="1"/>
    </row>
    <row r="4718" spans="2:2" x14ac:dyDescent="0.25">
      <c r="B4718" s="1"/>
    </row>
    <row r="4719" spans="2:2" x14ac:dyDescent="0.25">
      <c r="B4719" s="1"/>
    </row>
    <row r="4720" spans="2:2" x14ac:dyDescent="0.25">
      <c r="B4720" s="1"/>
    </row>
    <row r="4721" spans="2:2" x14ac:dyDescent="0.25">
      <c r="B4721" s="1"/>
    </row>
    <row r="4722" spans="2:2" x14ac:dyDescent="0.25">
      <c r="B4722" s="1"/>
    </row>
    <row r="4723" spans="2:2" x14ac:dyDescent="0.25">
      <c r="B4723" s="1"/>
    </row>
    <row r="4724" spans="2:2" x14ac:dyDescent="0.25">
      <c r="B4724" s="1"/>
    </row>
    <row r="4725" spans="2:2" x14ac:dyDescent="0.25">
      <c r="B4725" s="1"/>
    </row>
    <row r="4726" spans="2:2" x14ac:dyDescent="0.25">
      <c r="B4726" s="1"/>
    </row>
    <row r="4727" spans="2:2" x14ac:dyDescent="0.25">
      <c r="B4727" s="1"/>
    </row>
    <row r="4728" spans="2:2" x14ac:dyDescent="0.25">
      <c r="B4728" s="1"/>
    </row>
    <row r="4729" spans="2:2" x14ac:dyDescent="0.25">
      <c r="B4729" s="1"/>
    </row>
    <row r="4730" spans="2:2" x14ac:dyDescent="0.25">
      <c r="B4730" s="1"/>
    </row>
    <row r="4731" spans="2:2" x14ac:dyDescent="0.25">
      <c r="B4731" s="1"/>
    </row>
    <row r="4732" spans="2:2" x14ac:dyDescent="0.25">
      <c r="B4732" s="1"/>
    </row>
    <row r="4733" spans="2:2" x14ac:dyDescent="0.25">
      <c r="B4733" s="1"/>
    </row>
    <row r="4734" spans="2:2" x14ac:dyDescent="0.25">
      <c r="B4734" s="1"/>
    </row>
    <row r="4735" spans="2:2" x14ac:dyDescent="0.25">
      <c r="B4735" s="1"/>
    </row>
    <row r="4736" spans="2:2" x14ac:dyDescent="0.25">
      <c r="B4736" s="1"/>
    </row>
    <row r="4737" spans="2:2" x14ac:dyDescent="0.25">
      <c r="B4737" s="1"/>
    </row>
    <row r="4738" spans="2:2" x14ac:dyDescent="0.25">
      <c r="B4738" s="1"/>
    </row>
    <row r="4739" spans="2:2" x14ac:dyDescent="0.25">
      <c r="B4739" s="1"/>
    </row>
    <row r="4740" spans="2:2" x14ac:dyDescent="0.25">
      <c r="B4740" s="1"/>
    </row>
    <row r="4741" spans="2:2" x14ac:dyDescent="0.25">
      <c r="B4741" s="1"/>
    </row>
    <row r="4742" spans="2:2" x14ac:dyDescent="0.25">
      <c r="B4742" s="1"/>
    </row>
    <row r="4743" spans="2:2" x14ac:dyDescent="0.25">
      <c r="B4743" s="1"/>
    </row>
    <row r="4744" spans="2:2" x14ac:dyDescent="0.25">
      <c r="B4744" s="1"/>
    </row>
    <row r="4745" spans="2:2" x14ac:dyDescent="0.25">
      <c r="B4745" s="1"/>
    </row>
    <row r="4746" spans="2:2" x14ac:dyDescent="0.25">
      <c r="B4746" s="1"/>
    </row>
    <row r="4747" spans="2:2" x14ac:dyDescent="0.25">
      <c r="B4747" s="1"/>
    </row>
    <row r="4748" spans="2:2" x14ac:dyDescent="0.25">
      <c r="B4748" s="1"/>
    </row>
    <row r="4749" spans="2:2" x14ac:dyDescent="0.25">
      <c r="B4749" s="1"/>
    </row>
    <row r="4750" spans="2:2" x14ac:dyDescent="0.25">
      <c r="B4750" s="1"/>
    </row>
    <row r="4751" spans="2:2" x14ac:dyDescent="0.25">
      <c r="B4751" s="1"/>
    </row>
    <row r="4752" spans="2:2" x14ac:dyDescent="0.25">
      <c r="B4752" s="1"/>
    </row>
    <row r="4753" spans="2:2" x14ac:dyDescent="0.25">
      <c r="B4753" s="1"/>
    </row>
    <row r="4754" spans="2:2" x14ac:dyDescent="0.25">
      <c r="B4754" s="1"/>
    </row>
    <row r="4755" spans="2:2" x14ac:dyDescent="0.25">
      <c r="B4755" s="1"/>
    </row>
    <row r="4756" spans="2:2" x14ac:dyDescent="0.25">
      <c r="B4756" s="1"/>
    </row>
    <row r="4757" spans="2:2" x14ac:dyDescent="0.25">
      <c r="B4757" s="1"/>
    </row>
    <row r="4758" spans="2:2" x14ac:dyDescent="0.25">
      <c r="B4758" s="1"/>
    </row>
    <row r="4759" spans="2:2" x14ac:dyDescent="0.25">
      <c r="B4759" s="1"/>
    </row>
    <row r="4760" spans="2:2" x14ac:dyDescent="0.25">
      <c r="B4760" s="1"/>
    </row>
    <row r="4761" spans="2:2" x14ac:dyDescent="0.25">
      <c r="B4761" s="1"/>
    </row>
    <row r="4762" spans="2:2" x14ac:dyDescent="0.25">
      <c r="B4762" s="1"/>
    </row>
    <row r="4763" spans="2:2" x14ac:dyDescent="0.25">
      <c r="B4763" s="1"/>
    </row>
    <row r="4764" spans="2:2" x14ac:dyDescent="0.25">
      <c r="B4764" s="1"/>
    </row>
    <row r="4765" spans="2:2" x14ac:dyDescent="0.25">
      <c r="B4765" s="1"/>
    </row>
    <row r="4766" spans="2:2" x14ac:dyDescent="0.25">
      <c r="B4766" s="1"/>
    </row>
    <row r="4767" spans="2:2" x14ac:dyDescent="0.25">
      <c r="B4767" s="1"/>
    </row>
    <row r="4768" spans="2:2" x14ac:dyDescent="0.25">
      <c r="B4768" s="1"/>
    </row>
    <row r="4769" spans="2:2" x14ac:dyDescent="0.25">
      <c r="B4769" s="1"/>
    </row>
    <row r="4770" spans="2:2" x14ac:dyDescent="0.25">
      <c r="B4770" s="1"/>
    </row>
    <row r="4771" spans="2:2" x14ac:dyDescent="0.25">
      <c r="B4771" s="1"/>
    </row>
    <row r="4772" spans="2:2" x14ac:dyDescent="0.25">
      <c r="B4772" s="1"/>
    </row>
    <row r="4773" spans="2:2" x14ac:dyDescent="0.25">
      <c r="B4773" s="1"/>
    </row>
    <row r="4774" spans="2:2" x14ac:dyDescent="0.25">
      <c r="B4774" s="1"/>
    </row>
    <row r="4775" spans="2:2" x14ac:dyDescent="0.25">
      <c r="B4775" s="1"/>
    </row>
    <row r="4776" spans="2:2" x14ac:dyDescent="0.25">
      <c r="B4776" s="1"/>
    </row>
    <row r="4777" spans="2:2" x14ac:dyDescent="0.25">
      <c r="B4777" s="1"/>
    </row>
    <row r="4778" spans="2:2" x14ac:dyDescent="0.25">
      <c r="B4778" s="1"/>
    </row>
    <row r="4779" spans="2:2" x14ac:dyDescent="0.25">
      <c r="B4779" s="1"/>
    </row>
    <row r="4780" spans="2:2" x14ac:dyDescent="0.25">
      <c r="B4780" s="1"/>
    </row>
    <row r="4781" spans="2:2" x14ac:dyDescent="0.25">
      <c r="B4781" s="1"/>
    </row>
    <row r="4782" spans="2:2" x14ac:dyDescent="0.25">
      <c r="B4782" s="1"/>
    </row>
    <row r="4783" spans="2:2" x14ac:dyDescent="0.25">
      <c r="B4783" s="1"/>
    </row>
    <row r="4784" spans="2:2" x14ac:dyDescent="0.25">
      <c r="B4784" s="1"/>
    </row>
    <row r="4785" spans="2:2" x14ac:dyDescent="0.25">
      <c r="B4785" s="1"/>
    </row>
    <row r="4786" spans="2:2" x14ac:dyDescent="0.25">
      <c r="B4786" s="1"/>
    </row>
    <row r="4787" spans="2:2" x14ac:dyDescent="0.25">
      <c r="B4787" s="1"/>
    </row>
    <row r="4788" spans="2:2" x14ac:dyDescent="0.25">
      <c r="B4788" s="1"/>
    </row>
    <row r="4789" spans="2:2" x14ac:dyDescent="0.25">
      <c r="B4789" s="1"/>
    </row>
    <row r="4790" spans="2:2" x14ac:dyDescent="0.25">
      <c r="B4790" s="1"/>
    </row>
    <row r="4791" spans="2:2" x14ac:dyDescent="0.25">
      <c r="B4791" s="1"/>
    </row>
    <row r="4792" spans="2:2" x14ac:dyDescent="0.25">
      <c r="B4792" s="1"/>
    </row>
    <row r="4793" spans="2:2" x14ac:dyDescent="0.25">
      <c r="B4793" s="1"/>
    </row>
    <row r="4794" spans="2:2" x14ac:dyDescent="0.25">
      <c r="B4794" s="1"/>
    </row>
    <row r="4795" spans="2:2" x14ac:dyDescent="0.25">
      <c r="B4795" s="1"/>
    </row>
    <row r="4796" spans="2:2" x14ac:dyDescent="0.25">
      <c r="B4796" s="1"/>
    </row>
    <row r="4797" spans="2:2" x14ac:dyDescent="0.25">
      <c r="B4797" s="1"/>
    </row>
    <row r="4798" spans="2:2" x14ac:dyDescent="0.25">
      <c r="B4798" s="1"/>
    </row>
    <row r="4799" spans="2:2" x14ac:dyDescent="0.25">
      <c r="B4799" s="1"/>
    </row>
    <row r="4800" spans="2:2" x14ac:dyDescent="0.25">
      <c r="B4800" s="1"/>
    </row>
    <row r="4801" spans="2:2" x14ac:dyDescent="0.25">
      <c r="B4801" s="1"/>
    </row>
    <row r="4802" spans="2:2" x14ac:dyDescent="0.25">
      <c r="B4802" s="1"/>
    </row>
    <row r="4803" spans="2:2" x14ac:dyDescent="0.25">
      <c r="B4803" s="1"/>
    </row>
    <row r="4804" spans="2:2" x14ac:dyDescent="0.25">
      <c r="B4804" s="1"/>
    </row>
    <row r="4805" spans="2:2" x14ac:dyDescent="0.25">
      <c r="B4805" s="1"/>
    </row>
    <row r="4806" spans="2:2" x14ac:dyDescent="0.25">
      <c r="B4806" s="1"/>
    </row>
    <row r="4807" spans="2:2" x14ac:dyDescent="0.25">
      <c r="B4807" s="1"/>
    </row>
    <row r="4808" spans="2:2" x14ac:dyDescent="0.25">
      <c r="B4808" s="1"/>
    </row>
    <row r="4809" spans="2:2" x14ac:dyDescent="0.25">
      <c r="B4809" s="1"/>
    </row>
    <row r="4810" spans="2:2" x14ac:dyDescent="0.25">
      <c r="B4810" s="1"/>
    </row>
    <row r="4811" spans="2:2" x14ac:dyDescent="0.25">
      <c r="B4811" s="1"/>
    </row>
    <row r="4812" spans="2:2" x14ac:dyDescent="0.25">
      <c r="B4812" s="1"/>
    </row>
    <row r="4813" spans="2:2" x14ac:dyDescent="0.25">
      <c r="B4813" s="1"/>
    </row>
    <row r="4814" spans="2:2" x14ac:dyDescent="0.25">
      <c r="B4814" s="1"/>
    </row>
    <row r="4815" spans="2:2" x14ac:dyDescent="0.25">
      <c r="B4815" s="1"/>
    </row>
    <row r="4816" spans="2:2" x14ac:dyDescent="0.25">
      <c r="B4816" s="1"/>
    </row>
    <row r="4817" spans="2:2" x14ac:dyDescent="0.25">
      <c r="B4817" s="1"/>
    </row>
    <row r="4818" spans="2:2" x14ac:dyDescent="0.25">
      <c r="B4818" s="1"/>
    </row>
    <row r="4819" spans="2:2" x14ac:dyDescent="0.25">
      <c r="B4819" s="1"/>
    </row>
    <row r="4820" spans="2:2" x14ac:dyDescent="0.25">
      <c r="B4820" s="1"/>
    </row>
    <row r="4821" spans="2:2" x14ac:dyDescent="0.25">
      <c r="B4821" s="1"/>
    </row>
    <row r="4822" spans="2:2" x14ac:dyDescent="0.25">
      <c r="B4822" s="1"/>
    </row>
    <row r="4823" spans="2:2" x14ac:dyDescent="0.25">
      <c r="B4823" s="1"/>
    </row>
    <row r="4824" spans="2:2" x14ac:dyDescent="0.25">
      <c r="B4824" s="1"/>
    </row>
    <row r="4825" spans="2:2" x14ac:dyDescent="0.25">
      <c r="B4825" s="1"/>
    </row>
    <row r="4826" spans="2:2" x14ac:dyDescent="0.25">
      <c r="B4826" s="1"/>
    </row>
    <row r="4827" spans="2:2" x14ac:dyDescent="0.25">
      <c r="B4827" s="1"/>
    </row>
    <row r="4828" spans="2:2" x14ac:dyDescent="0.25">
      <c r="B4828" s="1"/>
    </row>
    <row r="4829" spans="2:2" x14ac:dyDescent="0.25">
      <c r="B4829" s="1"/>
    </row>
    <row r="4830" spans="2:2" x14ac:dyDescent="0.25">
      <c r="B4830" s="1"/>
    </row>
    <row r="4831" spans="2:2" x14ac:dyDescent="0.25">
      <c r="B4831" s="1"/>
    </row>
    <row r="4832" spans="2:2" x14ac:dyDescent="0.25">
      <c r="B4832" s="1"/>
    </row>
    <row r="4833" spans="2:2" x14ac:dyDescent="0.25">
      <c r="B4833" s="1"/>
    </row>
    <row r="4834" spans="2:2" x14ac:dyDescent="0.25">
      <c r="B4834" s="1"/>
    </row>
    <row r="4835" spans="2:2" x14ac:dyDescent="0.25">
      <c r="B4835" s="1"/>
    </row>
    <row r="4836" spans="2:2" x14ac:dyDescent="0.25">
      <c r="B4836" s="1"/>
    </row>
    <row r="4837" spans="2:2" x14ac:dyDescent="0.25">
      <c r="B4837" s="1"/>
    </row>
    <row r="4838" spans="2:2" x14ac:dyDescent="0.25">
      <c r="B4838" s="1"/>
    </row>
    <row r="4839" spans="2:2" x14ac:dyDescent="0.25">
      <c r="B4839" s="1"/>
    </row>
    <row r="4840" spans="2:2" x14ac:dyDescent="0.25">
      <c r="B4840" s="1"/>
    </row>
    <row r="4841" spans="2:2" x14ac:dyDescent="0.25">
      <c r="B4841" s="1"/>
    </row>
    <row r="4842" spans="2:2" x14ac:dyDescent="0.25">
      <c r="B4842" s="1"/>
    </row>
    <row r="4843" spans="2:2" x14ac:dyDescent="0.25">
      <c r="B4843" s="1"/>
    </row>
    <row r="4844" spans="2:2" x14ac:dyDescent="0.25">
      <c r="B4844" s="1"/>
    </row>
    <row r="4845" spans="2:2" x14ac:dyDescent="0.25">
      <c r="B4845" s="1"/>
    </row>
    <row r="4846" spans="2:2" x14ac:dyDescent="0.25">
      <c r="B4846" s="1"/>
    </row>
    <row r="4847" spans="2:2" x14ac:dyDescent="0.25">
      <c r="B4847" s="1"/>
    </row>
    <row r="4848" spans="2:2" x14ac:dyDescent="0.25">
      <c r="B4848" s="1"/>
    </row>
    <row r="4849" spans="2:2" x14ac:dyDescent="0.25">
      <c r="B4849" s="1"/>
    </row>
    <row r="4850" spans="2:2" x14ac:dyDescent="0.25">
      <c r="B4850" s="1"/>
    </row>
    <row r="4851" spans="2:2" x14ac:dyDescent="0.25">
      <c r="B4851" s="1"/>
    </row>
    <row r="4852" spans="2:2" x14ac:dyDescent="0.25">
      <c r="B4852" s="1"/>
    </row>
    <row r="4853" spans="2:2" x14ac:dyDescent="0.25">
      <c r="B4853" s="1"/>
    </row>
    <row r="4854" spans="2:2" x14ac:dyDescent="0.25">
      <c r="B4854" s="1"/>
    </row>
    <row r="4855" spans="2:2" x14ac:dyDescent="0.25">
      <c r="B4855" s="1"/>
    </row>
    <row r="4856" spans="2:2" x14ac:dyDescent="0.25">
      <c r="B4856" s="1"/>
    </row>
    <row r="4857" spans="2:2" x14ac:dyDescent="0.25">
      <c r="B4857" s="1"/>
    </row>
    <row r="4858" spans="2:2" x14ac:dyDescent="0.25">
      <c r="B4858" s="1"/>
    </row>
    <row r="4859" spans="2:2" x14ac:dyDescent="0.25">
      <c r="B4859" s="1"/>
    </row>
    <row r="4860" spans="2:2" x14ac:dyDescent="0.25">
      <c r="B4860" s="1"/>
    </row>
    <row r="4861" spans="2:2" x14ac:dyDescent="0.25">
      <c r="B4861" s="1"/>
    </row>
    <row r="4862" spans="2:2" x14ac:dyDescent="0.25">
      <c r="B4862" s="1"/>
    </row>
    <row r="4863" spans="2:2" x14ac:dyDescent="0.25">
      <c r="B4863" s="1"/>
    </row>
    <row r="4864" spans="2:2" x14ac:dyDescent="0.25">
      <c r="B4864" s="1"/>
    </row>
    <row r="4865" spans="2:2" x14ac:dyDescent="0.25">
      <c r="B4865" s="1"/>
    </row>
    <row r="4866" spans="2:2" x14ac:dyDescent="0.25">
      <c r="B4866" s="1"/>
    </row>
    <row r="4867" spans="2:2" x14ac:dyDescent="0.25">
      <c r="B4867" s="1"/>
    </row>
    <row r="4868" spans="2:2" x14ac:dyDescent="0.25">
      <c r="B4868" s="1"/>
    </row>
    <row r="4869" spans="2:2" x14ac:dyDescent="0.25">
      <c r="B4869" s="1"/>
    </row>
    <row r="4870" spans="2:2" x14ac:dyDescent="0.25">
      <c r="B4870" s="1"/>
    </row>
    <row r="4871" spans="2:2" x14ac:dyDescent="0.25">
      <c r="B4871" s="1"/>
    </row>
    <row r="4872" spans="2:2" x14ac:dyDescent="0.25">
      <c r="B4872" s="1"/>
    </row>
    <row r="4873" spans="2:2" x14ac:dyDescent="0.25">
      <c r="B4873" s="1"/>
    </row>
    <row r="4874" spans="2:2" x14ac:dyDescent="0.25">
      <c r="B4874" s="1"/>
    </row>
    <row r="4875" spans="2:2" x14ac:dyDescent="0.25">
      <c r="B4875" s="1"/>
    </row>
    <row r="4876" spans="2:2" x14ac:dyDescent="0.25">
      <c r="B4876" s="1"/>
    </row>
    <row r="4877" spans="2:2" x14ac:dyDescent="0.25">
      <c r="B4877" s="1"/>
    </row>
    <row r="4878" spans="2:2" x14ac:dyDescent="0.25">
      <c r="B4878" s="1"/>
    </row>
    <row r="4879" spans="2:2" x14ac:dyDescent="0.25">
      <c r="B4879" s="1"/>
    </row>
    <row r="4880" spans="2:2" x14ac:dyDescent="0.25">
      <c r="B4880" s="1"/>
    </row>
    <row r="4881" spans="2:2" x14ac:dyDescent="0.25">
      <c r="B4881" s="1"/>
    </row>
    <row r="4882" spans="2:2" x14ac:dyDescent="0.25">
      <c r="B4882" s="1"/>
    </row>
    <row r="4883" spans="2:2" x14ac:dyDescent="0.25">
      <c r="B4883" s="1"/>
    </row>
    <row r="4884" spans="2:2" x14ac:dyDescent="0.25">
      <c r="B4884" s="1"/>
    </row>
    <row r="4885" spans="2:2" x14ac:dyDescent="0.25">
      <c r="B4885" s="1"/>
    </row>
    <row r="4886" spans="2:2" x14ac:dyDescent="0.25">
      <c r="B4886" s="1"/>
    </row>
    <row r="4887" spans="2:2" x14ac:dyDescent="0.25">
      <c r="B4887" s="1"/>
    </row>
    <row r="4888" spans="2:2" x14ac:dyDescent="0.25">
      <c r="B4888" s="1"/>
    </row>
    <row r="4889" spans="2:2" x14ac:dyDescent="0.25">
      <c r="B4889" s="1"/>
    </row>
    <row r="4890" spans="2:2" x14ac:dyDescent="0.25">
      <c r="B4890" s="1"/>
    </row>
    <row r="4891" spans="2:2" x14ac:dyDescent="0.25">
      <c r="B4891" s="1"/>
    </row>
    <row r="4892" spans="2:2" x14ac:dyDescent="0.25">
      <c r="B4892" s="1"/>
    </row>
    <row r="4893" spans="2:2" x14ac:dyDescent="0.25">
      <c r="B4893" s="1"/>
    </row>
    <row r="4894" spans="2:2" x14ac:dyDescent="0.25">
      <c r="B4894" s="1"/>
    </row>
    <row r="4895" spans="2:2" x14ac:dyDescent="0.25">
      <c r="B4895" s="1"/>
    </row>
    <row r="4896" spans="2:2" x14ac:dyDescent="0.25">
      <c r="B4896" s="1"/>
    </row>
    <row r="4897" spans="2:2" x14ac:dyDescent="0.25">
      <c r="B4897" s="1"/>
    </row>
    <row r="4898" spans="2:2" x14ac:dyDescent="0.25">
      <c r="B4898" s="1"/>
    </row>
    <row r="4899" spans="2:2" x14ac:dyDescent="0.25">
      <c r="B4899" s="1"/>
    </row>
    <row r="4900" spans="2:2" x14ac:dyDescent="0.25">
      <c r="B4900" s="1"/>
    </row>
    <row r="4901" spans="2:2" x14ac:dyDescent="0.25">
      <c r="B4901" s="1"/>
    </row>
    <row r="4902" spans="2:2" x14ac:dyDescent="0.25">
      <c r="B4902" s="1"/>
    </row>
    <row r="4903" spans="2:2" x14ac:dyDescent="0.25">
      <c r="B4903" s="1"/>
    </row>
    <row r="4904" spans="2:2" x14ac:dyDescent="0.25">
      <c r="B4904" s="1"/>
    </row>
    <row r="4905" spans="2:2" x14ac:dyDescent="0.25">
      <c r="B4905" s="1"/>
    </row>
    <row r="4906" spans="2:2" x14ac:dyDescent="0.25">
      <c r="B4906" s="1"/>
    </row>
    <row r="4907" spans="2:2" x14ac:dyDescent="0.25">
      <c r="B4907" s="1"/>
    </row>
    <row r="4908" spans="2:2" x14ac:dyDescent="0.25">
      <c r="B4908" s="1"/>
    </row>
    <row r="4909" spans="2:2" x14ac:dyDescent="0.25">
      <c r="B4909" s="1"/>
    </row>
    <row r="4910" spans="2:2" x14ac:dyDescent="0.25">
      <c r="B4910" s="1"/>
    </row>
    <row r="4911" spans="2:2" x14ac:dyDescent="0.25">
      <c r="B4911" s="1"/>
    </row>
    <row r="4912" spans="2:2" x14ac:dyDescent="0.25">
      <c r="B4912" s="1"/>
    </row>
    <row r="4913" spans="2:2" x14ac:dyDescent="0.25">
      <c r="B4913" s="1"/>
    </row>
    <row r="4914" spans="2:2" x14ac:dyDescent="0.25">
      <c r="B4914" s="1"/>
    </row>
    <row r="4915" spans="2:2" x14ac:dyDescent="0.25">
      <c r="B4915" s="1"/>
    </row>
    <row r="4916" spans="2:2" x14ac:dyDescent="0.25">
      <c r="B4916" s="1"/>
    </row>
    <row r="4917" spans="2:2" x14ac:dyDescent="0.25">
      <c r="B4917" s="1"/>
    </row>
    <row r="4918" spans="2:2" x14ac:dyDescent="0.25">
      <c r="B4918" s="1"/>
    </row>
    <row r="4919" spans="2:2" x14ac:dyDescent="0.25">
      <c r="B4919" s="1"/>
    </row>
    <row r="4920" spans="2:2" x14ac:dyDescent="0.25">
      <c r="B4920" s="1"/>
    </row>
    <row r="4921" spans="2:2" x14ac:dyDescent="0.25">
      <c r="B4921" s="1"/>
    </row>
    <row r="4922" spans="2:2" x14ac:dyDescent="0.25">
      <c r="B4922" s="1"/>
    </row>
    <row r="4923" spans="2:2" x14ac:dyDescent="0.25">
      <c r="B4923" s="1"/>
    </row>
    <row r="4924" spans="2:2" x14ac:dyDescent="0.25">
      <c r="B4924" s="1"/>
    </row>
    <row r="4925" spans="2:2" x14ac:dyDescent="0.25">
      <c r="B4925" s="1"/>
    </row>
    <row r="4926" spans="2:2" x14ac:dyDescent="0.25">
      <c r="B4926" s="1"/>
    </row>
    <row r="4927" spans="2:2" x14ac:dyDescent="0.25">
      <c r="B4927" s="1"/>
    </row>
    <row r="4928" spans="2:2" x14ac:dyDescent="0.25">
      <c r="B4928" s="1"/>
    </row>
    <row r="4929" spans="2:2" x14ac:dyDescent="0.25">
      <c r="B4929" s="1"/>
    </row>
    <row r="4930" spans="2:2" x14ac:dyDescent="0.25">
      <c r="B4930" s="1"/>
    </row>
    <row r="4931" spans="2:2" x14ac:dyDescent="0.25">
      <c r="B4931" s="1"/>
    </row>
    <row r="4932" spans="2:2" x14ac:dyDescent="0.25">
      <c r="B4932" s="1"/>
    </row>
    <row r="4933" spans="2:2" x14ac:dyDescent="0.25">
      <c r="B4933" s="1"/>
    </row>
    <row r="4934" spans="2:2" x14ac:dyDescent="0.25">
      <c r="B4934" s="1"/>
    </row>
    <row r="4935" spans="2:2" x14ac:dyDescent="0.25">
      <c r="B4935" s="1"/>
    </row>
    <row r="4936" spans="2:2" x14ac:dyDescent="0.25">
      <c r="B4936" s="1"/>
    </row>
    <row r="4937" spans="2:2" x14ac:dyDescent="0.25">
      <c r="B4937" s="1"/>
    </row>
    <row r="4938" spans="2:2" x14ac:dyDescent="0.25">
      <c r="B4938" s="1"/>
    </row>
    <row r="4939" spans="2:2" x14ac:dyDescent="0.25">
      <c r="B4939" s="1"/>
    </row>
    <row r="4940" spans="2:2" x14ac:dyDescent="0.25">
      <c r="B4940" s="1"/>
    </row>
    <row r="4941" spans="2:2" x14ac:dyDescent="0.25">
      <c r="B4941" s="1"/>
    </row>
    <row r="4942" spans="2:2" x14ac:dyDescent="0.25">
      <c r="B4942" s="1"/>
    </row>
    <row r="4943" spans="2:2" x14ac:dyDescent="0.25">
      <c r="B4943" s="1"/>
    </row>
    <row r="4944" spans="2:2" x14ac:dyDescent="0.25">
      <c r="B4944" s="1"/>
    </row>
    <row r="4945" spans="2:2" x14ac:dyDescent="0.25">
      <c r="B4945" s="1"/>
    </row>
    <row r="4946" spans="2:2" x14ac:dyDescent="0.25">
      <c r="B4946" s="1"/>
    </row>
    <row r="4947" spans="2:2" x14ac:dyDescent="0.25">
      <c r="B4947" s="1"/>
    </row>
    <row r="4948" spans="2:2" x14ac:dyDescent="0.25">
      <c r="B4948" s="1"/>
    </row>
    <row r="4949" spans="2:2" x14ac:dyDescent="0.25">
      <c r="B4949" s="1"/>
    </row>
    <row r="4950" spans="2:2" x14ac:dyDescent="0.25">
      <c r="B4950" s="1"/>
    </row>
    <row r="4951" spans="2:2" x14ac:dyDescent="0.25">
      <c r="B4951" s="1"/>
    </row>
    <row r="4952" spans="2:2" x14ac:dyDescent="0.25">
      <c r="B4952" s="1"/>
    </row>
    <row r="4953" spans="2:2" x14ac:dyDescent="0.25">
      <c r="B4953" s="1"/>
    </row>
    <row r="4954" spans="2:2" x14ac:dyDescent="0.25">
      <c r="B4954" s="1"/>
    </row>
    <row r="4955" spans="2:2" x14ac:dyDescent="0.25">
      <c r="B4955" s="1"/>
    </row>
    <row r="4956" spans="2:2" x14ac:dyDescent="0.25">
      <c r="B4956" s="1"/>
    </row>
    <row r="4957" spans="2:2" x14ac:dyDescent="0.25">
      <c r="B4957" s="1"/>
    </row>
    <row r="4958" spans="2:2" x14ac:dyDescent="0.25">
      <c r="B4958" s="1"/>
    </row>
    <row r="4959" spans="2:2" x14ac:dyDescent="0.25">
      <c r="B4959" s="1"/>
    </row>
    <row r="4960" spans="2:2" x14ac:dyDescent="0.25">
      <c r="B4960" s="1"/>
    </row>
    <row r="4961" spans="2:2" x14ac:dyDescent="0.25">
      <c r="B4961" s="1"/>
    </row>
    <row r="4962" spans="2:2" x14ac:dyDescent="0.25">
      <c r="B4962" s="1"/>
    </row>
    <row r="4963" spans="2:2" x14ac:dyDescent="0.25">
      <c r="B4963" s="1"/>
    </row>
    <row r="4964" spans="2:2" x14ac:dyDescent="0.25">
      <c r="B4964" s="1"/>
    </row>
    <row r="4965" spans="2:2" x14ac:dyDescent="0.25">
      <c r="B4965" s="1"/>
    </row>
    <row r="4966" spans="2:2" x14ac:dyDescent="0.25">
      <c r="B4966" s="1"/>
    </row>
    <row r="4967" spans="2:2" x14ac:dyDescent="0.25">
      <c r="B4967" s="1"/>
    </row>
    <row r="4968" spans="2:2" x14ac:dyDescent="0.25">
      <c r="B4968" s="1"/>
    </row>
    <row r="4969" spans="2:2" x14ac:dyDescent="0.25">
      <c r="B4969" s="1"/>
    </row>
    <row r="4970" spans="2:2" x14ac:dyDescent="0.25">
      <c r="B4970" s="1"/>
    </row>
    <row r="4971" spans="2:2" x14ac:dyDescent="0.25">
      <c r="B4971" s="1"/>
    </row>
    <row r="4972" spans="2:2" x14ac:dyDescent="0.25">
      <c r="B4972" s="1"/>
    </row>
    <row r="4973" spans="2:2" x14ac:dyDescent="0.25">
      <c r="B4973" s="1"/>
    </row>
    <row r="4974" spans="2:2" x14ac:dyDescent="0.25">
      <c r="B4974" s="1"/>
    </row>
    <row r="4975" spans="2:2" x14ac:dyDescent="0.25">
      <c r="B4975" s="1"/>
    </row>
    <row r="4976" spans="2:2" x14ac:dyDescent="0.25">
      <c r="B4976" s="1"/>
    </row>
    <row r="4977" spans="2:2" x14ac:dyDescent="0.25">
      <c r="B4977" s="1"/>
    </row>
    <row r="4978" spans="2:2" x14ac:dyDescent="0.25">
      <c r="B4978" s="1"/>
    </row>
    <row r="4979" spans="2:2" x14ac:dyDescent="0.25">
      <c r="B4979" s="1"/>
    </row>
    <row r="4980" spans="2:2" x14ac:dyDescent="0.25">
      <c r="B4980" s="1"/>
    </row>
    <row r="4981" spans="2:2" x14ac:dyDescent="0.25">
      <c r="B4981" s="1"/>
    </row>
    <row r="4982" spans="2:2" x14ac:dyDescent="0.25">
      <c r="B4982" s="1"/>
    </row>
    <row r="4983" spans="2:2" x14ac:dyDescent="0.25">
      <c r="B4983" s="1"/>
    </row>
    <row r="4984" spans="2:2" x14ac:dyDescent="0.25">
      <c r="B4984" s="1"/>
    </row>
    <row r="4985" spans="2:2" x14ac:dyDescent="0.25">
      <c r="B4985" s="1"/>
    </row>
    <row r="4986" spans="2:2" x14ac:dyDescent="0.25">
      <c r="B4986" s="1"/>
    </row>
    <row r="4987" spans="2:2" x14ac:dyDescent="0.25">
      <c r="B4987" s="1"/>
    </row>
    <row r="4988" spans="2:2" x14ac:dyDescent="0.25">
      <c r="B4988" s="1"/>
    </row>
    <row r="4989" spans="2:2" x14ac:dyDescent="0.25">
      <c r="B4989" s="1"/>
    </row>
    <row r="4990" spans="2:2" x14ac:dyDescent="0.25">
      <c r="B4990" s="1"/>
    </row>
    <row r="4991" spans="2:2" x14ac:dyDescent="0.25">
      <c r="B4991" s="1"/>
    </row>
    <row r="4992" spans="2:2" x14ac:dyDescent="0.25">
      <c r="B4992" s="1"/>
    </row>
    <row r="4993" spans="2:2" x14ac:dyDescent="0.25">
      <c r="B4993" s="1"/>
    </row>
    <row r="4994" spans="2:2" x14ac:dyDescent="0.25">
      <c r="B4994" s="1"/>
    </row>
    <row r="4995" spans="2:2" x14ac:dyDescent="0.25">
      <c r="B4995" s="1"/>
    </row>
    <row r="4996" spans="2:2" x14ac:dyDescent="0.25">
      <c r="B4996" s="1"/>
    </row>
    <row r="4997" spans="2:2" x14ac:dyDescent="0.25">
      <c r="B4997" s="1"/>
    </row>
    <row r="4998" spans="2:2" x14ac:dyDescent="0.25">
      <c r="B4998" s="1"/>
    </row>
    <row r="4999" spans="2:2" x14ac:dyDescent="0.25">
      <c r="B4999" s="1"/>
    </row>
    <row r="5000" spans="2:2" x14ac:dyDescent="0.25">
      <c r="B5000" s="1"/>
    </row>
    <row r="5001" spans="2:2" x14ac:dyDescent="0.25">
      <c r="B5001" s="1"/>
    </row>
    <row r="5002" spans="2:2" x14ac:dyDescent="0.25">
      <c r="B5002" s="1"/>
    </row>
    <row r="5003" spans="2:2" x14ac:dyDescent="0.25">
      <c r="B5003" s="1"/>
    </row>
    <row r="5004" spans="2:2" x14ac:dyDescent="0.25">
      <c r="B5004" s="1"/>
    </row>
    <row r="5005" spans="2:2" x14ac:dyDescent="0.25">
      <c r="B5005" s="1"/>
    </row>
    <row r="5006" spans="2:2" x14ac:dyDescent="0.25">
      <c r="B5006" s="1"/>
    </row>
    <row r="5007" spans="2:2" x14ac:dyDescent="0.25">
      <c r="B5007" s="1"/>
    </row>
    <row r="5008" spans="2:2" x14ac:dyDescent="0.25">
      <c r="B5008" s="1"/>
    </row>
    <row r="5009" spans="2:2" x14ac:dyDescent="0.25">
      <c r="B5009" s="1"/>
    </row>
    <row r="5010" spans="2:2" x14ac:dyDescent="0.25">
      <c r="B5010" s="1"/>
    </row>
    <row r="5011" spans="2:2" x14ac:dyDescent="0.25">
      <c r="B5011" s="1"/>
    </row>
    <row r="5012" spans="2:2" x14ac:dyDescent="0.25">
      <c r="B5012" s="1"/>
    </row>
    <row r="5013" spans="2:2" x14ac:dyDescent="0.25">
      <c r="B5013" s="1"/>
    </row>
    <row r="5014" spans="2:2" x14ac:dyDescent="0.25">
      <c r="B5014" s="1"/>
    </row>
    <row r="5015" spans="2:2" x14ac:dyDescent="0.25">
      <c r="B5015" s="1"/>
    </row>
    <row r="5016" spans="2:2" x14ac:dyDescent="0.25">
      <c r="B5016" s="1"/>
    </row>
    <row r="5017" spans="2:2" x14ac:dyDescent="0.25">
      <c r="B5017" s="1"/>
    </row>
    <row r="5018" spans="2:2" x14ac:dyDescent="0.25">
      <c r="B5018" s="1"/>
    </row>
    <row r="5019" spans="2:2" x14ac:dyDescent="0.25">
      <c r="B5019" s="1"/>
    </row>
    <row r="5020" spans="2:2" x14ac:dyDescent="0.25">
      <c r="B5020" s="1"/>
    </row>
    <row r="5021" spans="2:2" x14ac:dyDescent="0.25">
      <c r="B5021" s="1"/>
    </row>
    <row r="5022" spans="2:2" x14ac:dyDescent="0.25">
      <c r="B5022" s="1"/>
    </row>
    <row r="5023" spans="2:2" x14ac:dyDescent="0.25">
      <c r="B5023" s="1"/>
    </row>
    <row r="5024" spans="2:2" x14ac:dyDescent="0.25">
      <c r="B5024" s="1"/>
    </row>
    <row r="5025" spans="2:2" x14ac:dyDescent="0.25">
      <c r="B5025" s="1"/>
    </row>
    <row r="5026" spans="2:2" x14ac:dyDescent="0.25">
      <c r="B5026" s="1"/>
    </row>
    <row r="5027" spans="2:2" x14ac:dyDescent="0.25">
      <c r="B5027" s="1"/>
    </row>
    <row r="5028" spans="2:2" x14ac:dyDescent="0.25">
      <c r="B5028" s="1"/>
    </row>
    <row r="5029" spans="2:2" x14ac:dyDescent="0.25">
      <c r="B5029" s="1"/>
    </row>
    <row r="5030" spans="2:2" x14ac:dyDescent="0.25">
      <c r="B5030" s="1"/>
    </row>
    <row r="5031" spans="2:2" x14ac:dyDescent="0.25">
      <c r="B5031" s="1"/>
    </row>
    <row r="5032" spans="2:2" x14ac:dyDescent="0.25">
      <c r="B5032" s="1"/>
    </row>
    <row r="5033" spans="2:2" x14ac:dyDescent="0.25">
      <c r="B5033" s="1"/>
    </row>
    <row r="5034" spans="2:2" x14ac:dyDescent="0.25">
      <c r="B5034" s="1"/>
    </row>
    <row r="5035" spans="2:2" x14ac:dyDescent="0.25">
      <c r="B5035" s="1"/>
    </row>
    <row r="5036" spans="2:2" x14ac:dyDescent="0.25">
      <c r="B5036" s="1"/>
    </row>
    <row r="5037" spans="2:2" x14ac:dyDescent="0.25">
      <c r="B5037" s="1"/>
    </row>
    <row r="5038" spans="2:2" x14ac:dyDescent="0.25">
      <c r="B5038" s="1"/>
    </row>
    <row r="5039" spans="2:2" x14ac:dyDescent="0.25">
      <c r="B5039" s="1"/>
    </row>
    <row r="5040" spans="2:2" x14ac:dyDescent="0.25">
      <c r="B5040" s="1"/>
    </row>
    <row r="5041" spans="2:2" x14ac:dyDescent="0.25">
      <c r="B5041" s="1"/>
    </row>
    <row r="5042" spans="2:2" x14ac:dyDescent="0.25">
      <c r="B5042" s="1"/>
    </row>
    <row r="5043" spans="2:2" x14ac:dyDescent="0.25">
      <c r="B5043" s="1"/>
    </row>
    <row r="5044" spans="2:2" x14ac:dyDescent="0.25">
      <c r="B5044" s="1"/>
    </row>
    <row r="5045" spans="2:2" x14ac:dyDescent="0.25">
      <c r="B5045" s="1"/>
    </row>
    <row r="5046" spans="2:2" x14ac:dyDescent="0.25">
      <c r="B5046" s="1"/>
    </row>
    <row r="5047" spans="2:2" x14ac:dyDescent="0.25">
      <c r="B5047" s="1"/>
    </row>
    <row r="5048" spans="2:2" x14ac:dyDescent="0.25">
      <c r="B5048" s="1"/>
    </row>
    <row r="5049" spans="2:2" x14ac:dyDescent="0.25">
      <c r="B5049" s="1"/>
    </row>
    <row r="5050" spans="2:2" x14ac:dyDescent="0.25">
      <c r="B5050" s="1"/>
    </row>
    <row r="5051" spans="2:2" x14ac:dyDescent="0.25">
      <c r="B5051" s="1"/>
    </row>
    <row r="5052" spans="2:2" x14ac:dyDescent="0.25">
      <c r="B5052" s="1"/>
    </row>
    <row r="5053" spans="2:2" x14ac:dyDescent="0.25">
      <c r="B5053" s="1"/>
    </row>
    <row r="5054" spans="2:2" x14ac:dyDescent="0.25">
      <c r="B5054" s="1"/>
    </row>
    <row r="5055" spans="2:2" x14ac:dyDescent="0.25">
      <c r="B5055" s="1"/>
    </row>
    <row r="5056" spans="2:2" x14ac:dyDescent="0.25">
      <c r="B5056" s="1"/>
    </row>
    <row r="5057" spans="2:2" x14ac:dyDescent="0.25">
      <c r="B5057" s="1"/>
    </row>
    <row r="5058" spans="2:2" x14ac:dyDescent="0.25">
      <c r="B5058" s="1"/>
    </row>
    <row r="5059" spans="2:2" x14ac:dyDescent="0.25">
      <c r="B5059" s="1"/>
    </row>
    <row r="5060" spans="2:2" x14ac:dyDescent="0.25">
      <c r="B5060" s="1"/>
    </row>
    <row r="5061" spans="2:2" x14ac:dyDescent="0.25">
      <c r="B5061" s="1"/>
    </row>
    <row r="5062" spans="2:2" x14ac:dyDescent="0.25">
      <c r="B5062" s="1"/>
    </row>
    <row r="5063" spans="2:2" x14ac:dyDescent="0.25">
      <c r="B5063" s="1"/>
    </row>
    <row r="5064" spans="2:2" x14ac:dyDescent="0.25">
      <c r="B5064" s="1"/>
    </row>
    <row r="5065" spans="2:2" x14ac:dyDescent="0.25">
      <c r="B5065" s="1"/>
    </row>
    <row r="5066" spans="2:2" x14ac:dyDescent="0.25">
      <c r="B5066" s="1"/>
    </row>
    <row r="5067" spans="2:2" x14ac:dyDescent="0.25">
      <c r="B5067" s="1"/>
    </row>
    <row r="5068" spans="2:2" x14ac:dyDescent="0.25">
      <c r="B5068" s="1"/>
    </row>
    <row r="5069" spans="2:2" x14ac:dyDescent="0.25">
      <c r="B5069" s="1"/>
    </row>
    <row r="5070" spans="2:2" x14ac:dyDescent="0.25">
      <c r="B5070" s="1"/>
    </row>
    <row r="5071" spans="2:2" x14ac:dyDescent="0.25">
      <c r="B5071" s="1"/>
    </row>
    <row r="5072" spans="2:2" x14ac:dyDescent="0.25">
      <c r="B5072" s="1"/>
    </row>
    <row r="5073" spans="2:2" x14ac:dyDescent="0.25">
      <c r="B5073" s="1"/>
    </row>
    <row r="5074" spans="2:2" x14ac:dyDescent="0.25">
      <c r="B5074" s="1"/>
    </row>
    <row r="5075" spans="2:2" x14ac:dyDescent="0.25">
      <c r="B5075" s="1"/>
    </row>
    <row r="5076" spans="2:2" x14ac:dyDescent="0.25">
      <c r="B5076" s="1"/>
    </row>
    <row r="5077" spans="2:2" x14ac:dyDescent="0.25">
      <c r="B5077" s="1"/>
    </row>
    <row r="5078" spans="2:2" x14ac:dyDescent="0.25">
      <c r="B5078" s="1"/>
    </row>
    <row r="5079" spans="2:2" x14ac:dyDescent="0.25">
      <c r="B5079" s="1"/>
    </row>
    <row r="5080" spans="2:2" x14ac:dyDescent="0.25">
      <c r="B5080" s="1"/>
    </row>
    <row r="5081" spans="2:2" x14ac:dyDescent="0.25">
      <c r="B5081" s="1"/>
    </row>
    <row r="5082" spans="2:2" x14ac:dyDescent="0.25">
      <c r="B5082" s="1"/>
    </row>
    <row r="5083" spans="2:2" x14ac:dyDescent="0.25">
      <c r="B5083" s="1"/>
    </row>
    <row r="5084" spans="2:2" x14ac:dyDescent="0.25">
      <c r="B5084" s="1"/>
    </row>
    <row r="5085" spans="2:2" x14ac:dyDescent="0.25">
      <c r="B5085" s="1"/>
    </row>
    <row r="5086" spans="2:2" x14ac:dyDescent="0.25">
      <c r="B5086" s="1"/>
    </row>
    <row r="5087" spans="2:2" x14ac:dyDescent="0.25">
      <c r="B5087" s="1"/>
    </row>
    <row r="5088" spans="2:2" x14ac:dyDescent="0.25">
      <c r="B5088" s="1"/>
    </row>
    <row r="5089" spans="2:2" x14ac:dyDescent="0.25">
      <c r="B5089" s="1"/>
    </row>
    <row r="5090" spans="2:2" x14ac:dyDescent="0.25">
      <c r="B5090" s="1"/>
    </row>
    <row r="5091" spans="2:2" x14ac:dyDescent="0.25">
      <c r="B5091" s="1"/>
    </row>
    <row r="5092" spans="2:2" x14ac:dyDescent="0.25">
      <c r="B5092" s="1"/>
    </row>
    <row r="5093" spans="2:2" x14ac:dyDescent="0.25">
      <c r="B5093" s="1"/>
    </row>
    <row r="5094" spans="2:2" x14ac:dyDescent="0.25">
      <c r="B5094" s="1"/>
    </row>
    <row r="5095" spans="2:2" x14ac:dyDescent="0.25">
      <c r="B5095" s="1"/>
    </row>
    <row r="5096" spans="2:2" x14ac:dyDescent="0.25">
      <c r="B5096" s="1"/>
    </row>
    <row r="5097" spans="2:2" x14ac:dyDescent="0.25">
      <c r="B5097" s="1"/>
    </row>
    <row r="5098" spans="2:2" x14ac:dyDescent="0.25">
      <c r="B5098" s="1"/>
    </row>
    <row r="5099" spans="2:2" x14ac:dyDescent="0.25">
      <c r="B5099" s="1"/>
    </row>
    <row r="5100" spans="2:2" x14ac:dyDescent="0.25">
      <c r="B5100" s="1"/>
    </row>
    <row r="5101" spans="2:2" x14ac:dyDescent="0.25">
      <c r="B5101" s="1"/>
    </row>
    <row r="5102" spans="2:2" x14ac:dyDescent="0.25">
      <c r="B5102" s="1"/>
    </row>
    <row r="5103" spans="2:2" x14ac:dyDescent="0.25">
      <c r="B5103" s="1"/>
    </row>
    <row r="5104" spans="2:2" x14ac:dyDescent="0.25">
      <c r="B5104" s="1"/>
    </row>
    <row r="5105" spans="2:2" x14ac:dyDescent="0.25">
      <c r="B5105" s="1"/>
    </row>
    <row r="5106" spans="2:2" x14ac:dyDescent="0.25">
      <c r="B5106" s="1"/>
    </row>
    <row r="5107" spans="2:2" x14ac:dyDescent="0.25">
      <c r="B5107" s="1"/>
    </row>
    <row r="5108" spans="2:2" x14ac:dyDescent="0.25">
      <c r="B5108" s="1"/>
    </row>
    <row r="5109" spans="2:2" x14ac:dyDescent="0.25">
      <c r="B5109" s="1"/>
    </row>
    <row r="5110" spans="2:2" x14ac:dyDescent="0.25">
      <c r="B5110" s="1"/>
    </row>
    <row r="5111" spans="2:2" x14ac:dyDescent="0.25">
      <c r="B5111" s="1"/>
    </row>
    <row r="5112" spans="2:2" x14ac:dyDescent="0.25">
      <c r="B5112" s="1"/>
    </row>
    <row r="5113" spans="2:2" x14ac:dyDescent="0.25">
      <c r="B5113" s="1"/>
    </row>
    <row r="5114" spans="2:2" x14ac:dyDescent="0.25">
      <c r="B5114" s="1"/>
    </row>
    <row r="5115" spans="2:2" x14ac:dyDescent="0.25">
      <c r="B5115" s="1"/>
    </row>
    <row r="5116" spans="2:2" x14ac:dyDescent="0.25">
      <c r="B5116" s="1"/>
    </row>
    <row r="5117" spans="2:2" x14ac:dyDescent="0.25">
      <c r="B5117" s="1"/>
    </row>
    <row r="5118" spans="2:2" x14ac:dyDescent="0.25">
      <c r="B5118" s="1"/>
    </row>
    <row r="5119" spans="2:2" x14ac:dyDescent="0.25">
      <c r="B5119" s="1"/>
    </row>
    <row r="5120" spans="2:2" x14ac:dyDescent="0.25">
      <c r="B5120" s="1"/>
    </row>
    <row r="5121" spans="2:2" x14ac:dyDescent="0.25">
      <c r="B5121" s="1"/>
    </row>
    <row r="5122" spans="2:2" x14ac:dyDescent="0.25">
      <c r="B5122" s="1"/>
    </row>
    <row r="5123" spans="2:2" x14ac:dyDescent="0.25">
      <c r="B5123" s="1"/>
    </row>
    <row r="5124" spans="2:2" x14ac:dyDescent="0.25">
      <c r="B5124" s="1"/>
    </row>
    <row r="5125" spans="2:2" x14ac:dyDescent="0.25">
      <c r="B5125" s="1"/>
    </row>
    <row r="5126" spans="2:2" x14ac:dyDescent="0.25">
      <c r="B5126" s="1"/>
    </row>
    <row r="5127" spans="2:2" x14ac:dyDescent="0.25">
      <c r="B5127" s="1"/>
    </row>
    <row r="5128" spans="2:2" x14ac:dyDescent="0.25">
      <c r="B5128" s="1"/>
    </row>
    <row r="5129" spans="2:2" x14ac:dyDescent="0.25">
      <c r="B5129" s="1"/>
    </row>
    <row r="5130" spans="2:2" x14ac:dyDescent="0.25">
      <c r="B5130" s="1"/>
    </row>
    <row r="5131" spans="2:2" x14ac:dyDescent="0.25">
      <c r="B5131" s="1"/>
    </row>
    <row r="5132" spans="2:2" x14ac:dyDescent="0.25">
      <c r="B5132" s="1"/>
    </row>
    <row r="5133" spans="2:2" x14ac:dyDescent="0.25">
      <c r="B5133" s="1"/>
    </row>
    <row r="5134" spans="2:2" x14ac:dyDescent="0.25">
      <c r="B5134" s="1"/>
    </row>
    <row r="5135" spans="2:2" x14ac:dyDescent="0.25">
      <c r="B5135" s="1"/>
    </row>
    <row r="5136" spans="2:2" x14ac:dyDescent="0.25">
      <c r="B5136" s="1"/>
    </row>
    <row r="5137" spans="2:2" x14ac:dyDescent="0.25">
      <c r="B5137" s="1"/>
    </row>
    <row r="5138" spans="2:2" x14ac:dyDescent="0.25">
      <c r="B5138" s="1"/>
    </row>
    <row r="5139" spans="2:2" x14ac:dyDescent="0.25">
      <c r="B5139" s="1"/>
    </row>
    <row r="5140" spans="2:2" x14ac:dyDescent="0.25">
      <c r="B5140" s="1"/>
    </row>
    <row r="5141" spans="2:2" x14ac:dyDescent="0.25">
      <c r="B5141" s="1"/>
    </row>
    <row r="5142" spans="2:2" x14ac:dyDescent="0.25">
      <c r="B5142" s="1"/>
    </row>
    <row r="5143" spans="2:2" x14ac:dyDescent="0.25">
      <c r="B5143" s="1"/>
    </row>
    <row r="5144" spans="2:2" x14ac:dyDescent="0.25">
      <c r="B5144" s="1"/>
    </row>
    <row r="5145" spans="2:2" x14ac:dyDescent="0.25">
      <c r="B5145" s="1"/>
    </row>
    <row r="5146" spans="2:2" x14ac:dyDescent="0.25">
      <c r="B5146" s="1"/>
    </row>
    <row r="5147" spans="2:2" x14ac:dyDescent="0.25">
      <c r="B5147" s="1"/>
    </row>
    <row r="5148" spans="2:2" x14ac:dyDescent="0.25">
      <c r="B5148" s="1"/>
    </row>
    <row r="5149" spans="2:2" x14ac:dyDescent="0.25">
      <c r="B5149" s="1"/>
    </row>
    <row r="5150" spans="2:2" x14ac:dyDescent="0.25">
      <c r="B5150" s="1"/>
    </row>
    <row r="5151" spans="2:2" x14ac:dyDescent="0.25">
      <c r="B5151" s="1"/>
    </row>
    <row r="5152" spans="2:2" x14ac:dyDescent="0.25">
      <c r="B5152" s="1"/>
    </row>
    <row r="5153" spans="2:2" x14ac:dyDescent="0.25">
      <c r="B5153" s="1"/>
    </row>
    <row r="5154" spans="2:2" x14ac:dyDescent="0.25">
      <c r="B5154" s="1"/>
    </row>
    <row r="5155" spans="2:2" x14ac:dyDescent="0.25">
      <c r="B5155" s="1"/>
    </row>
    <row r="5156" spans="2:2" x14ac:dyDescent="0.25">
      <c r="B5156" s="1"/>
    </row>
    <row r="5157" spans="2:2" x14ac:dyDescent="0.25">
      <c r="B5157" s="1"/>
    </row>
    <row r="5158" spans="2:2" x14ac:dyDescent="0.25">
      <c r="B5158" s="1"/>
    </row>
    <row r="5159" spans="2:2" x14ac:dyDescent="0.25">
      <c r="B5159" s="1"/>
    </row>
    <row r="5160" spans="2:2" x14ac:dyDescent="0.25">
      <c r="B5160" s="1"/>
    </row>
    <row r="5161" spans="2:2" x14ac:dyDescent="0.25">
      <c r="B5161" s="1"/>
    </row>
    <row r="5162" spans="2:2" x14ac:dyDescent="0.25">
      <c r="B5162" s="1"/>
    </row>
    <row r="5163" spans="2:2" x14ac:dyDescent="0.25">
      <c r="B5163" s="1"/>
    </row>
    <row r="5164" spans="2:2" x14ac:dyDescent="0.25">
      <c r="B5164" s="1"/>
    </row>
    <row r="5165" spans="2:2" x14ac:dyDescent="0.25">
      <c r="B5165" s="1"/>
    </row>
    <row r="5166" spans="2:2" x14ac:dyDescent="0.25">
      <c r="B5166" s="1"/>
    </row>
    <row r="5167" spans="2:2" x14ac:dyDescent="0.25">
      <c r="B5167" s="1"/>
    </row>
    <row r="5168" spans="2:2" x14ac:dyDescent="0.25">
      <c r="B5168" s="1"/>
    </row>
    <row r="5169" spans="2:2" x14ac:dyDescent="0.25">
      <c r="B5169" s="1"/>
    </row>
    <row r="5170" spans="2:2" x14ac:dyDescent="0.25">
      <c r="B5170" s="1"/>
    </row>
    <row r="5171" spans="2:2" x14ac:dyDescent="0.25">
      <c r="B5171" s="1"/>
    </row>
    <row r="5172" spans="2:2" x14ac:dyDescent="0.25">
      <c r="B5172" s="1"/>
    </row>
    <row r="5173" spans="2:2" x14ac:dyDescent="0.25">
      <c r="B5173" s="1"/>
    </row>
    <row r="5174" spans="2:2" x14ac:dyDescent="0.25">
      <c r="B5174" s="1"/>
    </row>
    <row r="5175" spans="2:2" x14ac:dyDescent="0.25">
      <c r="B5175" s="1"/>
    </row>
    <row r="5176" spans="2:2" x14ac:dyDescent="0.25">
      <c r="B5176" s="1"/>
    </row>
    <row r="5177" spans="2:2" x14ac:dyDescent="0.25">
      <c r="B5177" s="1"/>
    </row>
    <row r="5178" spans="2:2" x14ac:dyDescent="0.25">
      <c r="B5178" s="1"/>
    </row>
    <row r="5179" spans="2:2" x14ac:dyDescent="0.25">
      <c r="B5179" s="1"/>
    </row>
    <row r="5180" spans="2:2" x14ac:dyDescent="0.25">
      <c r="B5180" s="1"/>
    </row>
    <row r="5181" spans="2:2" x14ac:dyDescent="0.25">
      <c r="B5181" s="1"/>
    </row>
    <row r="5182" spans="2:2" x14ac:dyDescent="0.25">
      <c r="B5182" s="1"/>
    </row>
    <row r="5183" spans="2:2" x14ac:dyDescent="0.25">
      <c r="B5183" s="1"/>
    </row>
    <row r="5184" spans="2:2" x14ac:dyDescent="0.25">
      <c r="B5184" s="1"/>
    </row>
    <row r="5185" spans="2:2" x14ac:dyDescent="0.25">
      <c r="B5185" s="1"/>
    </row>
    <row r="5186" spans="2:2" x14ac:dyDescent="0.25">
      <c r="B5186" s="1"/>
    </row>
    <row r="5187" spans="2:2" x14ac:dyDescent="0.25">
      <c r="B5187" s="1"/>
    </row>
    <row r="5188" spans="2:2" x14ac:dyDescent="0.25">
      <c r="B5188" s="1"/>
    </row>
    <row r="5189" spans="2:2" x14ac:dyDescent="0.25">
      <c r="B5189" s="1"/>
    </row>
    <row r="5190" spans="2:2" x14ac:dyDescent="0.25">
      <c r="B5190" s="1"/>
    </row>
    <row r="5191" spans="2:2" x14ac:dyDescent="0.25">
      <c r="B5191" s="1"/>
    </row>
    <row r="5192" spans="2:2" x14ac:dyDescent="0.25">
      <c r="B5192" s="1"/>
    </row>
    <row r="5193" spans="2:2" x14ac:dyDescent="0.25">
      <c r="B5193" s="1"/>
    </row>
    <row r="5194" spans="2:2" x14ac:dyDescent="0.25">
      <c r="B5194" s="1"/>
    </row>
    <row r="5195" spans="2:2" x14ac:dyDescent="0.25">
      <c r="B5195" s="1"/>
    </row>
    <row r="5196" spans="2:2" x14ac:dyDescent="0.25">
      <c r="B5196" s="1"/>
    </row>
    <row r="5197" spans="2:2" x14ac:dyDescent="0.25">
      <c r="B5197" s="1"/>
    </row>
    <row r="5198" spans="2:2" x14ac:dyDescent="0.25">
      <c r="B5198" s="1"/>
    </row>
    <row r="5199" spans="2:2" x14ac:dyDescent="0.25">
      <c r="B5199" s="1"/>
    </row>
    <row r="5200" spans="2:2" x14ac:dyDescent="0.25">
      <c r="B5200" s="1"/>
    </row>
    <row r="5201" spans="2:2" x14ac:dyDescent="0.25">
      <c r="B5201" s="1"/>
    </row>
    <row r="5202" spans="2:2" x14ac:dyDescent="0.25">
      <c r="B5202" s="1"/>
    </row>
    <row r="5203" spans="2:2" x14ac:dyDescent="0.25">
      <c r="B5203" s="1"/>
    </row>
    <row r="5204" spans="2:2" x14ac:dyDescent="0.25">
      <c r="B5204" s="1"/>
    </row>
    <row r="5205" spans="2:2" x14ac:dyDescent="0.25">
      <c r="B5205" s="1"/>
    </row>
    <row r="5206" spans="2:2" x14ac:dyDescent="0.25">
      <c r="B5206" s="1"/>
    </row>
    <row r="5207" spans="2:2" x14ac:dyDescent="0.25">
      <c r="B5207" s="1"/>
    </row>
    <row r="5208" spans="2:2" x14ac:dyDescent="0.25">
      <c r="B5208" s="1"/>
    </row>
    <row r="5209" spans="2:2" x14ac:dyDescent="0.25">
      <c r="B5209" s="1"/>
    </row>
    <row r="5210" spans="2:2" x14ac:dyDescent="0.25">
      <c r="B5210" s="1"/>
    </row>
    <row r="5211" spans="2:2" x14ac:dyDescent="0.25">
      <c r="B5211" s="1"/>
    </row>
    <row r="5212" spans="2:2" x14ac:dyDescent="0.25">
      <c r="B5212" s="1"/>
    </row>
    <row r="5213" spans="2:2" x14ac:dyDescent="0.25">
      <c r="B5213" s="1"/>
    </row>
    <row r="5214" spans="2:2" x14ac:dyDescent="0.25">
      <c r="B5214" s="1"/>
    </row>
    <row r="5215" spans="2:2" x14ac:dyDescent="0.25">
      <c r="B5215" s="1"/>
    </row>
    <row r="5216" spans="2:2" x14ac:dyDescent="0.25">
      <c r="B5216" s="1"/>
    </row>
    <row r="5217" spans="2:2" x14ac:dyDescent="0.25">
      <c r="B5217" s="1"/>
    </row>
    <row r="5218" spans="2:2" x14ac:dyDescent="0.25">
      <c r="B5218" s="1"/>
    </row>
    <row r="5219" spans="2:2" x14ac:dyDescent="0.25">
      <c r="B5219" s="1"/>
    </row>
    <row r="5220" spans="2:2" x14ac:dyDescent="0.25">
      <c r="B5220" s="1"/>
    </row>
    <row r="5221" spans="2:2" x14ac:dyDescent="0.25">
      <c r="B5221" s="1"/>
    </row>
    <row r="5222" spans="2:2" x14ac:dyDescent="0.25">
      <c r="B5222" s="1"/>
    </row>
    <row r="5223" spans="2:2" x14ac:dyDescent="0.25">
      <c r="B5223" s="1"/>
    </row>
    <row r="5224" spans="2:2" x14ac:dyDescent="0.25">
      <c r="B5224" s="1"/>
    </row>
    <row r="5225" spans="2:2" x14ac:dyDescent="0.25">
      <c r="B5225" s="1"/>
    </row>
    <row r="5226" spans="2:2" x14ac:dyDescent="0.25">
      <c r="B5226" s="1"/>
    </row>
    <row r="5227" spans="2:2" x14ac:dyDescent="0.25">
      <c r="B5227" s="1"/>
    </row>
    <row r="5228" spans="2:2" x14ac:dyDescent="0.25">
      <c r="B5228" s="1"/>
    </row>
    <row r="5229" spans="2:2" x14ac:dyDescent="0.25">
      <c r="B5229" s="1"/>
    </row>
    <row r="5230" spans="2:2" x14ac:dyDescent="0.25">
      <c r="B5230" s="1"/>
    </row>
    <row r="5231" spans="2:2" x14ac:dyDescent="0.25">
      <c r="B5231" s="1"/>
    </row>
    <row r="5232" spans="2:2" x14ac:dyDescent="0.25">
      <c r="B5232" s="1"/>
    </row>
    <row r="5233" spans="2:2" x14ac:dyDescent="0.25">
      <c r="B5233" s="1"/>
    </row>
    <row r="5234" spans="2:2" x14ac:dyDescent="0.25">
      <c r="B5234" s="1"/>
    </row>
    <row r="5235" spans="2:2" x14ac:dyDescent="0.25">
      <c r="B5235" s="1"/>
    </row>
    <row r="5236" spans="2:2" x14ac:dyDescent="0.25">
      <c r="B5236" s="1"/>
    </row>
    <row r="5237" spans="2:2" x14ac:dyDescent="0.25">
      <c r="B5237" s="1"/>
    </row>
    <row r="5238" spans="2:2" x14ac:dyDescent="0.25">
      <c r="B5238" s="1"/>
    </row>
    <row r="5239" spans="2:2" x14ac:dyDescent="0.25">
      <c r="B5239" s="1"/>
    </row>
    <row r="5240" spans="2:2" x14ac:dyDescent="0.25">
      <c r="B5240" s="1"/>
    </row>
    <row r="5241" spans="2:2" x14ac:dyDescent="0.25">
      <c r="B5241" s="1"/>
    </row>
    <row r="5242" spans="2:2" x14ac:dyDescent="0.25">
      <c r="B5242" s="1"/>
    </row>
    <row r="5243" spans="2:2" x14ac:dyDescent="0.25">
      <c r="B5243" s="1"/>
    </row>
    <row r="5244" spans="2:2" x14ac:dyDescent="0.25">
      <c r="B5244" s="1"/>
    </row>
    <row r="5245" spans="2:2" x14ac:dyDescent="0.25">
      <c r="B5245" s="1"/>
    </row>
    <row r="5246" spans="2:2" x14ac:dyDescent="0.25">
      <c r="B5246" s="1"/>
    </row>
    <row r="5247" spans="2:2" x14ac:dyDescent="0.25">
      <c r="B5247" s="1"/>
    </row>
    <row r="5248" spans="2:2" x14ac:dyDescent="0.25">
      <c r="B5248" s="1"/>
    </row>
    <row r="5249" spans="2:2" x14ac:dyDescent="0.25">
      <c r="B5249" s="1"/>
    </row>
    <row r="5250" spans="2:2" x14ac:dyDescent="0.25">
      <c r="B5250" s="1"/>
    </row>
    <row r="5251" spans="2:2" x14ac:dyDescent="0.25">
      <c r="B5251" s="1"/>
    </row>
    <row r="5252" spans="2:2" x14ac:dyDescent="0.25">
      <c r="B5252" s="1"/>
    </row>
    <row r="5253" spans="2:2" x14ac:dyDescent="0.25">
      <c r="B5253" s="1"/>
    </row>
    <row r="5254" spans="2:2" x14ac:dyDescent="0.25">
      <c r="B5254" s="1"/>
    </row>
    <row r="5255" spans="2:2" x14ac:dyDescent="0.25">
      <c r="B5255" s="1"/>
    </row>
    <row r="5256" spans="2:2" x14ac:dyDescent="0.25">
      <c r="B5256" s="1"/>
    </row>
    <row r="5257" spans="2:2" x14ac:dyDescent="0.25">
      <c r="B5257" s="1"/>
    </row>
    <row r="5258" spans="2:2" x14ac:dyDescent="0.25">
      <c r="B5258" s="1"/>
    </row>
    <row r="5259" spans="2:2" x14ac:dyDescent="0.25">
      <c r="B5259" s="1"/>
    </row>
    <row r="5260" spans="2:2" x14ac:dyDescent="0.25">
      <c r="B5260" s="1"/>
    </row>
    <row r="5261" spans="2:2" x14ac:dyDescent="0.25">
      <c r="B5261" s="1"/>
    </row>
    <row r="5262" spans="2:2" x14ac:dyDescent="0.25">
      <c r="B5262" s="1"/>
    </row>
    <row r="5263" spans="2:2" x14ac:dyDescent="0.25">
      <c r="B5263" s="1"/>
    </row>
    <row r="5264" spans="2:2" x14ac:dyDescent="0.25">
      <c r="B5264" s="1"/>
    </row>
    <row r="5265" spans="2:2" x14ac:dyDescent="0.25">
      <c r="B5265" s="1"/>
    </row>
    <row r="5266" spans="2:2" x14ac:dyDescent="0.25">
      <c r="B5266" s="1"/>
    </row>
    <row r="5267" spans="2:2" x14ac:dyDescent="0.25">
      <c r="B5267" s="1"/>
    </row>
    <row r="5268" spans="2:2" x14ac:dyDescent="0.25">
      <c r="B5268" s="1"/>
    </row>
    <row r="5269" spans="2:2" x14ac:dyDescent="0.25">
      <c r="B5269" s="1"/>
    </row>
    <row r="5270" spans="2:2" x14ac:dyDescent="0.25">
      <c r="B5270" s="1"/>
    </row>
    <row r="5271" spans="2:2" x14ac:dyDescent="0.25">
      <c r="B5271" s="1"/>
    </row>
    <row r="5272" spans="2:2" x14ac:dyDescent="0.25">
      <c r="B5272" s="1"/>
    </row>
    <row r="5273" spans="2:2" x14ac:dyDescent="0.25">
      <c r="B5273" s="1"/>
    </row>
    <row r="5274" spans="2:2" x14ac:dyDescent="0.25">
      <c r="B5274" s="1"/>
    </row>
    <row r="5275" spans="2:2" x14ac:dyDescent="0.25">
      <c r="B5275" s="1"/>
    </row>
    <row r="5276" spans="2:2" x14ac:dyDescent="0.25">
      <c r="B5276" s="1"/>
    </row>
    <row r="5277" spans="2:2" x14ac:dyDescent="0.25">
      <c r="B5277" s="1"/>
    </row>
    <row r="5278" spans="2:2" x14ac:dyDescent="0.25">
      <c r="B5278" s="1"/>
    </row>
    <row r="5279" spans="2:2" x14ac:dyDescent="0.25">
      <c r="B5279" s="1"/>
    </row>
    <row r="5280" spans="2:2" x14ac:dyDescent="0.25">
      <c r="B5280" s="1"/>
    </row>
    <row r="5281" spans="2:2" x14ac:dyDescent="0.25">
      <c r="B5281" s="1"/>
    </row>
    <row r="5282" spans="2:2" x14ac:dyDescent="0.25">
      <c r="B5282" s="1"/>
    </row>
    <row r="5283" spans="2:2" x14ac:dyDescent="0.25">
      <c r="B5283" s="1"/>
    </row>
    <row r="5284" spans="2:2" x14ac:dyDescent="0.25">
      <c r="B5284" s="1"/>
    </row>
    <row r="5285" spans="2:2" x14ac:dyDescent="0.25">
      <c r="B5285" s="1"/>
    </row>
    <row r="5286" spans="2:2" x14ac:dyDescent="0.25">
      <c r="B5286" s="1"/>
    </row>
    <row r="5287" spans="2:2" x14ac:dyDescent="0.25">
      <c r="B5287" s="1"/>
    </row>
    <row r="5288" spans="2:2" x14ac:dyDescent="0.25">
      <c r="B5288" s="1"/>
    </row>
    <row r="5289" spans="2:2" x14ac:dyDescent="0.25">
      <c r="B5289" s="1"/>
    </row>
    <row r="5290" spans="2:2" x14ac:dyDescent="0.25">
      <c r="B5290" s="1"/>
    </row>
    <row r="5291" spans="2:2" x14ac:dyDescent="0.25">
      <c r="B5291" s="1"/>
    </row>
    <row r="5292" spans="2:2" x14ac:dyDescent="0.25">
      <c r="B5292" s="1"/>
    </row>
    <row r="5293" spans="2:2" x14ac:dyDescent="0.25">
      <c r="B5293" s="1"/>
    </row>
    <row r="5294" spans="2:2" x14ac:dyDescent="0.25">
      <c r="B5294" s="1"/>
    </row>
    <row r="5295" spans="2:2" x14ac:dyDescent="0.25">
      <c r="B5295" s="1"/>
    </row>
    <row r="5296" spans="2:2" x14ac:dyDescent="0.25">
      <c r="B5296" s="1"/>
    </row>
    <row r="5297" spans="2:2" x14ac:dyDescent="0.25">
      <c r="B5297" s="1"/>
    </row>
    <row r="5298" spans="2:2" x14ac:dyDescent="0.25">
      <c r="B5298" s="1"/>
    </row>
    <row r="5299" spans="2:2" x14ac:dyDescent="0.25">
      <c r="B5299" s="1"/>
    </row>
    <row r="5300" spans="2:2" x14ac:dyDescent="0.25">
      <c r="B5300" s="1"/>
    </row>
    <row r="5301" spans="2:2" x14ac:dyDescent="0.25">
      <c r="B5301" s="1"/>
    </row>
    <row r="5302" spans="2:2" x14ac:dyDescent="0.25">
      <c r="B5302" s="1"/>
    </row>
    <row r="5303" spans="2:2" x14ac:dyDescent="0.25">
      <c r="B5303" s="1"/>
    </row>
    <row r="5304" spans="2:2" x14ac:dyDescent="0.25">
      <c r="B5304" s="1"/>
    </row>
    <row r="5305" spans="2:2" x14ac:dyDescent="0.25">
      <c r="B5305" s="1"/>
    </row>
    <row r="5306" spans="2:2" x14ac:dyDescent="0.25">
      <c r="B5306" s="1"/>
    </row>
    <row r="5307" spans="2:2" x14ac:dyDescent="0.25">
      <c r="B5307" s="1"/>
    </row>
    <row r="5308" spans="2:2" x14ac:dyDescent="0.25">
      <c r="B5308" s="1"/>
    </row>
    <row r="5309" spans="2:2" x14ac:dyDescent="0.25">
      <c r="B5309" s="1"/>
    </row>
    <row r="5310" spans="2:2" x14ac:dyDescent="0.25">
      <c r="B5310" s="1"/>
    </row>
    <row r="5311" spans="2:2" x14ac:dyDescent="0.25">
      <c r="B5311" s="1"/>
    </row>
    <row r="5312" spans="2:2" x14ac:dyDescent="0.25">
      <c r="B5312" s="1"/>
    </row>
    <row r="5313" spans="2:2" x14ac:dyDescent="0.25">
      <c r="B5313" s="1"/>
    </row>
    <row r="5314" spans="2:2" x14ac:dyDescent="0.25">
      <c r="B5314" s="1"/>
    </row>
    <row r="5315" spans="2:2" x14ac:dyDescent="0.25">
      <c r="B5315" s="1"/>
    </row>
    <row r="5316" spans="2:2" x14ac:dyDescent="0.25">
      <c r="B5316" s="1"/>
    </row>
    <row r="5317" spans="2:2" x14ac:dyDescent="0.25">
      <c r="B5317" s="1"/>
    </row>
    <row r="5318" spans="2:2" x14ac:dyDescent="0.25">
      <c r="B5318" s="1"/>
    </row>
    <row r="5319" spans="2:2" x14ac:dyDescent="0.25">
      <c r="B5319" s="1"/>
    </row>
    <row r="5320" spans="2:2" x14ac:dyDescent="0.25">
      <c r="B5320" s="1"/>
    </row>
    <row r="5321" spans="2:2" x14ac:dyDescent="0.25">
      <c r="B5321" s="1"/>
    </row>
    <row r="5322" spans="2:2" x14ac:dyDescent="0.25">
      <c r="B5322" s="1"/>
    </row>
    <row r="5323" spans="2:2" x14ac:dyDescent="0.25">
      <c r="B5323" s="1"/>
    </row>
    <row r="5324" spans="2:2" x14ac:dyDescent="0.25">
      <c r="B5324" s="1"/>
    </row>
    <row r="5325" spans="2:2" x14ac:dyDescent="0.25">
      <c r="B5325" s="1"/>
    </row>
    <row r="5326" spans="2:2" x14ac:dyDescent="0.25">
      <c r="B5326" s="1"/>
    </row>
    <row r="5327" spans="2:2" x14ac:dyDescent="0.25">
      <c r="B5327" s="1"/>
    </row>
    <row r="5328" spans="2:2" x14ac:dyDescent="0.25">
      <c r="B5328" s="1"/>
    </row>
    <row r="5329" spans="2:2" x14ac:dyDescent="0.25">
      <c r="B5329" s="1"/>
    </row>
    <row r="5330" spans="2:2" x14ac:dyDescent="0.25">
      <c r="B5330" s="1"/>
    </row>
    <row r="5331" spans="2:2" x14ac:dyDescent="0.25">
      <c r="B5331" s="1"/>
    </row>
    <row r="5332" spans="2:2" x14ac:dyDescent="0.25">
      <c r="B5332" s="1"/>
    </row>
    <row r="5333" spans="2:2" x14ac:dyDescent="0.25">
      <c r="B5333" s="1"/>
    </row>
    <row r="5334" spans="2:2" x14ac:dyDescent="0.25">
      <c r="B5334" s="1"/>
    </row>
    <row r="5335" spans="2:2" x14ac:dyDescent="0.25">
      <c r="B5335" s="1"/>
    </row>
    <row r="5336" spans="2:2" x14ac:dyDescent="0.25">
      <c r="B5336" s="1"/>
    </row>
    <row r="5337" spans="2:2" x14ac:dyDescent="0.25">
      <c r="B5337" s="1"/>
    </row>
    <row r="5338" spans="2:2" x14ac:dyDescent="0.25">
      <c r="B5338" s="1"/>
    </row>
    <row r="5339" spans="2:2" x14ac:dyDescent="0.25">
      <c r="B5339" s="1"/>
    </row>
    <row r="5340" spans="2:2" x14ac:dyDescent="0.25">
      <c r="B5340" s="1"/>
    </row>
    <row r="5341" spans="2:2" x14ac:dyDescent="0.25">
      <c r="B5341" s="1"/>
    </row>
    <row r="5342" spans="2:2" x14ac:dyDescent="0.25">
      <c r="B5342" s="1"/>
    </row>
    <row r="5343" spans="2:2" x14ac:dyDescent="0.25">
      <c r="B5343" s="1"/>
    </row>
    <row r="5344" spans="2:2" x14ac:dyDescent="0.25">
      <c r="B5344" s="1"/>
    </row>
    <row r="5345" spans="2:2" x14ac:dyDescent="0.25">
      <c r="B5345" s="1"/>
    </row>
    <row r="5346" spans="2:2" x14ac:dyDescent="0.25">
      <c r="B5346" s="1"/>
    </row>
    <row r="5347" spans="2:2" x14ac:dyDescent="0.25">
      <c r="B5347" s="1"/>
    </row>
    <row r="5348" spans="2:2" x14ac:dyDescent="0.25">
      <c r="B5348" s="1"/>
    </row>
    <row r="5349" spans="2:2" x14ac:dyDescent="0.25">
      <c r="B5349" s="1"/>
    </row>
    <row r="5350" spans="2:2" x14ac:dyDescent="0.25">
      <c r="B5350" s="1"/>
    </row>
    <row r="5351" spans="2:2" x14ac:dyDescent="0.25">
      <c r="B5351" s="1"/>
    </row>
    <row r="5352" spans="2:2" x14ac:dyDescent="0.25">
      <c r="B5352" s="1"/>
    </row>
    <row r="5353" spans="2:2" x14ac:dyDescent="0.25">
      <c r="B5353" s="1"/>
    </row>
    <row r="5354" spans="2:2" x14ac:dyDescent="0.25">
      <c r="B5354" s="1"/>
    </row>
    <row r="5355" spans="2:2" x14ac:dyDescent="0.25">
      <c r="B5355" s="1"/>
    </row>
    <row r="5356" spans="2:2" x14ac:dyDescent="0.25">
      <c r="B5356" s="1"/>
    </row>
    <row r="5357" spans="2:2" x14ac:dyDescent="0.25">
      <c r="B5357" s="1"/>
    </row>
    <row r="5358" spans="2:2" x14ac:dyDescent="0.25">
      <c r="B5358" s="1"/>
    </row>
    <row r="5359" spans="2:2" x14ac:dyDescent="0.25">
      <c r="B5359" s="1"/>
    </row>
    <row r="5360" spans="2:2" x14ac:dyDescent="0.25">
      <c r="B5360" s="1"/>
    </row>
    <row r="5361" spans="2:2" x14ac:dyDescent="0.25">
      <c r="B5361" s="1"/>
    </row>
    <row r="5362" spans="2:2" x14ac:dyDescent="0.25">
      <c r="B5362" s="1"/>
    </row>
    <row r="5363" spans="2:2" x14ac:dyDescent="0.25">
      <c r="B5363" s="1"/>
    </row>
    <row r="5364" spans="2:2" x14ac:dyDescent="0.25">
      <c r="B5364" s="1"/>
    </row>
    <row r="5365" spans="2:2" x14ac:dyDescent="0.25">
      <c r="B5365" s="1"/>
    </row>
    <row r="5366" spans="2:2" x14ac:dyDescent="0.25">
      <c r="B5366" s="1"/>
    </row>
    <row r="5367" spans="2:2" x14ac:dyDescent="0.25">
      <c r="B5367" s="1"/>
    </row>
    <row r="5368" spans="2:2" x14ac:dyDescent="0.25">
      <c r="B5368" s="1"/>
    </row>
    <row r="5369" spans="2:2" x14ac:dyDescent="0.25">
      <c r="B5369" s="1"/>
    </row>
    <row r="5370" spans="2:2" x14ac:dyDescent="0.25">
      <c r="B5370" s="1"/>
    </row>
    <row r="5371" spans="2:2" x14ac:dyDescent="0.25">
      <c r="B5371" s="1"/>
    </row>
    <row r="5372" spans="2:2" x14ac:dyDescent="0.25">
      <c r="B5372" s="1"/>
    </row>
    <row r="5373" spans="2:2" x14ac:dyDescent="0.25">
      <c r="B5373" s="1"/>
    </row>
    <row r="5374" spans="2:2" x14ac:dyDescent="0.25">
      <c r="B5374" s="1"/>
    </row>
    <row r="5375" spans="2:2" x14ac:dyDescent="0.25">
      <c r="B5375" s="1"/>
    </row>
    <row r="5376" spans="2:2" x14ac:dyDescent="0.25">
      <c r="B5376" s="1"/>
    </row>
    <row r="5377" spans="2:2" x14ac:dyDescent="0.25">
      <c r="B5377" s="1"/>
    </row>
    <row r="5378" spans="2:2" x14ac:dyDescent="0.25">
      <c r="B5378" s="1"/>
    </row>
    <row r="5379" spans="2:2" x14ac:dyDescent="0.25">
      <c r="B5379" s="1"/>
    </row>
    <row r="5380" spans="2:2" x14ac:dyDescent="0.25">
      <c r="B5380" s="1"/>
    </row>
    <row r="5381" spans="2:2" x14ac:dyDescent="0.25">
      <c r="B5381" s="1"/>
    </row>
    <row r="5382" spans="2:2" x14ac:dyDescent="0.25">
      <c r="B5382" s="1"/>
    </row>
    <row r="5383" spans="2:2" x14ac:dyDescent="0.25">
      <c r="B5383" s="1"/>
    </row>
    <row r="5384" spans="2:2" x14ac:dyDescent="0.25">
      <c r="B5384" s="1"/>
    </row>
    <row r="5385" spans="2:2" x14ac:dyDescent="0.25">
      <c r="B5385" s="1"/>
    </row>
    <row r="5386" spans="2:2" x14ac:dyDescent="0.25">
      <c r="B5386" s="1"/>
    </row>
    <row r="5387" spans="2:2" x14ac:dyDescent="0.25">
      <c r="B5387" s="1"/>
    </row>
    <row r="5388" spans="2:2" x14ac:dyDescent="0.25">
      <c r="B5388" s="1"/>
    </row>
    <row r="5389" spans="2:2" x14ac:dyDescent="0.25">
      <c r="B5389" s="1"/>
    </row>
    <row r="5390" spans="2:2" x14ac:dyDescent="0.25">
      <c r="B5390" s="1"/>
    </row>
    <row r="5391" spans="2:2" x14ac:dyDescent="0.25">
      <c r="B5391" s="1"/>
    </row>
    <row r="5392" spans="2:2" x14ac:dyDescent="0.25">
      <c r="B5392" s="1"/>
    </row>
    <row r="5393" spans="2:2" x14ac:dyDescent="0.25">
      <c r="B5393" s="1"/>
    </row>
    <row r="5394" spans="2:2" x14ac:dyDescent="0.25">
      <c r="B5394" s="1"/>
    </row>
    <row r="5395" spans="2:2" x14ac:dyDescent="0.25">
      <c r="B5395" s="1"/>
    </row>
    <row r="5396" spans="2:2" x14ac:dyDescent="0.25">
      <c r="B5396" s="1"/>
    </row>
    <row r="5397" spans="2:2" x14ac:dyDescent="0.25">
      <c r="B5397" s="1"/>
    </row>
    <row r="5398" spans="2:2" x14ac:dyDescent="0.25">
      <c r="B5398" s="1"/>
    </row>
    <row r="5399" spans="2:2" x14ac:dyDescent="0.25">
      <c r="B5399" s="1"/>
    </row>
    <row r="5400" spans="2:2" x14ac:dyDescent="0.25">
      <c r="B5400" s="1"/>
    </row>
    <row r="5401" spans="2:2" x14ac:dyDescent="0.25">
      <c r="B5401" s="1"/>
    </row>
    <row r="5402" spans="2:2" x14ac:dyDescent="0.25">
      <c r="B5402" s="1"/>
    </row>
    <row r="5403" spans="2:2" x14ac:dyDescent="0.25">
      <c r="B5403" s="1"/>
    </row>
    <row r="5404" spans="2:2" x14ac:dyDescent="0.25">
      <c r="B5404" s="1"/>
    </row>
    <row r="5405" spans="2:2" x14ac:dyDescent="0.25">
      <c r="B5405" s="1"/>
    </row>
    <row r="5406" spans="2:2" x14ac:dyDescent="0.25">
      <c r="B5406" s="1"/>
    </row>
    <row r="5407" spans="2:2" x14ac:dyDescent="0.25">
      <c r="B5407" s="1"/>
    </row>
    <row r="5408" spans="2:2" x14ac:dyDescent="0.25">
      <c r="B5408" s="1"/>
    </row>
    <row r="5409" spans="2:2" x14ac:dyDescent="0.25">
      <c r="B5409" s="1"/>
    </row>
    <row r="5410" spans="2:2" x14ac:dyDescent="0.25">
      <c r="B5410" s="1"/>
    </row>
    <row r="5411" spans="2:2" x14ac:dyDescent="0.25">
      <c r="B5411" s="1"/>
    </row>
    <row r="5412" spans="2:2" x14ac:dyDescent="0.25">
      <c r="B5412" s="1"/>
    </row>
    <row r="5413" spans="2:2" x14ac:dyDescent="0.25">
      <c r="B5413" s="1"/>
    </row>
    <row r="5414" spans="2:2" x14ac:dyDescent="0.25">
      <c r="B5414" s="1"/>
    </row>
    <row r="5415" spans="2:2" x14ac:dyDescent="0.25">
      <c r="B5415" s="1"/>
    </row>
    <row r="5416" spans="2:2" x14ac:dyDescent="0.25">
      <c r="B5416" s="1"/>
    </row>
    <row r="5417" spans="2:2" x14ac:dyDescent="0.25">
      <c r="B5417" s="1"/>
    </row>
    <row r="5418" spans="2:2" x14ac:dyDescent="0.25">
      <c r="B5418" s="1"/>
    </row>
    <row r="5419" spans="2:2" x14ac:dyDescent="0.25">
      <c r="B5419" s="1"/>
    </row>
    <row r="5420" spans="2:2" x14ac:dyDescent="0.25">
      <c r="B5420" s="1"/>
    </row>
    <row r="5421" spans="2:2" x14ac:dyDescent="0.25">
      <c r="B5421" s="1"/>
    </row>
    <row r="5422" spans="2:2" x14ac:dyDescent="0.25">
      <c r="B5422" s="1"/>
    </row>
    <row r="5423" spans="2:2" x14ac:dyDescent="0.25">
      <c r="B5423" s="1"/>
    </row>
    <row r="5424" spans="2:2" x14ac:dyDescent="0.25">
      <c r="B5424" s="1"/>
    </row>
    <row r="5425" spans="2:2" x14ac:dyDescent="0.25">
      <c r="B5425" s="1"/>
    </row>
    <row r="5426" spans="2:2" x14ac:dyDescent="0.25">
      <c r="B5426" s="1"/>
    </row>
    <row r="5427" spans="2:2" x14ac:dyDescent="0.25">
      <c r="B5427" s="1"/>
    </row>
    <row r="5428" spans="2:2" x14ac:dyDescent="0.25">
      <c r="B5428" s="1"/>
    </row>
    <row r="5429" spans="2:2" x14ac:dyDescent="0.25">
      <c r="B5429" s="1"/>
    </row>
    <row r="5430" spans="2:2" x14ac:dyDescent="0.25">
      <c r="B5430" s="1"/>
    </row>
    <row r="5431" spans="2:2" x14ac:dyDescent="0.25">
      <c r="B5431" s="1"/>
    </row>
    <row r="5432" spans="2:2" x14ac:dyDescent="0.25">
      <c r="B5432" s="1"/>
    </row>
    <row r="5433" spans="2:2" x14ac:dyDescent="0.25">
      <c r="B5433" s="1"/>
    </row>
    <row r="5434" spans="2:2" x14ac:dyDescent="0.25">
      <c r="B5434" s="1"/>
    </row>
    <row r="5435" spans="2:2" x14ac:dyDescent="0.25">
      <c r="B5435" s="1"/>
    </row>
    <row r="5436" spans="2:2" x14ac:dyDescent="0.25">
      <c r="B5436" s="1"/>
    </row>
    <row r="5437" spans="2:2" x14ac:dyDescent="0.25">
      <c r="B5437" s="1"/>
    </row>
    <row r="5438" spans="2:2" x14ac:dyDescent="0.25">
      <c r="B5438" s="1"/>
    </row>
    <row r="5439" spans="2:2" x14ac:dyDescent="0.25">
      <c r="B5439" s="1"/>
    </row>
    <row r="5440" spans="2:2" x14ac:dyDescent="0.25">
      <c r="B5440" s="1"/>
    </row>
    <row r="5441" spans="2:2" x14ac:dyDescent="0.25">
      <c r="B5441" s="1"/>
    </row>
    <row r="5442" spans="2:2" x14ac:dyDescent="0.25">
      <c r="B5442" s="1"/>
    </row>
    <row r="5443" spans="2:2" x14ac:dyDescent="0.25">
      <c r="B5443" s="1"/>
    </row>
    <row r="5444" spans="2:2" x14ac:dyDescent="0.25">
      <c r="B5444" s="1"/>
    </row>
    <row r="5445" spans="2:2" x14ac:dyDescent="0.25">
      <c r="B5445" s="1"/>
    </row>
    <row r="5446" spans="2:2" x14ac:dyDescent="0.25">
      <c r="B5446" s="1"/>
    </row>
    <row r="5447" spans="2:2" x14ac:dyDescent="0.25">
      <c r="B5447" s="1"/>
    </row>
    <row r="5448" spans="2:2" x14ac:dyDescent="0.25">
      <c r="B5448" s="1"/>
    </row>
    <row r="5449" spans="2:2" x14ac:dyDescent="0.25">
      <c r="B5449" s="1"/>
    </row>
    <row r="5450" spans="2:2" x14ac:dyDescent="0.25">
      <c r="B5450" s="1"/>
    </row>
    <row r="5451" spans="2:2" x14ac:dyDescent="0.25">
      <c r="B5451" s="1"/>
    </row>
    <row r="5452" spans="2:2" x14ac:dyDescent="0.25">
      <c r="B5452" s="1"/>
    </row>
    <row r="5453" spans="2:2" x14ac:dyDescent="0.25">
      <c r="B5453" s="1"/>
    </row>
    <row r="5454" spans="2:2" x14ac:dyDescent="0.25">
      <c r="B5454" s="1"/>
    </row>
    <row r="5455" spans="2:2" x14ac:dyDescent="0.25">
      <c r="B5455" s="1"/>
    </row>
    <row r="5456" spans="2:2" x14ac:dyDescent="0.25">
      <c r="B5456" s="1"/>
    </row>
    <row r="5457" spans="2:2" x14ac:dyDescent="0.25">
      <c r="B5457" s="1"/>
    </row>
    <row r="5458" spans="2:2" x14ac:dyDescent="0.25">
      <c r="B5458" s="1"/>
    </row>
    <row r="5459" spans="2:2" x14ac:dyDescent="0.25">
      <c r="B5459" s="1"/>
    </row>
    <row r="5460" spans="2:2" x14ac:dyDescent="0.25">
      <c r="B5460" s="1"/>
    </row>
    <row r="5461" spans="2:2" x14ac:dyDescent="0.25">
      <c r="B5461" s="1"/>
    </row>
    <row r="5462" spans="2:2" x14ac:dyDescent="0.25">
      <c r="B5462" s="1"/>
    </row>
    <row r="5463" spans="2:2" x14ac:dyDescent="0.25">
      <c r="B5463" s="1"/>
    </row>
    <row r="5464" spans="2:2" x14ac:dyDescent="0.25">
      <c r="B5464" s="1"/>
    </row>
    <row r="5465" spans="2:2" x14ac:dyDescent="0.25">
      <c r="B5465" s="1"/>
    </row>
    <row r="5466" spans="2:2" x14ac:dyDescent="0.25">
      <c r="B5466" s="1"/>
    </row>
    <row r="5467" spans="2:2" x14ac:dyDescent="0.25">
      <c r="B5467" s="1"/>
    </row>
    <row r="5468" spans="2:2" x14ac:dyDescent="0.25">
      <c r="B5468" s="1"/>
    </row>
    <row r="5469" spans="2:2" x14ac:dyDescent="0.25">
      <c r="B5469" s="1"/>
    </row>
    <row r="5470" spans="2:2" x14ac:dyDescent="0.25">
      <c r="B5470" s="1"/>
    </row>
    <row r="5471" spans="2:2" x14ac:dyDescent="0.25">
      <c r="B5471" s="1"/>
    </row>
    <row r="5472" spans="2:2" x14ac:dyDescent="0.25">
      <c r="B5472" s="1"/>
    </row>
    <row r="5473" spans="2:2" x14ac:dyDescent="0.25">
      <c r="B5473" s="1"/>
    </row>
    <row r="5474" spans="2:2" x14ac:dyDescent="0.25">
      <c r="B5474" s="1"/>
    </row>
    <row r="5475" spans="2:2" x14ac:dyDescent="0.25">
      <c r="B5475" s="1"/>
    </row>
    <row r="5476" spans="2:2" x14ac:dyDescent="0.25">
      <c r="B5476" s="1"/>
    </row>
    <row r="5477" spans="2:2" x14ac:dyDescent="0.25">
      <c r="B5477" s="1"/>
    </row>
    <row r="5478" spans="2:2" x14ac:dyDescent="0.25">
      <c r="B5478" s="1"/>
    </row>
    <row r="5479" spans="2:2" x14ac:dyDescent="0.25">
      <c r="B5479" s="1"/>
    </row>
    <row r="5480" spans="2:2" x14ac:dyDescent="0.25">
      <c r="B5480" s="1"/>
    </row>
    <row r="5481" spans="2:2" x14ac:dyDescent="0.25">
      <c r="B5481" s="1"/>
    </row>
    <row r="5482" spans="2:2" x14ac:dyDescent="0.25">
      <c r="B5482" s="1"/>
    </row>
    <row r="5483" spans="2:2" x14ac:dyDescent="0.25">
      <c r="B5483" s="1"/>
    </row>
    <row r="5484" spans="2:2" x14ac:dyDescent="0.25">
      <c r="B5484" s="1"/>
    </row>
    <row r="5485" spans="2:2" x14ac:dyDescent="0.25">
      <c r="B5485" s="1"/>
    </row>
    <row r="5486" spans="2:2" x14ac:dyDescent="0.25">
      <c r="B5486" s="1"/>
    </row>
    <row r="5487" spans="2:2" x14ac:dyDescent="0.25">
      <c r="B5487" s="1"/>
    </row>
    <row r="5488" spans="2:2" x14ac:dyDescent="0.25">
      <c r="B5488" s="1"/>
    </row>
    <row r="5489" spans="2:2" x14ac:dyDescent="0.25">
      <c r="B5489" s="1"/>
    </row>
    <row r="5490" spans="2:2" x14ac:dyDescent="0.25">
      <c r="B5490" s="1"/>
    </row>
    <row r="5491" spans="2:2" x14ac:dyDescent="0.25">
      <c r="B5491" s="1"/>
    </row>
    <row r="5492" spans="2:2" x14ac:dyDescent="0.25">
      <c r="B5492" s="1"/>
    </row>
    <row r="5493" spans="2:2" x14ac:dyDescent="0.25">
      <c r="B5493" s="1"/>
    </row>
    <row r="5494" spans="2:2" x14ac:dyDescent="0.25">
      <c r="B5494" s="1"/>
    </row>
    <row r="5495" spans="2:2" x14ac:dyDescent="0.25">
      <c r="B5495" s="1"/>
    </row>
    <row r="5496" spans="2:2" x14ac:dyDescent="0.25">
      <c r="B5496" s="1"/>
    </row>
    <row r="5497" spans="2:2" x14ac:dyDescent="0.25">
      <c r="B5497" s="1"/>
    </row>
    <row r="5498" spans="2:2" x14ac:dyDescent="0.25">
      <c r="B5498" s="1"/>
    </row>
    <row r="5499" spans="2:2" x14ac:dyDescent="0.25">
      <c r="B5499" s="1"/>
    </row>
    <row r="5500" spans="2:2" x14ac:dyDescent="0.25">
      <c r="B5500" s="1"/>
    </row>
    <row r="5501" spans="2:2" x14ac:dyDescent="0.25">
      <c r="B5501" s="1"/>
    </row>
    <row r="5502" spans="2:2" x14ac:dyDescent="0.25">
      <c r="B5502" s="1"/>
    </row>
    <row r="5503" spans="2:2" x14ac:dyDescent="0.25">
      <c r="B5503" s="1"/>
    </row>
    <row r="5504" spans="2:2" x14ac:dyDescent="0.25">
      <c r="B5504" s="1"/>
    </row>
    <row r="5505" spans="2:2" x14ac:dyDescent="0.25">
      <c r="B5505" s="1"/>
    </row>
    <row r="5506" spans="2:2" x14ac:dyDescent="0.25">
      <c r="B5506" s="1"/>
    </row>
    <row r="5507" spans="2:2" x14ac:dyDescent="0.25">
      <c r="B5507" s="1"/>
    </row>
    <row r="5508" spans="2:2" x14ac:dyDescent="0.25">
      <c r="B5508" s="1"/>
    </row>
    <row r="5509" spans="2:2" x14ac:dyDescent="0.25">
      <c r="B5509" s="1"/>
    </row>
    <row r="5510" spans="2:2" x14ac:dyDescent="0.25">
      <c r="B5510" s="1"/>
    </row>
    <row r="5511" spans="2:2" x14ac:dyDescent="0.25">
      <c r="B5511" s="1"/>
    </row>
    <row r="5512" spans="2:2" x14ac:dyDescent="0.25">
      <c r="B5512" s="1"/>
    </row>
    <row r="5513" spans="2:2" x14ac:dyDescent="0.25">
      <c r="B5513" s="1"/>
    </row>
    <row r="5514" spans="2:2" x14ac:dyDescent="0.25">
      <c r="B5514" s="1"/>
    </row>
    <row r="5515" spans="2:2" x14ac:dyDescent="0.25">
      <c r="B5515" s="1"/>
    </row>
    <row r="5516" spans="2:2" x14ac:dyDescent="0.25">
      <c r="B5516" s="1"/>
    </row>
    <row r="5517" spans="2:2" x14ac:dyDescent="0.25">
      <c r="B5517" s="1"/>
    </row>
    <row r="5518" spans="2:2" x14ac:dyDescent="0.25">
      <c r="B5518" s="1"/>
    </row>
    <row r="5519" spans="2:2" x14ac:dyDescent="0.25">
      <c r="B5519" s="1"/>
    </row>
    <row r="5520" spans="2:2" x14ac:dyDescent="0.25">
      <c r="B5520" s="1"/>
    </row>
    <row r="5521" spans="2:2" x14ac:dyDescent="0.25">
      <c r="B5521" s="1"/>
    </row>
    <row r="5522" spans="2:2" x14ac:dyDescent="0.25">
      <c r="B5522" s="1"/>
    </row>
    <row r="5523" spans="2:2" x14ac:dyDescent="0.25">
      <c r="B5523" s="1"/>
    </row>
    <row r="5524" spans="2:2" x14ac:dyDescent="0.25">
      <c r="B5524" s="1"/>
    </row>
    <row r="5525" spans="2:2" x14ac:dyDescent="0.25">
      <c r="B5525" s="1"/>
    </row>
    <row r="5526" spans="2:2" x14ac:dyDescent="0.25">
      <c r="B5526" s="1"/>
    </row>
    <row r="5527" spans="2:2" x14ac:dyDescent="0.25">
      <c r="B5527" s="1"/>
    </row>
    <row r="5528" spans="2:2" x14ac:dyDescent="0.25">
      <c r="B5528" s="1"/>
    </row>
    <row r="5529" spans="2:2" x14ac:dyDescent="0.25">
      <c r="B5529" s="1"/>
    </row>
    <row r="5530" spans="2:2" x14ac:dyDescent="0.25">
      <c r="B5530" s="1"/>
    </row>
    <row r="5531" spans="2:2" x14ac:dyDescent="0.25">
      <c r="B5531" s="1"/>
    </row>
    <row r="5532" spans="2:2" x14ac:dyDescent="0.25">
      <c r="B5532" s="1"/>
    </row>
    <row r="5533" spans="2:2" x14ac:dyDescent="0.25">
      <c r="B5533" s="1"/>
    </row>
    <row r="5534" spans="2:2" x14ac:dyDescent="0.25">
      <c r="B5534" s="1"/>
    </row>
    <row r="5535" spans="2:2" x14ac:dyDescent="0.25">
      <c r="B5535" s="1"/>
    </row>
    <row r="5536" spans="2:2" x14ac:dyDescent="0.25">
      <c r="B5536" s="1"/>
    </row>
    <row r="5537" spans="2:2" x14ac:dyDescent="0.25">
      <c r="B5537" s="1"/>
    </row>
    <row r="5538" spans="2:2" x14ac:dyDescent="0.25">
      <c r="B5538" s="1"/>
    </row>
    <row r="5539" spans="2:2" x14ac:dyDescent="0.25">
      <c r="B5539" s="1"/>
    </row>
    <row r="5540" spans="2:2" x14ac:dyDescent="0.25">
      <c r="B5540" s="1"/>
    </row>
    <row r="5541" spans="2:2" x14ac:dyDescent="0.25">
      <c r="B5541" s="1"/>
    </row>
    <row r="5542" spans="2:2" x14ac:dyDescent="0.25">
      <c r="B5542" s="1"/>
    </row>
    <row r="5543" spans="2:2" x14ac:dyDescent="0.25">
      <c r="B5543" s="1"/>
    </row>
    <row r="5544" spans="2:2" x14ac:dyDescent="0.25">
      <c r="B5544" s="1"/>
    </row>
    <row r="5545" spans="2:2" x14ac:dyDescent="0.25">
      <c r="B5545" s="1"/>
    </row>
    <row r="5546" spans="2:2" x14ac:dyDescent="0.25">
      <c r="B5546" s="1"/>
    </row>
    <row r="5547" spans="2:2" x14ac:dyDescent="0.25">
      <c r="B5547" s="1"/>
    </row>
    <row r="5548" spans="2:2" x14ac:dyDescent="0.25">
      <c r="B5548" s="1"/>
    </row>
    <row r="5549" spans="2:2" x14ac:dyDescent="0.25">
      <c r="B5549" s="1"/>
    </row>
    <row r="5550" spans="2:2" x14ac:dyDescent="0.25">
      <c r="B5550" s="1"/>
    </row>
    <row r="5551" spans="2:2" x14ac:dyDescent="0.25">
      <c r="B5551" s="1"/>
    </row>
    <row r="5552" spans="2:2" x14ac:dyDescent="0.25">
      <c r="B5552" s="1"/>
    </row>
    <row r="5553" spans="2:2" x14ac:dyDescent="0.25">
      <c r="B5553" s="1"/>
    </row>
    <row r="5554" spans="2:2" x14ac:dyDescent="0.25">
      <c r="B5554" s="1"/>
    </row>
    <row r="5555" spans="2:2" x14ac:dyDescent="0.25">
      <c r="B5555" s="1"/>
    </row>
    <row r="5556" spans="2:2" x14ac:dyDescent="0.25">
      <c r="B5556" s="1"/>
    </row>
    <row r="5557" spans="2:2" x14ac:dyDescent="0.25">
      <c r="B5557" s="1"/>
    </row>
    <row r="5558" spans="2:2" x14ac:dyDescent="0.25">
      <c r="B5558" s="1"/>
    </row>
    <row r="5559" spans="2:2" x14ac:dyDescent="0.25">
      <c r="B5559" s="1"/>
    </row>
    <row r="5560" spans="2:2" x14ac:dyDescent="0.25">
      <c r="B5560" s="1"/>
    </row>
    <row r="5561" spans="2:2" x14ac:dyDescent="0.25">
      <c r="B5561" s="1"/>
    </row>
    <row r="5562" spans="2:2" x14ac:dyDescent="0.25">
      <c r="B5562" s="1"/>
    </row>
    <row r="5563" spans="2:2" x14ac:dyDescent="0.25">
      <c r="B5563" s="1"/>
    </row>
    <row r="5564" spans="2:2" x14ac:dyDescent="0.25">
      <c r="B5564" s="1"/>
    </row>
    <row r="5565" spans="2:2" x14ac:dyDescent="0.25">
      <c r="B5565" s="1"/>
    </row>
    <row r="5566" spans="2:2" x14ac:dyDescent="0.25">
      <c r="B5566" s="1"/>
    </row>
    <row r="5567" spans="2:2" x14ac:dyDescent="0.25">
      <c r="B5567" s="1"/>
    </row>
    <row r="5568" spans="2:2" x14ac:dyDescent="0.25">
      <c r="B5568" s="1"/>
    </row>
    <row r="5569" spans="2:2" x14ac:dyDescent="0.25">
      <c r="B5569" s="1"/>
    </row>
    <row r="5570" spans="2:2" x14ac:dyDescent="0.25">
      <c r="B5570" s="1"/>
    </row>
    <row r="5571" spans="2:2" x14ac:dyDescent="0.25">
      <c r="B5571" s="1"/>
    </row>
    <row r="5572" spans="2:2" x14ac:dyDescent="0.25">
      <c r="B5572" s="1"/>
    </row>
    <row r="5573" spans="2:2" x14ac:dyDescent="0.25">
      <c r="B5573" s="1"/>
    </row>
    <row r="5574" spans="2:2" x14ac:dyDescent="0.25">
      <c r="B5574" s="1"/>
    </row>
    <row r="5575" spans="2:2" x14ac:dyDescent="0.25">
      <c r="B5575" s="1"/>
    </row>
    <row r="5576" spans="2:2" x14ac:dyDescent="0.25">
      <c r="B5576" s="1"/>
    </row>
    <row r="5577" spans="2:2" x14ac:dyDescent="0.25">
      <c r="B5577" s="1"/>
    </row>
    <row r="5578" spans="2:2" x14ac:dyDescent="0.25">
      <c r="B5578" s="1"/>
    </row>
    <row r="5579" spans="2:2" x14ac:dyDescent="0.25">
      <c r="B5579" s="1"/>
    </row>
    <row r="5580" spans="2:2" x14ac:dyDescent="0.25">
      <c r="B5580" s="1"/>
    </row>
    <row r="5581" spans="2:2" x14ac:dyDescent="0.25">
      <c r="B5581" s="1"/>
    </row>
    <row r="5582" spans="2:2" x14ac:dyDescent="0.25">
      <c r="B5582" s="1"/>
    </row>
    <row r="5583" spans="2:2" x14ac:dyDescent="0.25">
      <c r="B5583" s="1"/>
    </row>
    <row r="5584" spans="2:2" x14ac:dyDescent="0.25">
      <c r="B5584" s="1"/>
    </row>
    <row r="5585" spans="2:2" x14ac:dyDescent="0.25">
      <c r="B5585" s="1"/>
    </row>
    <row r="5586" spans="2:2" x14ac:dyDescent="0.25">
      <c r="B5586" s="1"/>
    </row>
    <row r="5587" spans="2:2" x14ac:dyDescent="0.25">
      <c r="B5587" s="1"/>
    </row>
    <row r="5588" spans="2:2" x14ac:dyDescent="0.25">
      <c r="B5588" s="1"/>
    </row>
    <row r="5589" spans="2:2" x14ac:dyDescent="0.25">
      <c r="B5589" s="1"/>
    </row>
    <row r="5590" spans="2:2" x14ac:dyDescent="0.25">
      <c r="B5590" s="1"/>
    </row>
    <row r="5591" spans="2:2" x14ac:dyDescent="0.25">
      <c r="B5591" s="1"/>
    </row>
    <row r="5592" spans="2:2" x14ac:dyDescent="0.25">
      <c r="B5592" s="1"/>
    </row>
    <row r="5593" spans="2:2" x14ac:dyDescent="0.25">
      <c r="B5593" s="1"/>
    </row>
    <row r="5594" spans="2:2" x14ac:dyDescent="0.25">
      <c r="B5594" s="1"/>
    </row>
    <row r="5595" spans="2:2" x14ac:dyDescent="0.25">
      <c r="B5595" s="1"/>
    </row>
    <row r="5596" spans="2:2" x14ac:dyDescent="0.25">
      <c r="B5596" s="1"/>
    </row>
    <row r="5597" spans="2:2" x14ac:dyDescent="0.25">
      <c r="B5597" s="1"/>
    </row>
    <row r="5598" spans="2:2" x14ac:dyDescent="0.25">
      <c r="B5598" s="1"/>
    </row>
    <row r="5599" spans="2:2" x14ac:dyDescent="0.25">
      <c r="B5599" s="1"/>
    </row>
    <row r="5600" spans="2:2" x14ac:dyDescent="0.25">
      <c r="B5600" s="1"/>
    </row>
    <row r="5601" spans="2:2" x14ac:dyDescent="0.25">
      <c r="B5601" s="1"/>
    </row>
    <row r="5602" spans="2:2" x14ac:dyDescent="0.25">
      <c r="B5602" s="1"/>
    </row>
    <row r="5603" spans="2:2" x14ac:dyDescent="0.25">
      <c r="B5603" s="1"/>
    </row>
    <row r="5604" spans="2:2" x14ac:dyDescent="0.25">
      <c r="B5604" s="1"/>
    </row>
    <row r="5605" spans="2:2" x14ac:dyDescent="0.25">
      <c r="B5605" s="1"/>
    </row>
    <row r="5606" spans="2:2" x14ac:dyDescent="0.25">
      <c r="B5606" s="1"/>
    </row>
    <row r="5607" spans="2:2" x14ac:dyDescent="0.25">
      <c r="B5607" s="1"/>
    </row>
    <row r="5608" spans="2:2" x14ac:dyDescent="0.25">
      <c r="B5608" s="1"/>
    </row>
    <row r="5609" spans="2:2" x14ac:dyDescent="0.25">
      <c r="B5609" s="1"/>
    </row>
    <row r="5610" spans="2:2" x14ac:dyDescent="0.25">
      <c r="B5610" s="1"/>
    </row>
    <row r="5611" spans="2:2" x14ac:dyDescent="0.25">
      <c r="B5611" s="1"/>
    </row>
    <row r="5612" spans="2:2" x14ac:dyDescent="0.25">
      <c r="B5612" s="1"/>
    </row>
    <row r="5613" spans="2:2" x14ac:dyDescent="0.25">
      <c r="B5613" s="1"/>
    </row>
    <row r="5614" spans="2:2" x14ac:dyDescent="0.25">
      <c r="B5614" s="1"/>
    </row>
    <row r="5615" spans="2:2" x14ac:dyDescent="0.25">
      <c r="B5615" s="1"/>
    </row>
    <row r="5616" spans="2:2" x14ac:dyDescent="0.25">
      <c r="B5616" s="1"/>
    </row>
    <row r="5617" spans="2:2" x14ac:dyDescent="0.25">
      <c r="B5617" s="1"/>
    </row>
    <row r="5618" spans="2:2" x14ac:dyDescent="0.25">
      <c r="B5618" s="1"/>
    </row>
    <row r="5619" spans="2:2" x14ac:dyDescent="0.25">
      <c r="B5619" s="1"/>
    </row>
    <row r="5620" spans="2:2" x14ac:dyDescent="0.25">
      <c r="B5620" s="1"/>
    </row>
    <row r="5621" spans="2:2" x14ac:dyDescent="0.25">
      <c r="B5621" s="1"/>
    </row>
    <row r="5622" spans="2:2" x14ac:dyDescent="0.25">
      <c r="B5622" s="1"/>
    </row>
    <row r="5623" spans="2:2" x14ac:dyDescent="0.25">
      <c r="B5623" s="1"/>
    </row>
    <row r="5624" spans="2:2" x14ac:dyDescent="0.25">
      <c r="B5624" s="1"/>
    </row>
    <row r="5625" spans="2:2" x14ac:dyDescent="0.25">
      <c r="B5625" s="1"/>
    </row>
    <row r="5626" spans="2:2" x14ac:dyDescent="0.25">
      <c r="B5626" s="1"/>
    </row>
    <row r="5627" spans="2:2" x14ac:dyDescent="0.25">
      <c r="B5627" s="1"/>
    </row>
    <row r="5628" spans="2:2" x14ac:dyDescent="0.25">
      <c r="B5628" s="1"/>
    </row>
    <row r="5629" spans="2:2" x14ac:dyDescent="0.25">
      <c r="B5629" s="1"/>
    </row>
    <row r="5630" spans="2:2" x14ac:dyDescent="0.25">
      <c r="B5630" s="1"/>
    </row>
    <row r="5631" spans="2:2" x14ac:dyDescent="0.25">
      <c r="B5631" s="1"/>
    </row>
    <row r="5632" spans="2:2" x14ac:dyDescent="0.25">
      <c r="B5632" s="1"/>
    </row>
    <row r="5633" spans="2:2" x14ac:dyDescent="0.25">
      <c r="B5633" s="1"/>
    </row>
    <row r="5634" spans="2:2" x14ac:dyDescent="0.25">
      <c r="B5634" s="1"/>
    </row>
    <row r="5635" spans="2:2" x14ac:dyDescent="0.25">
      <c r="B5635" s="1"/>
    </row>
    <row r="5636" spans="2:2" x14ac:dyDescent="0.25">
      <c r="B5636" s="1"/>
    </row>
    <row r="5637" spans="2:2" x14ac:dyDescent="0.25">
      <c r="B5637" s="1"/>
    </row>
    <row r="5638" spans="2:2" x14ac:dyDescent="0.25">
      <c r="B5638" s="1"/>
    </row>
    <row r="5639" spans="2:2" x14ac:dyDescent="0.25">
      <c r="B5639" s="1"/>
    </row>
    <row r="5640" spans="2:2" x14ac:dyDescent="0.25">
      <c r="B5640" s="1"/>
    </row>
    <row r="5641" spans="2:2" x14ac:dyDescent="0.25">
      <c r="B5641" s="1"/>
    </row>
    <row r="5642" spans="2:2" x14ac:dyDescent="0.25">
      <c r="B5642" s="1"/>
    </row>
    <row r="5643" spans="2:2" x14ac:dyDescent="0.25">
      <c r="B5643" s="1"/>
    </row>
    <row r="5644" spans="2:2" x14ac:dyDescent="0.25">
      <c r="B5644" s="1"/>
    </row>
    <row r="5645" spans="2:2" x14ac:dyDescent="0.25">
      <c r="B5645" s="1"/>
    </row>
    <row r="5646" spans="2:2" x14ac:dyDescent="0.25">
      <c r="B5646" s="1"/>
    </row>
    <row r="5647" spans="2:2" x14ac:dyDescent="0.25">
      <c r="B5647" s="1"/>
    </row>
    <row r="5648" spans="2:2" x14ac:dyDescent="0.25">
      <c r="B5648" s="1"/>
    </row>
    <row r="5649" spans="2:2" x14ac:dyDescent="0.25">
      <c r="B5649" s="1"/>
    </row>
    <row r="5650" spans="2:2" x14ac:dyDescent="0.25">
      <c r="B5650" s="1"/>
    </row>
    <row r="5651" spans="2:2" x14ac:dyDescent="0.25">
      <c r="B5651" s="1"/>
    </row>
    <row r="5652" spans="2:2" x14ac:dyDescent="0.25">
      <c r="B5652" s="1"/>
    </row>
    <row r="5653" spans="2:2" x14ac:dyDescent="0.25">
      <c r="B5653" s="1"/>
    </row>
    <row r="5654" spans="2:2" x14ac:dyDescent="0.25">
      <c r="B5654" s="1"/>
    </row>
    <row r="5655" spans="2:2" x14ac:dyDescent="0.25">
      <c r="B5655" s="1"/>
    </row>
    <row r="5656" spans="2:2" x14ac:dyDescent="0.25">
      <c r="B5656" s="1"/>
    </row>
    <row r="5657" spans="2:2" x14ac:dyDescent="0.25">
      <c r="B5657" s="1"/>
    </row>
    <row r="5658" spans="2:2" x14ac:dyDescent="0.25">
      <c r="B5658" s="1"/>
    </row>
    <row r="5659" spans="2:2" x14ac:dyDescent="0.25">
      <c r="B5659" s="1"/>
    </row>
    <row r="5660" spans="2:2" x14ac:dyDescent="0.25">
      <c r="B5660" s="1"/>
    </row>
    <row r="5661" spans="2:2" x14ac:dyDescent="0.25">
      <c r="B5661" s="1"/>
    </row>
    <row r="5662" spans="2:2" x14ac:dyDescent="0.25">
      <c r="B5662" s="1"/>
    </row>
    <row r="5663" spans="2:2" x14ac:dyDescent="0.25">
      <c r="B5663" s="1"/>
    </row>
    <row r="5664" spans="2:2" x14ac:dyDescent="0.25">
      <c r="B5664" s="1"/>
    </row>
    <row r="5665" spans="2:2" x14ac:dyDescent="0.25">
      <c r="B5665" s="1"/>
    </row>
    <row r="5666" spans="2:2" x14ac:dyDescent="0.25">
      <c r="B5666" s="1"/>
    </row>
    <row r="5667" spans="2:2" x14ac:dyDescent="0.25">
      <c r="B5667" s="1"/>
    </row>
    <row r="5668" spans="2:2" x14ac:dyDescent="0.25">
      <c r="B5668" s="1"/>
    </row>
    <row r="5669" spans="2:2" x14ac:dyDescent="0.25">
      <c r="B5669" s="1"/>
    </row>
    <row r="5670" spans="2:2" x14ac:dyDescent="0.25">
      <c r="B5670" s="1"/>
    </row>
    <row r="5671" spans="2:2" x14ac:dyDescent="0.25">
      <c r="B5671" s="1"/>
    </row>
    <row r="5672" spans="2:2" x14ac:dyDescent="0.25">
      <c r="B5672" s="1"/>
    </row>
    <row r="5673" spans="2:2" x14ac:dyDescent="0.25">
      <c r="B5673" s="1"/>
    </row>
    <row r="5674" spans="2:2" x14ac:dyDescent="0.25">
      <c r="B5674" s="1"/>
    </row>
    <row r="5675" spans="2:2" x14ac:dyDescent="0.25">
      <c r="B5675" s="1"/>
    </row>
    <row r="5676" spans="2:2" x14ac:dyDescent="0.25">
      <c r="B5676" s="1"/>
    </row>
    <row r="5677" spans="2:2" x14ac:dyDescent="0.25">
      <c r="B5677" s="1"/>
    </row>
    <row r="5678" spans="2:2" x14ac:dyDescent="0.25">
      <c r="B5678" s="1"/>
    </row>
    <row r="5679" spans="2:2" x14ac:dyDescent="0.25">
      <c r="B5679" s="1"/>
    </row>
    <row r="5680" spans="2:2" x14ac:dyDescent="0.25">
      <c r="B5680" s="1"/>
    </row>
    <row r="5681" spans="2:2" x14ac:dyDescent="0.25">
      <c r="B5681" s="1"/>
    </row>
    <row r="5682" spans="2:2" x14ac:dyDescent="0.25">
      <c r="B5682" s="1"/>
    </row>
    <row r="5683" spans="2:2" x14ac:dyDescent="0.25">
      <c r="B5683" s="1"/>
    </row>
    <row r="5684" spans="2:2" x14ac:dyDescent="0.25">
      <c r="B5684" s="1"/>
    </row>
    <row r="5685" spans="2:2" x14ac:dyDescent="0.25">
      <c r="B5685" s="1"/>
    </row>
    <row r="5686" spans="2:2" x14ac:dyDescent="0.25">
      <c r="B5686" s="1"/>
    </row>
    <row r="5687" spans="2:2" x14ac:dyDescent="0.25">
      <c r="B5687" s="1"/>
    </row>
    <row r="5688" spans="2:2" x14ac:dyDescent="0.25">
      <c r="B5688" s="1"/>
    </row>
    <row r="5689" spans="2:2" x14ac:dyDescent="0.25">
      <c r="B5689" s="1"/>
    </row>
    <row r="5690" spans="2:2" x14ac:dyDescent="0.25">
      <c r="B5690" s="1"/>
    </row>
    <row r="5691" spans="2:2" x14ac:dyDescent="0.25">
      <c r="B5691" s="1"/>
    </row>
    <row r="5692" spans="2:2" x14ac:dyDescent="0.25">
      <c r="B5692" s="1"/>
    </row>
    <row r="5693" spans="2:2" x14ac:dyDescent="0.25">
      <c r="B5693" s="1"/>
    </row>
    <row r="5694" spans="2:2" x14ac:dyDescent="0.25">
      <c r="B5694" s="1"/>
    </row>
    <row r="5695" spans="2:2" x14ac:dyDescent="0.25">
      <c r="B5695" s="1"/>
    </row>
    <row r="5696" spans="2:2" x14ac:dyDescent="0.25">
      <c r="B5696" s="1"/>
    </row>
    <row r="5697" spans="2:2" x14ac:dyDescent="0.25">
      <c r="B5697" s="1"/>
    </row>
    <row r="5698" spans="2:2" x14ac:dyDescent="0.25">
      <c r="B5698" s="1"/>
    </row>
    <row r="5699" spans="2:2" x14ac:dyDescent="0.25">
      <c r="B5699" s="1"/>
    </row>
    <row r="5700" spans="2:2" x14ac:dyDescent="0.25">
      <c r="B5700" s="1"/>
    </row>
    <row r="5701" spans="2:2" x14ac:dyDescent="0.25">
      <c r="B5701" s="1"/>
    </row>
    <row r="5702" spans="2:2" x14ac:dyDescent="0.25">
      <c r="B5702" s="1"/>
    </row>
    <row r="5703" spans="2:2" x14ac:dyDescent="0.25">
      <c r="B5703" s="1"/>
    </row>
    <row r="5704" spans="2:2" x14ac:dyDescent="0.25">
      <c r="B5704" s="1"/>
    </row>
    <row r="5705" spans="2:2" x14ac:dyDescent="0.25">
      <c r="B5705" s="1"/>
    </row>
    <row r="5706" spans="2:2" x14ac:dyDescent="0.25">
      <c r="B5706" s="1"/>
    </row>
    <row r="5707" spans="2:2" x14ac:dyDescent="0.25">
      <c r="B5707" s="1"/>
    </row>
    <row r="5708" spans="2:2" x14ac:dyDescent="0.25">
      <c r="B5708" s="1"/>
    </row>
    <row r="5709" spans="2:2" x14ac:dyDescent="0.25">
      <c r="B5709" s="1"/>
    </row>
    <row r="5710" spans="2:2" x14ac:dyDescent="0.25">
      <c r="B5710" s="1"/>
    </row>
    <row r="5711" spans="2:2" x14ac:dyDescent="0.25">
      <c r="B5711" s="1"/>
    </row>
    <row r="5712" spans="2:2" x14ac:dyDescent="0.25">
      <c r="B5712" s="1"/>
    </row>
    <row r="5713" spans="2:2" x14ac:dyDescent="0.25">
      <c r="B5713" s="1"/>
    </row>
    <row r="5714" spans="2:2" x14ac:dyDescent="0.25">
      <c r="B5714" s="1"/>
    </row>
    <row r="5715" spans="2:2" x14ac:dyDescent="0.25">
      <c r="B5715" s="1"/>
    </row>
    <row r="5716" spans="2:2" x14ac:dyDescent="0.25">
      <c r="B5716" s="1"/>
    </row>
    <row r="5717" spans="2:2" x14ac:dyDescent="0.25">
      <c r="B5717" s="1"/>
    </row>
    <row r="5718" spans="2:2" x14ac:dyDescent="0.25">
      <c r="B5718" s="1"/>
    </row>
    <row r="5719" spans="2:2" x14ac:dyDescent="0.25">
      <c r="B5719" s="1"/>
    </row>
    <row r="5720" spans="2:2" x14ac:dyDescent="0.25">
      <c r="B5720" s="1"/>
    </row>
    <row r="5721" spans="2:2" x14ac:dyDescent="0.25">
      <c r="B5721" s="1"/>
    </row>
    <row r="5722" spans="2:2" x14ac:dyDescent="0.25">
      <c r="B5722" s="1"/>
    </row>
    <row r="5723" spans="2:2" x14ac:dyDescent="0.25">
      <c r="B5723" s="1"/>
    </row>
    <row r="5724" spans="2:2" x14ac:dyDescent="0.25">
      <c r="B5724" s="1"/>
    </row>
    <row r="5725" spans="2:2" x14ac:dyDescent="0.25">
      <c r="B5725" s="1"/>
    </row>
    <row r="5726" spans="2:2" x14ac:dyDescent="0.25">
      <c r="B5726" s="1"/>
    </row>
    <row r="5727" spans="2:2" x14ac:dyDescent="0.25">
      <c r="B5727" s="1"/>
    </row>
    <row r="5728" spans="2:2" x14ac:dyDescent="0.25">
      <c r="B5728" s="1"/>
    </row>
    <row r="5729" spans="2:2" x14ac:dyDescent="0.25">
      <c r="B5729" s="1"/>
    </row>
    <row r="5730" spans="2:2" x14ac:dyDescent="0.25">
      <c r="B5730" s="1"/>
    </row>
    <row r="5731" spans="2:2" x14ac:dyDescent="0.25">
      <c r="B5731" s="1"/>
    </row>
    <row r="5732" spans="2:2" x14ac:dyDescent="0.25">
      <c r="B5732" s="1"/>
    </row>
    <row r="5733" spans="2:2" x14ac:dyDescent="0.25">
      <c r="B5733" s="1"/>
    </row>
    <row r="5734" spans="2:2" x14ac:dyDescent="0.25">
      <c r="B5734" s="1"/>
    </row>
    <row r="5735" spans="2:2" x14ac:dyDescent="0.25">
      <c r="B5735" s="1"/>
    </row>
    <row r="5736" spans="2:2" x14ac:dyDescent="0.25">
      <c r="B5736" s="1"/>
    </row>
    <row r="5737" spans="2:2" x14ac:dyDescent="0.25">
      <c r="B5737" s="1"/>
    </row>
    <row r="5738" spans="2:2" x14ac:dyDescent="0.25">
      <c r="B5738" s="1"/>
    </row>
    <row r="5739" spans="2:2" x14ac:dyDescent="0.25">
      <c r="B5739" s="1"/>
    </row>
    <row r="5740" spans="2:2" x14ac:dyDescent="0.25">
      <c r="B5740" s="1"/>
    </row>
    <row r="5741" spans="2:2" x14ac:dyDescent="0.25">
      <c r="B5741" s="1"/>
    </row>
    <row r="5742" spans="2:2" x14ac:dyDescent="0.25">
      <c r="B5742" s="1"/>
    </row>
    <row r="5743" spans="2:2" x14ac:dyDescent="0.25">
      <c r="B5743" s="1"/>
    </row>
    <row r="5744" spans="2:2" x14ac:dyDescent="0.25">
      <c r="B5744" s="1"/>
    </row>
    <row r="5745" spans="2:2" x14ac:dyDescent="0.25">
      <c r="B5745" s="1"/>
    </row>
    <row r="5746" spans="2:2" x14ac:dyDescent="0.25">
      <c r="B5746" s="1"/>
    </row>
    <row r="5747" spans="2:2" x14ac:dyDescent="0.25">
      <c r="B5747" s="1"/>
    </row>
    <row r="5748" spans="2:2" x14ac:dyDescent="0.25">
      <c r="B5748" s="1"/>
    </row>
    <row r="5749" spans="2:2" x14ac:dyDescent="0.25">
      <c r="B5749" s="1"/>
    </row>
    <row r="5750" spans="2:2" x14ac:dyDescent="0.25">
      <c r="B5750" s="1"/>
    </row>
    <row r="5751" spans="2:2" x14ac:dyDescent="0.25">
      <c r="B5751" s="1"/>
    </row>
    <row r="5752" spans="2:2" x14ac:dyDescent="0.25">
      <c r="B5752" s="1"/>
    </row>
    <row r="5753" spans="2:2" x14ac:dyDescent="0.25">
      <c r="B5753" s="1"/>
    </row>
    <row r="5754" spans="2:2" x14ac:dyDescent="0.25">
      <c r="B5754" s="1"/>
    </row>
    <row r="5755" spans="2:2" x14ac:dyDescent="0.25">
      <c r="B5755" s="1"/>
    </row>
    <row r="5756" spans="2:2" x14ac:dyDescent="0.25">
      <c r="B5756" s="1"/>
    </row>
    <row r="5757" spans="2:2" x14ac:dyDescent="0.25">
      <c r="B5757" s="1"/>
    </row>
    <row r="5758" spans="2:2" x14ac:dyDescent="0.25">
      <c r="B5758" s="1"/>
    </row>
    <row r="5759" spans="2:2" x14ac:dyDescent="0.25">
      <c r="B5759" s="1"/>
    </row>
    <row r="5760" spans="2:2" x14ac:dyDescent="0.25">
      <c r="B5760" s="1"/>
    </row>
    <row r="5761" spans="2:2" x14ac:dyDescent="0.25">
      <c r="B5761" s="1"/>
    </row>
    <row r="5762" spans="2:2" x14ac:dyDescent="0.25">
      <c r="B5762" s="1"/>
    </row>
    <row r="5763" spans="2:2" x14ac:dyDescent="0.25">
      <c r="B5763" s="1"/>
    </row>
    <row r="5764" spans="2:2" x14ac:dyDescent="0.25">
      <c r="B5764" s="1"/>
    </row>
    <row r="5765" spans="2:2" x14ac:dyDescent="0.25">
      <c r="B5765" s="1"/>
    </row>
    <row r="5766" spans="2:2" x14ac:dyDescent="0.25">
      <c r="B5766" s="1"/>
    </row>
    <row r="5767" spans="2:2" x14ac:dyDescent="0.25">
      <c r="B5767" s="1"/>
    </row>
    <row r="5768" spans="2:2" x14ac:dyDescent="0.25">
      <c r="B5768" s="1"/>
    </row>
    <row r="5769" spans="2:2" x14ac:dyDescent="0.25">
      <c r="B5769" s="1"/>
    </row>
    <row r="5770" spans="2:2" x14ac:dyDescent="0.25">
      <c r="B5770" s="1"/>
    </row>
    <row r="5771" spans="2:2" x14ac:dyDescent="0.25">
      <c r="B5771" s="1"/>
    </row>
    <row r="5772" spans="2:2" x14ac:dyDescent="0.25">
      <c r="B5772" s="1"/>
    </row>
    <row r="5773" spans="2:2" x14ac:dyDescent="0.25">
      <c r="B5773" s="1"/>
    </row>
    <row r="5774" spans="2:2" x14ac:dyDescent="0.25">
      <c r="B5774" s="1"/>
    </row>
    <row r="5775" spans="2:2" x14ac:dyDescent="0.25">
      <c r="B5775" s="1"/>
    </row>
    <row r="5776" spans="2:2" x14ac:dyDescent="0.25">
      <c r="B5776" s="1"/>
    </row>
    <row r="5777" spans="2:2" x14ac:dyDescent="0.25">
      <c r="B5777" s="1"/>
    </row>
    <row r="5778" spans="2:2" x14ac:dyDescent="0.25">
      <c r="B5778" s="1"/>
    </row>
    <row r="5779" spans="2:2" x14ac:dyDescent="0.25">
      <c r="B5779" s="1"/>
    </row>
    <row r="5780" spans="2:2" x14ac:dyDescent="0.25">
      <c r="B5780" s="1"/>
    </row>
    <row r="5781" spans="2:2" x14ac:dyDescent="0.25">
      <c r="B5781" s="1"/>
    </row>
    <row r="5782" spans="2:2" x14ac:dyDescent="0.25">
      <c r="B5782" s="1"/>
    </row>
    <row r="5783" spans="2:2" x14ac:dyDescent="0.25">
      <c r="B5783" s="1"/>
    </row>
    <row r="5784" spans="2:2" x14ac:dyDescent="0.25">
      <c r="B5784" s="1"/>
    </row>
    <row r="5785" spans="2:2" x14ac:dyDescent="0.25">
      <c r="B5785" s="1"/>
    </row>
    <row r="5786" spans="2:2" x14ac:dyDescent="0.25">
      <c r="B5786" s="1"/>
    </row>
    <row r="5787" spans="2:2" x14ac:dyDescent="0.25">
      <c r="B5787" s="1"/>
    </row>
    <row r="5788" spans="2:2" x14ac:dyDescent="0.25">
      <c r="B5788" s="1"/>
    </row>
    <row r="5789" spans="2:2" x14ac:dyDescent="0.25">
      <c r="B5789" s="1"/>
    </row>
    <row r="5790" spans="2:2" x14ac:dyDescent="0.25">
      <c r="B5790" s="1"/>
    </row>
    <row r="5791" spans="2:2" x14ac:dyDescent="0.25">
      <c r="B5791" s="1"/>
    </row>
    <row r="5792" spans="2:2" x14ac:dyDescent="0.25">
      <c r="B5792" s="1"/>
    </row>
    <row r="5793" spans="2:2" x14ac:dyDescent="0.25">
      <c r="B5793" s="1"/>
    </row>
    <row r="5794" spans="2:2" x14ac:dyDescent="0.25">
      <c r="B5794" s="1"/>
    </row>
    <row r="5795" spans="2:2" x14ac:dyDescent="0.25">
      <c r="B5795" s="1"/>
    </row>
    <row r="5796" spans="2:2" x14ac:dyDescent="0.25">
      <c r="B5796" s="1"/>
    </row>
    <row r="5797" spans="2:2" x14ac:dyDescent="0.25">
      <c r="B5797" s="1"/>
    </row>
    <row r="5798" spans="2:2" x14ac:dyDescent="0.25">
      <c r="B5798" s="1"/>
    </row>
    <row r="5799" spans="2:2" x14ac:dyDescent="0.25">
      <c r="B5799" s="1"/>
    </row>
    <row r="5800" spans="2:2" x14ac:dyDescent="0.25">
      <c r="B5800" s="1"/>
    </row>
    <row r="5801" spans="2:2" x14ac:dyDescent="0.25">
      <c r="B5801" s="1"/>
    </row>
    <row r="5802" spans="2:2" x14ac:dyDescent="0.25">
      <c r="B5802" s="1"/>
    </row>
    <row r="5803" spans="2:2" x14ac:dyDescent="0.25">
      <c r="B5803" s="1"/>
    </row>
    <row r="5804" spans="2:2" x14ac:dyDescent="0.25">
      <c r="B5804" s="1"/>
    </row>
    <row r="5805" spans="2:2" x14ac:dyDescent="0.25">
      <c r="B5805" s="1"/>
    </row>
    <row r="5806" spans="2:2" x14ac:dyDescent="0.25">
      <c r="B5806" s="1"/>
    </row>
    <row r="5807" spans="2:2" x14ac:dyDescent="0.25">
      <c r="B5807" s="1"/>
    </row>
    <row r="5808" spans="2:2" x14ac:dyDescent="0.25">
      <c r="B5808" s="1"/>
    </row>
    <row r="5809" spans="2:2" x14ac:dyDescent="0.25">
      <c r="B5809" s="1"/>
    </row>
    <row r="5810" spans="2:2" x14ac:dyDescent="0.25">
      <c r="B5810" s="1"/>
    </row>
    <row r="5811" spans="2:2" x14ac:dyDescent="0.25">
      <c r="B5811" s="1"/>
    </row>
    <row r="5812" spans="2:2" x14ac:dyDescent="0.25">
      <c r="B5812" s="1"/>
    </row>
    <row r="5813" spans="2:2" x14ac:dyDescent="0.25">
      <c r="B5813" s="1"/>
    </row>
    <row r="5814" spans="2:2" x14ac:dyDescent="0.25">
      <c r="B5814" s="1"/>
    </row>
    <row r="5815" spans="2:2" x14ac:dyDescent="0.25">
      <c r="B5815" s="1"/>
    </row>
    <row r="5816" spans="2:2" x14ac:dyDescent="0.25">
      <c r="B5816" s="1"/>
    </row>
    <row r="5817" spans="2:2" x14ac:dyDescent="0.25">
      <c r="B5817" s="1"/>
    </row>
    <row r="5818" spans="2:2" x14ac:dyDescent="0.25">
      <c r="B5818" s="1"/>
    </row>
    <row r="5819" spans="2:2" x14ac:dyDescent="0.25">
      <c r="B5819" s="1"/>
    </row>
    <row r="5820" spans="2:2" x14ac:dyDescent="0.25">
      <c r="B5820" s="1"/>
    </row>
    <row r="5821" spans="2:2" x14ac:dyDescent="0.25">
      <c r="B5821" s="1"/>
    </row>
    <row r="5822" spans="2:2" x14ac:dyDescent="0.25">
      <c r="B5822" s="1"/>
    </row>
    <row r="5823" spans="2:2" x14ac:dyDescent="0.25">
      <c r="B5823" s="1"/>
    </row>
    <row r="5824" spans="2:2" x14ac:dyDescent="0.25">
      <c r="B5824" s="1"/>
    </row>
    <row r="5825" spans="2:2" x14ac:dyDescent="0.25">
      <c r="B5825" s="1"/>
    </row>
    <row r="5826" spans="2:2" x14ac:dyDescent="0.25">
      <c r="B5826" s="1"/>
    </row>
    <row r="5827" spans="2:2" x14ac:dyDescent="0.25">
      <c r="B5827" s="1"/>
    </row>
    <row r="5828" spans="2:2" x14ac:dyDescent="0.25">
      <c r="B5828" s="1"/>
    </row>
    <row r="5829" spans="2:2" x14ac:dyDescent="0.25">
      <c r="B5829" s="1"/>
    </row>
    <row r="5830" spans="2:2" x14ac:dyDescent="0.25">
      <c r="B5830" s="1"/>
    </row>
    <row r="5831" spans="2:2" x14ac:dyDescent="0.25">
      <c r="B5831" s="1"/>
    </row>
    <row r="5832" spans="2:2" x14ac:dyDescent="0.25">
      <c r="B5832" s="1"/>
    </row>
    <row r="5833" spans="2:2" x14ac:dyDescent="0.25">
      <c r="B5833" s="1"/>
    </row>
    <row r="5834" spans="2:2" x14ac:dyDescent="0.25">
      <c r="B5834" s="1"/>
    </row>
    <row r="5835" spans="2:2" x14ac:dyDescent="0.25">
      <c r="B5835" s="1"/>
    </row>
    <row r="5836" spans="2:2" x14ac:dyDescent="0.25">
      <c r="B5836" s="1"/>
    </row>
    <row r="5837" spans="2:2" x14ac:dyDescent="0.25">
      <c r="B5837" s="1"/>
    </row>
    <row r="5838" spans="2:2" x14ac:dyDescent="0.25">
      <c r="B5838" s="1"/>
    </row>
    <row r="5839" spans="2:2" x14ac:dyDescent="0.25">
      <c r="B5839" s="1"/>
    </row>
    <row r="5840" spans="2:2" x14ac:dyDescent="0.25">
      <c r="B5840" s="1"/>
    </row>
    <row r="5841" spans="2:2" x14ac:dyDescent="0.25">
      <c r="B5841" s="1"/>
    </row>
    <row r="5842" spans="2:2" x14ac:dyDescent="0.25">
      <c r="B5842" s="1"/>
    </row>
    <row r="5843" spans="2:2" x14ac:dyDescent="0.25">
      <c r="B5843" s="1"/>
    </row>
    <row r="5844" spans="2:2" x14ac:dyDescent="0.25">
      <c r="B5844" s="1"/>
    </row>
    <row r="5845" spans="2:2" x14ac:dyDescent="0.25">
      <c r="B5845" s="1"/>
    </row>
    <row r="5846" spans="2:2" x14ac:dyDescent="0.25">
      <c r="B5846" s="1"/>
    </row>
    <row r="5847" spans="2:2" x14ac:dyDescent="0.25">
      <c r="B5847" s="1"/>
    </row>
    <row r="5848" spans="2:2" x14ac:dyDescent="0.25">
      <c r="B5848" s="1"/>
    </row>
    <row r="5849" spans="2:2" x14ac:dyDescent="0.25">
      <c r="B5849" s="1"/>
    </row>
    <row r="5850" spans="2:2" x14ac:dyDescent="0.25">
      <c r="B5850" s="1"/>
    </row>
    <row r="5851" spans="2:2" x14ac:dyDescent="0.25">
      <c r="B5851" s="1"/>
    </row>
    <row r="5852" spans="2:2" x14ac:dyDescent="0.25">
      <c r="B5852" s="1"/>
    </row>
    <row r="5853" spans="2:2" x14ac:dyDescent="0.25">
      <c r="B5853" s="1"/>
    </row>
    <row r="5854" spans="2:2" x14ac:dyDescent="0.25">
      <c r="B5854" s="1"/>
    </row>
    <row r="5855" spans="2:2" x14ac:dyDescent="0.25">
      <c r="B5855" s="1"/>
    </row>
    <row r="5856" spans="2:2" x14ac:dyDescent="0.25">
      <c r="B5856" s="1"/>
    </row>
    <row r="5857" spans="2:2" x14ac:dyDescent="0.25">
      <c r="B5857" s="1"/>
    </row>
    <row r="5858" spans="2:2" x14ac:dyDescent="0.25">
      <c r="B5858" s="1"/>
    </row>
    <row r="5859" spans="2:2" x14ac:dyDescent="0.25">
      <c r="B5859" s="1"/>
    </row>
    <row r="5860" spans="2:2" x14ac:dyDescent="0.25">
      <c r="B5860" s="1"/>
    </row>
    <row r="5861" spans="2:2" x14ac:dyDescent="0.25">
      <c r="B5861" s="1"/>
    </row>
    <row r="5862" spans="2:2" x14ac:dyDescent="0.25">
      <c r="B5862" s="1"/>
    </row>
    <row r="5863" spans="2:2" x14ac:dyDescent="0.25">
      <c r="B5863" s="1"/>
    </row>
    <row r="5864" spans="2:2" x14ac:dyDescent="0.25">
      <c r="B5864" s="1"/>
    </row>
    <row r="5865" spans="2:2" x14ac:dyDescent="0.25">
      <c r="B5865" s="1"/>
    </row>
    <row r="5866" spans="2:2" x14ac:dyDescent="0.25">
      <c r="B5866" s="1"/>
    </row>
    <row r="5867" spans="2:2" x14ac:dyDescent="0.25">
      <c r="B5867" s="1"/>
    </row>
    <row r="5868" spans="2:2" x14ac:dyDescent="0.25">
      <c r="B5868" s="1"/>
    </row>
    <row r="5869" spans="2:2" x14ac:dyDescent="0.25">
      <c r="B5869" s="1"/>
    </row>
    <row r="5870" spans="2:2" x14ac:dyDescent="0.25">
      <c r="B5870" s="1"/>
    </row>
    <row r="5871" spans="2:2" x14ac:dyDescent="0.25">
      <c r="B5871" s="1"/>
    </row>
    <row r="5872" spans="2:2" x14ac:dyDescent="0.25">
      <c r="B5872" s="1"/>
    </row>
    <row r="5873" spans="2:2" x14ac:dyDescent="0.25">
      <c r="B5873" s="1"/>
    </row>
    <row r="5874" spans="2:2" x14ac:dyDescent="0.25">
      <c r="B5874" s="1"/>
    </row>
    <row r="5875" spans="2:2" x14ac:dyDescent="0.25">
      <c r="B5875" s="1"/>
    </row>
    <row r="5876" spans="2:2" x14ac:dyDescent="0.25">
      <c r="B5876" s="1"/>
    </row>
    <row r="5877" spans="2:2" x14ac:dyDescent="0.25">
      <c r="B5877" s="1"/>
    </row>
    <row r="5878" spans="2:2" x14ac:dyDescent="0.25">
      <c r="B5878" s="1"/>
    </row>
    <row r="5879" spans="2:2" x14ac:dyDescent="0.25">
      <c r="B5879" s="1"/>
    </row>
    <row r="5880" spans="2:2" x14ac:dyDescent="0.25">
      <c r="B5880" s="1"/>
    </row>
    <row r="5881" spans="2:2" x14ac:dyDescent="0.25">
      <c r="B5881" s="1"/>
    </row>
    <row r="5882" spans="2:2" x14ac:dyDescent="0.25">
      <c r="B5882" s="1"/>
    </row>
    <row r="5883" spans="2:2" x14ac:dyDescent="0.25">
      <c r="B5883" s="1"/>
    </row>
    <row r="5884" spans="2:2" x14ac:dyDescent="0.25">
      <c r="B5884" s="1"/>
    </row>
    <row r="5885" spans="2:2" x14ac:dyDescent="0.25">
      <c r="B5885" s="1"/>
    </row>
    <row r="5886" spans="2:2" x14ac:dyDescent="0.25">
      <c r="B5886" s="1"/>
    </row>
    <row r="5887" spans="2:2" x14ac:dyDescent="0.25">
      <c r="B5887" s="1"/>
    </row>
    <row r="5888" spans="2:2" x14ac:dyDescent="0.25">
      <c r="B5888" s="1"/>
    </row>
    <row r="5889" spans="2:2" x14ac:dyDescent="0.25">
      <c r="B5889" s="1"/>
    </row>
    <row r="5890" spans="2:2" x14ac:dyDescent="0.25">
      <c r="B5890" s="1"/>
    </row>
    <row r="5891" spans="2:2" x14ac:dyDescent="0.25">
      <c r="B5891" s="1"/>
    </row>
    <row r="5892" spans="2:2" x14ac:dyDescent="0.25">
      <c r="B5892" s="1"/>
    </row>
    <row r="5893" spans="2:2" x14ac:dyDescent="0.25">
      <c r="B5893" s="1"/>
    </row>
    <row r="5894" spans="2:2" x14ac:dyDescent="0.25">
      <c r="B5894" s="1"/>
    </row>
    <row r="5895" spans="2:2" x14ac:dyDescent="0.25">
      <c r="B5895" s="1"/>
    </row>
    <row r="5896" spans="2:2" x14ac:dyDescent="0.25">
      <c r="B5896" s="1"/>
    </row>
    <row r="5897" spans="2:2" x14ac:dyDescent="0.25">
      <c r="B5897" s="1"/>
    </row>
    <row r="5898" spans="2:2" x14ac:dyDescent="0.25">
      <c r="B5898" s="1"/>
    </row>
    <row r="5899" spans="2:2" x14ac:dyDescent="0.25">
      <c r="B5899" s="1"/>
    </row>
    <row r="5900" spans="2:2" x14ac:dyDescent="0.25">
      <c r="B5900" s="1"/>
    </row>
    <row r="5901" spans="2:2" x14ac:dyDescent="0.25">
      <c r="B5901" s="1"/>
    </row>
    <row r="5902" spans="2:2" x14ac:dyDescent="0.25">
      <c r="B5902" s="1"/>
    </row>
    <row r="5903" spans="2:2" x14ac:dyDescent="0.25">
      <c r="B5903" s="1"/>
    </row>
    <row r="5904" spans="2:2" x14ac:dyDescent="0.25">
      <c r="B5904" s="1"/>
    </row>
    <row r="5905" spans="2:2" x14ac:dyDescent="0.25">
      <c r="B5905" s="1"/>
    </row>
    <row r="5906" spans="2:2" x14ac:dyDescent="0.25">
      <c r="B5906" s="1"/>
    </row>
    <row r="5907" spans="2:2" x14ac:dyDescent="0.25">
      <c r="B5907" s="1"/>
    </row>
    <row r="5908" spans="2:2" x14ac:dyDescent="0.25">
      <c r="B5908" s="1"/>
    </row>
    <row r="5909" spans="2:2" x14ac:dyDescent="0.25">
      <c r="B5909" s="1"/>
    </row>
    <row r="5910" spans="2:2" x14ac:dyDescent="0.25">
      <c r="B5910" s="1"/>
    </row>
    <row r="5911" spans="2:2" x14ac:dyDescent="0.25">
      <c r="B5911" s="1"/>
    </row>
    <row r="5912" spans="2:2" x14ac:dyDescent="0.25">
      <c r="B5912" s="1"/>
    </row>
    <row r="5913" spans="2:2" x14ac:dyDescent="0.25">
      <c r="B5913" s="1"/>
    </row>
    <row r="5914" spans="2:2" x14ac:dyDescent="0.25">
      <c r="B5914" s="1"/>
    </row>
    <row r="5915" spans="2:2" x14ac:dyDescent="0.25">
      <c r="B5915" s="1"/>
    </row>
    <row r="5916" spans="2:2" x14ac:dyDescent="0.25">
      <c r="B5916" s="1"/>
    </row>
    <row r="5917" spans="2:2" x14ac:dyDescent="0.25">
      <c r="B5917" s="1"/>
    </row>
    <row r="5918" spans="2:2" x14ac:dyDescent="0.25">
      <c r="B5918" s="1"/>
    </row>
    <row r="5919" spans="2:2" x14ac:dyDescent="0.25">
      <c r="B5919" s="1"/>
    </row>
    <row r="5920" spans="2:2" x14ac:dyDescent="0.25">
      <c r="B5920" s="1"/>
    </row>
    <row r="5921" spans="2:2" x14ac:dyDescent="0.25">
      <c r="B5921" s="1"/>
    </row>
    <row r="5922" spans="2:2" x14ac:dyDescent="0.25">
      <c r="B5922" s="1"/>
    </row>
    <row r="5923" spans="2:2" x14ac:dyDescent="0.25">
      <c r="B5923" s="1"/>
    </row>
    <row r="5924" spans="2:2" x14ac:dyDescent="0.25">
      <c r="B5924" s="1"/>
    </row>
    <row r="5925" spans="2:2" x14ac:dyDescent="0.25">
      <c r="B5925" s="1"/>
    </row>
    <row r="5926" spans="2:2" x14ac:dyDescent="0.25">
      <c r="B5926" s="1"/>
    </row>
    <row r="5927" spans="2:2" x14ac:dyDescent="0.25">
      <c r="B5927" s="1"/>
    </row>
    <row r="5928" spans="2:2" x14ac:dyDescent="0.25">
      <c r="B5928" s="1"/>
    </row>
    <row r="5929" spans="2:2" x14ac:dyDescent="0.25">
      <c r="B5929" s="1"/>
    </row>
    <row r="5930" spans="2:2" x14ac:dyDescent="0.25">
      <c r="B5930" s="1"/>
    </row>
    <row r="5931" spans="2:2" x14ac:dyDescent="0.25">
      <c r="B5931" s="1"/>
    </row>
    <row r="5932" spans="2:2" x14ac:dyDescent="0.25">
      <c r="B5932" s="1"/>
    </row>
    <row r="5933" spans="2:2" x14ac:dyDescent="0.25">
      <c r="B5933" s="1"/>
    </row>
    <row r="5934" spans="2:2" x14ac:dyDescent="0.25">
      <c r="B5934" s="1"/>
    </row>
    <row r="5935" spans="2:2" x14ac:dyDescent="0.25">
      <c r="B5935" s="1"/>
    </row>
    <row r="5936" spans="2:2" x14ac:dyDescent="0.25">
      <c r="B5936" s="1"/>
    </row>
    <row r="5937" spans="2:2" x14ac:dyDescent="0.25">
      <c r="B5937" s="1"/>
    </row>
    <row r="5938" spans="2:2" x14ac:dyDescent="0.25">
      <c r="B5938" s="1"/>
    </row>
    <row r="5939" spans="2:2" x14ac:dyDescent="0.25">
      <c r="B5939" s="1"/>
    </row>
    <row r="5940" spans="2:2" x14ac:dyDescent="0.25">
      <c r="B5940" s="1"/>
    </row>
    <row r="5941" spans="2:2" x14ac:dyDescent="0.25">
      <c r="B5941" s="1"/>
    </row>
    <row r="5942" spans="2:2" x14ac:dyDescent="0.25">
      <c r="B5942" s="1"/>
    </row>
    <row r="5943" spans="2:2" x14ac:dyDescent="0.25">
      <c r="B5943" s="1"/>
    </row>
    <row r="5944" spans="2:2" x14ac:dyDescent="0.25">
      <c r="B5944" s="1"/>
    </row>
    <row r="5945" spans="2:2" x14ac:dyDescent="0.25">
      <c r="B5945" s="1"/>
    </row>
    <row r="5946" spans="2:2" x14ac:dyDescent="0.25">
      <c r="B5946" s="1"/>
    </row>
    <row r="5947" spans="2:2" x14ac:dyDescent="0.25">
      <c r="B5947" s="1"/>
    </row>
    <row r="5948" spans="2:2" x14ac:dyDescent="0.25">
      <c r="B5948" s="1"/>
    </row>
    <row r="5949" spans="2:2" x14ac:dyDescent="0.25">
      <c r="B5949" s="1"/>
    </row>
    <row r="5950" spans="2:2" x14ac:dyDescent="0.25">
      <c r="B5950" s="1"/>
    </row>
    <row r="5951" spans="2:2" x14ac:dyDescent="0.25">
      <c r="B5951" s="1"/>
    </row>
    <row r="5952" spans="2:2" x14ac:dyDescent="0.25">
      <c r="B5952" s="1"/>
    </row>
    <row r="5953" spans="2:2" x14ac:dyDescent="0.25">
      <c r="B5953" s="1"/>
    </row>
    <row r="5954" spans="2:2" x14ac:dyDescent="0.25">
      <c r="B5954" s="1"/>
    </row>
    <row r="5955" spans="2:2" x14ac:dyDescent="0.25">
      <c r="B5955" s="1"/>
    </row>
    <row r="5956" spans="2:2" x14ac:dyDescent="0.25">
      <c r="B5956" s="1"/>
    </row>
    <row r="5957" spans="2:2" x14ac:dyDescent="0.25">
      <c r="B5957" s="1"/>
    </row>
    <row r="5958" spans="2:2" x14ac:dyDescent="0.25">
      <c r="B5958" s="1"/>
    </row>
    <row r="5959" spans="2:2" x14ac:dyDescent="0.25">
      <c r="B5959" s="1"/>
    </row>
    <row r="5960" spans="2:2" x14ac:dyDescent="0.25">
      <c r="B5960" s="1"/>
    </row>
    <row r="5961" spans="2:2" x14ac:dyDescent="0.25">
      <c r="B5961" s="1"/>
    </row>
    <row r="5962" spans="2:2" x14ac:dyDescent="0.25">
      <c r="B5962" s="1"/>
    </row>
    <row r="5963" spans="2:2" x14ac:dyDescent="0.25">
      <c r="B5963" s="1"/>
    </row>
    <row r="5964" spans="2:2" x14ac:dyDescent="0.25">
      <c r="B5964" s="1"/>
    </row>
    <row r="5965" spans="2:2" x14ac:dyDescent="0.25">
      <c r="B5965" s="1"/>
    </row>
    <row r="5966" spans="2:2" x14ac:dyDescent="0.25">
      <c r="B5966" s="1"/>
    </row>
    <row r="5967" spans="2:2" x14ac:dyDescent="0.25">
      <c r="B5967" s="1"/>
    </row>
    <row r="5968" spans="2:2" x14ac:dyDescent="0.25">
      <c r="B5968" s="1"/>
    </row>
    <row r="5969" spans="2:2" x14ac:dyDescent="0.25">
      <c r="B5969" s="1"/>
    </row>
    <row r="5970" spans="2:2" x14ac:dyDescent="0.25">
      <c r="B5970" s="1"/>
    </row>
    <row r="5971" spans="2:2" x14ac:dyDescent="0.25">
      <c r="B5971" s="1"/>
    </row>
    <row r="5972" spans="2:2" x14ac:dyDescent="0.25">
      <c r="B5972" s="1"/>
    </row>
    <row r="5973" spans="2:2" x14ac:dyDescent="0.25">
      <c r="B5973" s="1"/>
    </row>
    <row r="5974" spans="2:2" x14ac:dyDescent="0.25">
      <c r="B5974" s="1"/>
    </row>
    <row r="5975" spans="2:2" x14ac:dyDescent="0.25">
      <c r="B5975" s="1"/>
    </row>
    <row r="5976" spans="2:2" x14ac:dyDescent="0.25">
      <c r="B5976" s="1"/>
    </row>
    <row r="5977" spans="2:2" x14ac:dyDescent="0.25">
      <c r="B5977" s="1"/>
    </row>
    <row r="5978" spans="2:2" x14ac:dyDescent="0.25">
      <c r="B5978" s="1"/>
    </row>
    <row r="5979" spans="2:2" x14ac:dyDescent="0.25">
      <c r="B5979" s="1"/>
    </row>
    <row r="5980" spans="2:2" x14ac:dyDescent="0.25">
      <c r="B5980" s="1"/>
    </row>
    <row r="5981" spans="2:2" x14ac:dyDescent="0.25">
      <c r="B5981" s="1"/>
    </row>
    <row r="5982" spans="2:2" x14ac:dyDescent="0.25">
      <c r="B5982" s="1"/>
    </row>
    <row r="5983" spans="2:2" x14ac:dyDescent="0.25">
      <c r="B5983" s="1"/>
    </row>
    <row r="5984" spans="2:2" x14ac:dyDescent="0.25">
      <c r="B5984" s="1"/>
    </row>
    <row r="5985" spans="2:2" x14ac:dyDescent="0.25">
      <c r="B5985" s="1"/>
    </row>
    <row r="5986" spans="2:2" x14ac:dyDescent="0.25">
      <c r="B5986" s="1"/>
    </row>
    <row r="5987" spans="2:2" x14ac:dyDescent="0.25">
      <c r="B5987" s="1"/>
    </row>
    <row r="5988" spans="2:2" x14ac:dyDescent="0.25">
      <c r="B5988" s="1"/>
    </row>
    <row r="5989" spans="2:2" x14ac:dyDescent="0.25">
      <c r="B5989" s="1"/>
    </row>
    <row r="5990" spans="2:2" x14ac:dyDescent="0.25">
      <c r="B5990" s="1"/>
    </row>
    <row r="5991" spans="2:2" x14ac:dyDescent="0.25">
      <c r="B5991" s="1"/>
    </row>
    <row r="5992" spans="2:2" x14ac:dyDescent="0.25">
      <c r="B5992" s="1"/>
    </row>
    <row r="5993" spans="2:2" x14ac:dyDescent="0.25">
      <c r="B5993" s="1"/>
    </row>
    <row r="5994" spans="2:2" x14ac:dyDescent="0.25">
      <c r="B5994" s="1"/>
    </row>
    <row r="5995" spans="2:2" x14ac:dyDescent="0.25">
      <c r="B5995" s="1"/>
    </row>
    <row r="5996" spans="2:2" x14ac:dyDescent="0.25">
      <c r="B5996" s="1"/>
    </row>
    <row r="5997" spans="2:2" x14ac:dyDescent="0.25">
      <c r="B5997" s="1"/>
    </row>
    <row r="5998" spans="2:2" x14ac:dyDescent="0.25">
      <c r="B5998" s="1"/>
    </row>
    <row r="5999" spans="2:2" x14ac:dyDescent="0.25">
      <c r="B5999" s="1"/>
    </row>
    <row r="6000" spans="2:2" x14ac:dyDescent="0.25">
      <c r="B6000" s="1"/>
    </row>
    <row r="6001" spans="2:2" x14ac:dyDescent="0.25">
      <c r="B6001" s="1"/>
    </row>
    <row r="6002" spans="2:2" x14ac:dyDescent="0.25">
      <c r="B6002" s="1"/>
    </row>
    <row r="6003" spans="2:2" x14ac:dyDescent="0.25">
      <c r="B6003" s="1"/>
    </row>
    <row r="6004" spans="2:2" x14ac:dyDescent="0.25">
      <c r="B6004" s="1"/>
    </row>
    <row r="6005" spans="2:2" x14ac:dyDescent="0.25">
      <c r="B6005" s="1"/>
    </row>
    <row r="6006" spans="2:2" x14ac:dyDescent="0.25">
      <c r="B6006" s="1"/>
    </row>
    <row r="6007" spans="2:2" x14ac:dyDescent="0.25">
      <c r="B6007" s="1"/>
    </row>
    <row r="6008" spans="2:2" x14ac:dyDescent="0.25">
      <c r="B6008" s="1"/>
    </row>
    <row r="6009" spans="2:2" x14ac:dyDescent="0.25">
      <c r="B6009" s="1"/>
    </row>
    <row r="6010" spans="2:2" x14ac:dyDescent="0.25">
      <c r="B6010" s="1"/>
    </row>
    <row r="6011" spans="2:2" x14ac:dyDescent="0.25">
      <c r="B6011" s="1"/>
    </row>
    <row r="6012" spans="2:2" x14ac:dyDescent="0.25">
      <c r="B6012" s="1"/>
    </row>
    <row r="6013" spans="2:2" x14ac:dyDescent="0.25">
      <c r="B6013" s="1"/>
    </row>
    <row r="6014" spans="2:2" x14ac:dyDescent="0.25">
      <c r="B6014" s="1"/>
    </row>
    <row r="6015" spans="2:2" x14ac:dyDescent="0.25">
      <c r="B6015" s="1"/>
    </row>
    <row r="6016" spans="2:2" x14ac:dyDescent="0.25">
      <c r="B6016" s="1"/>
    </row>
    <row r="6017" spans="2:2" x14ac:dyDescent="0.25">
      <c r="B6017" s="1"/>
    </row>
    <row r="6018" spans="2:2" x14ac:dyDescent="0.25">
      <c r="B6018" s="1"/>
    </row>
    <row r="6019" spans="2:2" x14ac:dyDescent="0.25">
      <c r="B6019" s="1"/>
    </row>
    <row r="6020" spans="2:2" x14ac:dyDescent="0.25">
      <c r="B6020" s="1"/>
    </row>
    <row r="6021" spans="2:2" x14ac:dyDescent="0.25">
      <c r="B6021" s="1"/>
    </row>
    <row r="6022" spans="2:2" x14ac:dyDescent="0.25">
      <c r="B6022" s="1"/>
    </row>
    <row r="6023" spans="2:2" x14ac:dyDescent="0.25">
      <c r="B6023" s="1"/>
    </row>
    <row r="6024" spans="2:2" x14ac:dyDescent="0.25">
      <c r="B6024" s="1"/>
    </row>
    <row r="6025" spans="2:2" x14ac:dyDescent="0.25">
      <c r="B6025" s="1"/>
    </row>
    <row r="6026" spans="2:2" x14ac:dyDescent="0.25">
      <c r="B6026" s="1"/>
    </row>
    <row r="6027" spans="2:2" x14ac:dyDescent="0.25">
      <c r="B6027" s="1"/>
    </row>
    <row r="6028" spans="2:2" x14ac:dyDescent="0.25">
      <c r="B6028" s="1"/>
    </row>
    <row r="6029" spans="2:2" x14ac:dyDescent="0.25">
      <c r="B6029" s="1"/>
    </row>
    <row r="6030" spans="2:2" x14ac:dyDescent="0.25">
      <c r="B6030" s="1"/>
    </row>
    <row r="6031" spans="2:2" x14ac:dyDescent="0.25">
      <c r="B6031" s="1"/>
    </row>
    <row r="6032" spans="2:2" x14ac:dyDescent="0.25">
      <c r="B6032" s="1"/>
    </row>
    <row r="6033" spans="2:2" x14ac:dyDescent="0.25">
      <c r="B6033" s="1"/>
    </row>
    <row r="6034" spans="2:2" x14ac:dyDescent="0.25">
      <c r="B6034" s="1"/>
    </row>
    <row r="6035" spans="2:2" x14ac:dyDescent="0.25">
      <c r="B6035" s="1"/>
    </row>
    <row r="6036" spans="2:2" x14ac:dyDescent="0.25">
      <c r="B6036" s="1"/>
    </row>
    <row r="6037" spans="2:2" x14ac:dyDescent="0.25">
      <c r="B6037" s="1"/>
    </row>
    <row r="6038" spans="2:2" x14ac:dyDescent="0.25">
      <c r="B6038" s="1"/>
    </row>
    <row r="6039" spans="2:2" x14ac:dyDescent="0.25">
      <c r="B6039" s="1"/>
    </row>
    <row r="6040" spans="2:2" x14ac:dyDescent="0.25">
      <c r="B6040" s="1"/>
    </row>
    <row r="6041" spans="2:2" x14ac:dyDescent="0.25">
      <c r="B6041" s="1"/>
    </row>
    <row r="6042" spans="2:2" x14ac:dyDescent="0.25">
      <c r="B6042" s="1"/>
    </row>
    <row r="6043" spans="2:2" x14ac:dyDescent="0.25">
      <c r="B6043" s="1"/>
    </row>
    <row r="6044" spans="2:2" x14ac:dyDescent="0.25">
      <c r="B6044" s="1"/>
    </row>
    <row r="6045" spans="2:2" x14ac:dyDescent="0.25">
      <c r="B6045" s="1"/>
    </row>
    <row r="6046" spans="2:2" x14ac:dyDescent="0.25">
      <c r="B6046" s="1"/>
    </row>
    <row r="6047" spans="2:2" x14ac:dyDescent="0.25">
      <c r="B6047" s="1"/>
    </row>
    <row r="6048" spans="2:2" x14ac:dyDescent="0.25">
      <c r="B6048" s="1"/>
    </row>
    <row r="6049" spans="2:2" x14ac:dyDescent="0.25">
      <c r="B6049" s="1"/>
    </row>
    <row r="6050" spans="2:2" x14ac:dyDescent="0.25">
      <c r="B6050" s="1"/>
    </row>
    <row r="6051" spans="2:2" x14ac:dyDescent="0.25">
      <c r="B6051" s="1"/>
    </row>
    <row r="6052" spans="2:2" x14ac:dyDescent="0.25">
      <c r="B6052" s="1"/>
    </row>
    <row r="6053" spans="2:2" x14ac:dyDescent="0.25">
      <c r="B6053" s="1"/>
    </row>
    <row r="6054" spans="2:2" x14ac:dyDescent="0.25">
      <c r="B6054" s="1"/>
    </row>
    <row r="6055" spans="2:2" x14ac:dyDescent="0.25">
      <c r="B6055" s="1"/>
    </row>
    <row r="6056" spans="2:2" x14ac:dyDescent="0.25">
      <c r="B6056" s="1"/>
    </row>
    <row r="6057" spans="2:2" x14ac:dyDescent="0.25">
      <c r="B6057" s="1"/>
    </row>
    <row r="6058" spans="2:2" x14ac:dyDescent="0.25">
      <c r="B6058" s="1"/>
    </row>
    <row r="6059" spans="2:2" x14ac:dyDescent="0.25">
      <c r="B6059" s="1"/>
    </row>
    <row r="6060" spans="2:2" x14ac:dyDescent="0.25">
      <c r="B6060" s="1"/>
    </row>
    <row r="6061" spans="2:2" x14ac:dyDescent="0.25">
      <c r="B6061" s="1"/>
    </row>
    <row r="6062" spans="2:2" x14ac:dyDescent="0.25">
      <c r="B6062" s="1"/>
    </row>
    <row r="6063" spans="2:2" x14ac:dyDescent="0.25">
      <c r="B6063" s="1"/>
    </row>
    <row r="6064" spans="2:2" x14ac:dyDescent="0.25">
      <c r="B6064" s="1"/>
    </row>
    <row r="6065" spans="2:2" x14ac:dyDescent="0.25">
      <c r="B6065" s="1"/>
    </row>
    <row r="6066" spans="2:2" x14ac:dyDescent="0.25">
      <c r="B6066" s="1"/>
    </row>
    <row r="6067" spans="2:2" x14ac:dyDescent="0.25">
      <c r="B6067" s="1"/>
    </row>
    <row r="6068" spans="2:2" x14ac:dyDescent="0.25">
      <c r="B6068" s="1"/>
    </row>
    <row r="6069" spans="2:2" x14ac:dyDescent="0.25">
      <c r="B6069" s="1"/>
    </row>
    <row r="6070" spans="2:2" x14ac:dyDescent="0.25">
      <c r="B6070" s="1"/>
    </row>
    <row r="6071" spans="2:2" x14ac:dyDescent="0.25">
      <c r="B6071" s="1"/>
    </row>
    <row r="6072" spans="2:2" x14ac:dyDescent="0.25">
      <c r="B6072" s="1"/>
    </row>
    <row r="6073" spans="2:2" x14ac:dyDescent="0.25">
      <c r="B6073" s="1"/>
    </row>
    <row r="6074" spans="2:2" x14ac:dyDescent="0.25">
      <c r="B6074" s="1"/>
    </row>
    <row r="6075" spans="2:2" x14ac:dyDescent="0.25">
      <c r="B6075" s="1"/>
    </row>
    <row r="6076" spans="2:2" x14ac:dyDescent="0.25">
      <c r="B6076" s="1"/>
    </row>
    <row r="6077" spans="2:2" x14ac:dyDescent="0.25">
      <c r="B6077" s="1"/>
    </row>
    <row r="6078" spans="2:2" x14ac:dyDescent="0.25">
      <c r="B6078" s="1"/>
    </row>
    <row r="6079" spans="2:2" x14ac:dyDescent="0.25">
      <c r="B6079" s="1"/>
    </row>
    <row r="6080" spans="2:2" x14ac:dyDescent="0.25">
      <c r="B6080" s="1"/>
    </row>
    <row r="6081" spans="2:2" x14ac:dyDescent="0.25">
      <c r="B6081" s="1"/>
    </row>
    <row r="6082" spans="2:2" x14ac:dyDescent="0.25">
      <c r="B6082" s="1"/>
    </row>
    <row r="6083" spans="2:2" x14ac:dyDescent="0.25">
      <c r="B6083" s="1"/>
    </row>
    <row r="6084" spans="2:2" x14ac:dyDescent="0.25">
      <c r="B6084" s="1"/>
    </row>
    <row r="6085" spans="2:2" x14ac:dyDescent="0.25">
      <c r="B6085" s="1"/>
    </row>
    <row r="6086" spans="2:2" x14ac:dyDescent="0.25">
      <c r="B6086" s="1"/>
    </row>
    <row r="6087" spans="2:2" x14ac:dyDescent="0.25">
      <c r="B6087" s="1"/>
    </row>
    <row r="6088" spans="2:2" x14ac:dyDescent="0.25">
      <c r="B6088" s="1"/>
    </row>
    <row r="6089" spans="2:2" x14ac:dyDescent="0.25">
      <c r="B6089" s="1"/>
    </row>
    <row r="6090" spans="2:2" x14ac:dyDescent="0.25">
      <c r="B6090" s="1"/>
    </row>
    <row r="6091" spans="2:2" x14ac:dyDescent="0.25">
      <c r="B6091" s="1"/>
    </row>
    <row r="6092" spans="2:2" x14ac:dyDescent="0.25">
      <c r="B6092" s="1"/>
    </row>
    <row r="6093" spans="2:2" x14ac:dyDescent="0.25">
      <c r="B6093" s="1"/>
    </row>
    <row r="6094" spans="2:2" x14ac:dyDescent="0.25">
      <c r="B6094" s="1"/>
    </row>
    <row r="6095" spans="2:2" x14ac:dyDescent="0.25">
      <c r="B6095" s="1"/>
    </row>
    <row r="6096" spans="2:2" x14ac:dyDescent="0.25">
      <c r="B6096" s="1"/>
    </row>
    <row r="6097" spans="2:2" x14ac:dyDescent="0.25">
      <c r="B6097" s="1"/>
    </row>
    <row r="6098" spans="2:2" x14ac:dyDescent="0.25">
      <c r="B6098" s="1"/>
    </row>
    <row r="6099" spans="2:2" x14ac:dyDescent="0.25">
      <c r="B6099" s="1"/>
    </row>
    <row r="6100" spans="2:2" x14ac:dyDescent="0.25">
      <c r="B6100" s="1"/>
    </row>
    <row r="6101" spans="2:2" x14ac:dyDescent="0.25">
      <c r="B6101" s="1"/>
    </row>
    <row r="6102" spans="2:2" x14ac:dyDescent="0.25">
      <c r="B6102" s="1"/>
    </row>
    <row r="6103" spans="2:2" x14ac:dyDescent="0.25">
      <c r="B6103" s="1"/>
    </row>
    <row r="6104" spans="2:2" x14ac:dyDescent="0.25">
      <c r="B6104" s="1"/>
    </row>
    <row r="6105" spans="2:2" x14ac:dyDescent="0.25">
      <c r="B6105" s="1"/>
    </row>
    <row r="6106" spans="2:2" x14ac:dyDescent="0.25">
      <c r="B6106" s="1"/>
    </row>
    <row r="6107" spans="2:2" x14ac:dyDescent="0.25">
      <c r="B6107" s="1"/>
    </row>
    <row r="6108" spans="2:2" x14ac:dyDescent="0.25">
      <c r="B6108" s="1"/>
    </row>
    <row r="6109" spans="2:2" x14ac:dyDescent="0.25">
      <c r="B6109" s="1"/>
    </row>
    <row r="6110" spans="2:2" x14ac:dyDescent="0.25">
      <c r="B6110" s="1"/>
    </row>
    <row r="6111" spans="2:2" x14ac:dyDescent="0.25">
      <c r="B6111" s="1"/>
    </row>
    <row r="6112" spans="2:2" x14ac:dyDescent="0.25">
      <c r="B6112" s="1"/>
    </row>
    <row r="6113" spans="2:2" x14ac:dyDescent="0.25">
      <c r="B6113" s="1"/>
    </row>
    <row r="6114" spans="2:2" x14ac:dyDescent="0.25">
      <c r="B6114" s="1"/>
    </row>
    <row r="6115" spans="2:2" x14ac:dyDescent="0.25">
      <c r="B6115" s="1"/>
    </row>
    <row r="6116" spans="2:2" x14ac:dyDescent="0.25">
      <c r="B6116" s="1"/>
    </row>
    <row r="6117" spans="2:2" x14ac:dyDescent="0.25">
      <c r="B6117" s="1"/>
    </row>
    <row r="6118" spans="2:2" x14ac:dyDescent="0.25">
      <c r="B6118" s="1"/>
    </row>
    <row r="6119" spans="2:2" x14ac:dyDescent="0.25">
      <c r="B6119" s="1"/>
    </row>
    <row r="6120" spans="2:2" x14ac:dyDescent="0.25">
      <c r="B6120" s="1"/>
    </row>
    <row r="6121" spans="2:2" x14ac:dyDescent="0.25">
      <c r="B6121" s="1"/>
    </row>
    <row r="6122" spans="2:2" x14ac:dyDescent="0.25">
      <c r="B6122" s="1"/>
    </row>
    <row r="6123" spans="2:2" x14ac:dyDescent="0.25">
      <c r="B6123" s="1"/>
    </row>
    <row r="6124" spans="2:2" x14ac:dyDescent="0.25">
      <c r="B6124" s="1"/>
    </row>
    <row r="6125" spans="2:2" x14ac:dyDescent="0.25">
      <c r="B6125" s="1"/>
    </row>
    <row r="6126" spans="2:2" x14ac:dyDescent="0.25">
      <c r="B6126" s="1"/>
    </row>
    <row r="6127" spans="2:2" x14ac:dyDescent="0.25">
      <c r="B6127" s="1"/>
    </row>
    <row r="6128" spans="2:2" x14ac:dyDescent="0.25">
      <c r="B6128" s="1"/>
    </row>
    <row r="6129" spans="2:2" x14ac:dyDescent="0.25">
      <c r="B6129" s="1"/>
    </row>
    <row r="6130" spans="2:2" x14ac:dyDescent="0.25">
      <c r="B6130" s="1"/>
    </row>
    <row r="6131" spans="2:2" x14ac:dyDescent="0.25">
      <c r="B6131" s="1"/>
    </row>
    <row r="6132" spans="2:2" x14ac:dyDescent="0.25">
      <c r="B6132" s="1"/>
    </row>
    <row r="6133" spans="2:2" x14ac:dyDescent="0.25">
      <c r="B6133" s="1"/>
    </row>
    <row r="6134" spans="2:2" x14ac:dyDescent="0.25">
      <c r="B6134" s="1"/>
    </row>
    <row r="6135" spans="2:2" x14ac:dyDescent="0.25">
      <c r="B6135" s="1"/>
    </row>
    <row r="6136" spans="2:2" x14ac:dyDescent="0.25">
      <c r="B6136" s="1"/>
    </row>
    <row r="6137" spans="2:2" x14ac:dyDescent="0.25">
      <c r="B6137" s="1"/>
    </row>
    <row r="6138" spans="2:2" x14ac:dyDescent="0.25">
      <c r="B6138" s="1"/>
    </row>
    <row r="6139" spans="2:2" x14ac:dyDescent="0.25">
      <c r="B6139" s="1"/>
    </row>
    <row r="6140" spans="2:2" x14ac:dyDescent="0.25">
      <c r="B6140" s="1"/>
    </row>
    <row r="6141" spans="2:2" x14ac:dyDescent="0.25">
      <c r="B6141" s="1"/>
    </row>
    <row r="6142" spans="2:2" x14ac:dyDescent="0.25">
      <c r="B6142" s="1"/>
    </row>
    <row r="6143" spans="2:2" x14ac:dyDescent="0.25">
      <c r="B6143" s="1"/>
    </row>
    <row r="6144" spans="2:2" x14ac:dyDescent="0.25">
      <c r="B6144" s="1"/>
    </row>
    <row r="6145" spans="2:2" x14ac:dyDescent="0.25">
      <c r="B6145" s="1"/>
    </row>
    <row r="6146" spans="2:2" x14ac:dyDescent="0.25">
      <c r="B6146" s="1"/>
    </row>
    <row r="6147" spans="2:2" x14ac:dyDescent="0.25">
      <c r="B6147" s="1"/>
    </row>
    <row r="6148" spans="2:2" x14ac:dyDescent="0.25">
      <c r="B6148" s="1"/>
    </row>
    <row r="6149" spans="2:2" x14ac:dyDescent="0.25">
      <c r="B6149" s="1"/>
    </row>
    <row r="6150" spans="2:2" x14ac:dyDescent="0.25">
      <c r="B6150" s="1"/>
    </row>
    <row r="6151" spans="2:2" x14ac:dyDescent="0.25">
      <c r="B6151" s="1"/>
    </row>
    <row r="6152" spans="2:2" x14ac:dyDescent="0.25">
      <c r="B6152" s="1"/>
    </row>
    <row r="6153" spans="2:2" x14ac:dyDescent="0.25">
      <c r="B6153" s="1"/>
    </row>
    <row r="6154" spans="2:2" x14ac:dyDescent="0.25">
      <c r="B6154" s="1"/>
    </row>
    <row r="6155" spans="2:2" x14ac:dyDescent="0.25">
      <c r="B6155" s="1"/>
    </row>
    <row r="6156" spans="2:2" x14ac:dyDescent="0.25">
      <c r="B6156" s="1"/>
    </row>
    <row r="6157" spans="2:2" x14ac:dyDescent="0.25">
      <c r="B6157" s="1"/>
    </row>
    <row r="6158" spans="2:2" x14ac:dyDescent="0.25">
      <c r="B6158" s="1"/>
    </row>
    <row r="6159" spans="2:2" x14ac:dyDescent="0.25">
      <c r="B6159" s="1"/>
    </row>
    <row r="6160" spans="2:2" x14ac:dyDescent="0.25">
      <c r="B6160" s="1"/>
    </row>
    <row r="6161" spans="2:2" x14ac:dyDescent="0.25">
      <c r="B6161" s="1"/>
    </row>
    <row r="6162" spans="2:2" x14ac:dyDescent="0.25">
      <c r="B6162" s="1"/>
    </row>
    <row r="6163" spans="2:2" x14ac:dyDescent="0.25">
      <c r="B6163" s="1"/>
    </row>
    <row r="6164" spans="2:2" x14ac:dyDescent="0.25">
      <c r="B6164" s="1"/>
    </row>
    <row r="6165" spans="2:2" x14ac:dyDescent="0.25">
      <c r="B6165" s="1"/>
    </row>
    <row r="6166" spans="2:2" x14ac:dyDescent="0.25">
      <c r="B6166" s="1"/>
    </row>
    <row r="6167" spans="2:2" x14ac:dyDescent="0.25">
      <c r="B6167" s="1"/>
    </row>
    <row r="6168" spans="2:2" x14ac:dyDescent="0.25">
      <c r="B6168" s="1"/>
    </row>
    <row r="6169" spans="2:2" x14ac:dyDescent="0.25">
      <c r="B6169" s="1"/>
    </row>
    <row r="6170" spans="2:2" x14ac:dyDescent="0.25">
      <c r="B6170" s="1"/>
    </row>
    <row r="6171" spans="2:2" x14ac:dyDescent="0.25">
      <c r="B6171" s="1"/>
    </row>
    <row r="6172" spans="2:2" x14ac:dyDescent="0.25">
      <c r="B6172" s="1"/>
    </row>
    <row r="6173" spans="2:2" x14ac:dyDescent="0.25">
      <c r="B6173" s="1"/>
    </row>
    <row r="6174" spans="2:2" x14ac:dyDescent="0.25">
      <c r="B6174" s="1"/>
    </row>
    <row r="6175" spans="2:2" x14ac:dyDescent="0.25">
      <c r="B6175" s="1"/>
    </row>
    <row r="6176" spans="2:2" x14ac:dyDescent="0.25">
      <c r="B6176" s="1"/>
    </row>
    <row r="6177" spans="2:2" x14ac:dyDescent="0.25">
      <c r="B6177" s="1"/>
    </row>
    <row r="6178" spans="2:2" x14ac:dyDescent="0.25">
      <c r="B6178" s="1"/>
    </row>
    <row r="6179" spans="2:2" x14ac:dyDescent="0.25">
      <c r="B6179" s="1"/>
    </row>
    <row r="6180" spans="2:2" x14ac:dyDescent="0.25">
      <c r="B6180" s="1"/>
    </row>
    <row r="6181" spans="2:2" x14ac:dyDescent="0.25">
      <c r="B6181" s="1"/>
    </row>
    <row r="6182" spans="2:2" x14ac:dyDescent="0.25">
      <c r="B6182" s="1"/>
    </row>
    <row r="6183" spans="2:2" x14ac:dyDescent="0.25">
      <c r="B6183" s="1"/>
    </row>
    <row r="6184" spans="2:2" x14ac:dyDescent="0.25">
      <c r="B6184" s="1"/>
    </row>
    <row r="6185" spans="2:2" x14ac:dyDescent="0.25">
      <c r="B6185" s="1"/>
    </row>
    <row r="6186" spans="2:2" x14ac:dyDescent="0.25">
      <c r="B6186" s="1"/>
    </row>
    <row r="6187" spans="2:2" x14ac:dyDescent="0.25">
      <c r="B6187" s="1"/>
    </row>
    <row r="6188" spans="2:2" x14ac:dyDescent="0.25">
      <c r="B6188" s="1"/>
    </row>
    <row r="6189" spans="2:2" x14ac:dyDescent="0.25">
      <c r="B6189" s="1"/>
    </row>
    <row r="6190" spans="2:2" x14ac:dyDescent="0.25">
      <c r="B6190" s="1"/>
    </row>
    <row r="6191" spans="2:2" x14ac:dyDescent="0.25">
      <c r="B6191" s="1"/>
    </row>
    <row r="6192" spans="2:2" x14ac:dyDescent="0.25">
      <c r="B6192" s="1"/>
    </row>
    <row r="6193" spans="2:2" x14ac:dyDescent="0.25">
      <c r="B6193" s="1"/>
    </row>
    <row r="6194" spans="2:2" x14ac:dyDescent="0.25">
      <c r="B6194" s="1"/>
    </row>
    <row r="6195" spans="2:2" x14ac:dyDescent="0.25">
      <c r="B6195" s="1"/>
    </row>
    <row r="6196" spans="2:2" x14ac:dyDescent="0.25">
      <c r="B6196" s="1"/>
    </row>
    <row r="6197" spans="2:2" x14ac:dyDescent="0.25">
      <c r="B6197" s="1"/>
    </row>
    <row r="6198" spans="2:2" x14ac:dyDescent="0.25">
      <c r="B6198" s="1"/>
    </row>
    <row r="6199" spans="2:2" x14ac:dyDescent="0.25">
      <c r="B6199" s="1"/>
    </row>
    <row r="6200" spans="2:2" x14ac:dyDescent="0.25">
      <c r="B6200" s="1"/>
    </row>
    <row r="6201" spans="2:2" x14ac:dyDescent="0.25">
      <c r="B6201" s="1"/>
    </row>
    <row r="6202" spans="2:2" x14ac:dyDescent="0.25">
      <c r="B6202" s="1"/>
    </row>
    <row r="6203" spans="2:2" x14ac:dyDescent="0.25">
      <c r="B6203" s="1"/>
    </row>
    <row r="6204" spans="2:2" x14ac:dyDescent="0.25">
      <c r="B6204" s="1"/>
    </row>
    <row r="6205" spans="2:2" x14ac:dyDescent="0.25">
      <c r="B6205" s="1"/>
    </row>
    <row r="6206" spans="2:2" x14ac:dyDescent="0.25">
      <c r="B6206" s="1"/>
    </row>
    <row r="6207" spans="2:2" x14ac:dyDescent="0.25">
      <c r="B6207" s="1"/>
    </row>
    <row r="6208" spans="2:2" x14ac:dyDescent="0.25">
      <c r="B6208" s="1"/>
    </row>
    <row r="6209" spans="2:2" x14ac:dyDescent="0.25">
      <c r="B6209" s="1"/>
    </row>
    <row r="6210" spans="2:2" x14ac:dyDescent="0.25">
      <c r="B6210" s="1"/>
    </row>
    <row r="6211" spans="2:2" x14ac:dyDescent="0.25">
      <c r="B6211" s="1"/>
    </row>
    <row r="6212" spans="2:2" x14ac:dyDescent="0.25">
      <c r="B6212" s="1"/>
    </row>
    <row r="6213" spans="2:2" x14ac:dyDescent="0.25">
      <c r="B6213" s="1"/>
    </row>
    <row r="6214" spans="2:2" x14ac:dyDescent="0.25">
      <c r="B6214" s="1"/>
    </row>
    <row r="6215" spans="2:2" x14ac:dyDescent="0.25">
      <c r="B6215" s="1"/>
    </row>
    <row r="6216" spans="2:2" x14ac:dyDescent="0.25">
      <c r="B6216" s="1"/>
    </row>
    <row r="6217" spans="2:2" x14ac:dyDescent="0.25">
      <c r="B6217" s="1"/>
    </row>
    <row r="6218" spans="2:2" x14ac:dyDescent="0.25">
      <c r="B6218" s="1"/>
    </row>
    <row r="6219" spans="2:2" x14ac:dyDescent="0.25">
      <c r="B6219" s="1"/>
    </row>
    <row r="6220" spans="2:2" x14ac:dyDescent="0.25">
      <c r="B6220" s="1"/>
    </row>
    <row r="6221" spans="2:2" x14ac:dyDescent="0.25">
      <c r="B6221" s="1"/>
    </row>
    <row r="6222" spans="2:2" x14ac:dyDescent="0.25">
      <c r="B6222" s="1"/>
    </row>
    <row r="6223" spans="2:2" x14ac:dyDescent="0.25">
      <c r="B6223" s="1"/>
    </row>
    <row r="6224" spans="2:2" x14ac:dyDescent="0.25">
      <c r="B6224" s="1"/>
    </row>
    <row r="6225" spans="2:2" x14ac:dyDescent="0.25">
      <c r="B6225" s="1"/>
    </row>
    <row r="6226" spans="2:2" x14ac:dyDescent="0.25">
      <c r="B6226" s="1"/>
    </row>
    <row r="6227" spans="2:2" x14ac:dyDescent="0.25">
      <c r="B6227" s="1"/>
    </row>
    <row r="6228" spans="2:2" x14ac:dyDescent="0.25">
      <c r="B6228" s="1"/>
    </row>
    <row r="6229" spans="2:2" x14ac:dyDescent="0.25">
      <c r="B6229" s="1"/>
    </row>
    <row r="6230" spans="2:2" x14ac:dyDescent="0.25">
      <c r="B6230" s="1"/>
    </row>
    <row r="6231" spans="2:2" x14ac:dyDescent="0.25">
      <c r="B6231" s="1"/>
    </row>
    <row r="6232" spans="2:2" x14ac:dyDescent="0.25">
      <c r="B6232" s="1"/>
    </row>
    <row r="6233" spans="2:2" x14ac:dyDescent="0.25">
      <c r="B6233" s="1"/>
    </row>
    <row r="6234" spans="2:2" x14ac:dyDescent="0.25">
      <c r="B6234" s="1"/>
    </row>
    <row r="6235" spans="2:2" x14ac:dyDescent="0.25">
      <c r="B6235" s="1"/>
    </row>
    <row r="6236" spans="2:2" x14ac:dyDescent="0.25">
      <c r="B6236" s="1"/>
    </row>
    <row r="6237" spans="2:2" x14ac:dyDescent="0.25">
      <c r="B6237" s="1"/>
    </row>
    <row r="6238" spans="2:2" x14ac:dyDescent="0.25">
      <c r="B6238" s="1"/>
    </row>
    <row r="6239" spans="2:2" x14ac:dyDescent="0.25">
      <c r="B6239" s="1"/>
    </row>
    <row r="6240" spans="2:2" x14ac:dyDescent="0.25">
      <c r="B6240" s="1"/>
    </row>
    <row r="6241" spans="2:2" x14ac:dyDescent="0.25">
      <c r="B6241" s="1"/>
    </row>
    <row r="6242" spans="2:2" x14ac:dyDescent="0.25">
      <c r="B6242" s="1"/>
    </row>
    <row r="6243" spans="2:2" x14ac:dyDescent="0.25">
      <c r="B6243" s="1"/>
    </row>
    <row r="6244" spans="2:2" x14ac:dyDescent="0.25">
      <c r="B6244" s="1"/>
    </row>
    <row r="6245" spans="2:2" x14ac:dyDescent="0.25">
      <c r="B6245" s="1"/>
    </row>
    <row r="6246" spans="2:2" x14ac:dyDescent="0.25">
      <c r="B6246" s="1"/>
    </row>
    <row r="6247" spans="2:2" x14ac:dyDescent="0.25">
      <c r="B6247" s="1"/>
    </row>
    <row r="6248" spans="2:2" x14ac:dyDescent="0.25">
      <c r="B6248" s="1"/>
    </row>
    <row r="6249" spans="2:2" x14ac:dyDescent="0.25">
      <c r="B6249" s="1"/>
    </row>
    <row r="6250" spans="2:2" x14ac:dyDescent="0.25">
      <c r="B6250" s="1"/>
    </row>
    <row r="6251" spans="2:2" x14ac:dyDescent="0.25">
      <c r="B6251" s="1"/>
    </row>
    <row r="6252" spans="2:2" x14ac:dyDescent="0.25">
      <c r="B6252" s="1"/>
    </row>
    <row r="6253" spans="2:2" x14ac:dyDescent="0.25">
      <c r="B6253" s="1"/>
    </row>
    <row r="6254" spans="2:2" x14ac:dyDescent="0.25">
      <c r="B6254" s="1"/>
    </row>
    <row r="6255" spans="2:2" x14ac:dyDescent="0.25">
      <c r="B6255" s="1"/>
    </row>
    <row r="6256" spans="2:2" x14ac:dyDescent="0.25">
      <c r="B6256" s="1"/>
    </row>
    <row r="6257" spans="2:2" x14ac:dyDescent="0.25">
      <c r="B6257" s="1"/>
    </row>
    <row r="6258" spans="2:2" x14ac:dyDescent="0.25">
      <c r="B6258" s="1"/>
    </row>
    <row r="6259" spans="2:2" x14ac:dyDescent="0.25">
      <c r="B6259" s="1"/>
    </row>
    <row r="6260" spans="2:2" x14ac:dyDescent="0.25">
      <c r="B6260" s="1"/>
    </row>
    <row r="6261" spans="2:2" x14ac:dyDescent="0.25">
      <c r="B6261" s="1"/>
    </row>
    <row r="6262" spans="2:2" x14ac:dyDescent="0.25">
      <c r="B6262" s="1"/>
    </row>
    <row r="6263" spans="2:2" x14ac:dyDescent="0.25">
      <c r="B6263" s="1"/>
    </row>
    <row r="6264" spans="2:2" x14ac:dyDescent="0.25">
      <c r="B6264" s="1"/>
    </row>
    <row r="6265" spans="2:2" x14ac:dyDescent="0.25">
      <c r="B6265" s="1"/>
    </row>
    <row r="6266" spans="2:2" x14ac:dyDescent="0.25">
      <c r="B6266" s="1"/>
    </row>
    <row r="6267" spans="2:2" x14ac:dyDescent="0.25">
      <c r="B6267" s="1"/>
    </row>
    <row r="6268" spans="2:2" x14ac:dyDescent="0.25">
      <c r="B6268" s="1"/>
    </row>
    <row r="6269" spans="2:2" x14ac:dyDescent="0.25">
      <c r="B6269" s="1"/>
    </row>
    <row r="6270" spans="2:2" x14ac:dyDescent="0.25">
      <c r="B6270" s="1"/>
    </row>
    <row r="6271" spans="2:2" x14ac:dyDescent="0.25">
      <c r="B6271" s="1"/>
    </row>
    <row r="6272" spans="2:2" x14ac:dyDescent="0.25">
      <c r="B6272" s="1"/>
    </row>
    <row r="6273" spans="2:2" x14ac:dyDescent="0.25">
      <c r="B6273" s="1"/>
    </row>
    <row r="6274" spans="2:2" x14ac:dyDescent="0.25">
      <c r="B6274" s="1"/>
    </row>
    <row r="6275" spans="2:2" x14ac:dyDescent="0.25">
      <c r="B6275" s="1"/>
    </row>
    <row r="6276" spans="2:2" x14ac:dyDescent="0.25">
      <c r="B6276" s="1"/>
    </row>
    <row r="6277" spans="2:2" x14ac:dyDescent="0.25">
      <c r="B6277" s="1"/>
    </row>
    <row r="6278" spans="2:2" x14ac:dyDescent="0.25">
      <c r="B6278" s="1"/>
    </row>
    <row r="6279" spans="2:2" x14ac:dyDescent="0.25">
      <c r="B6279" s="1"/>
    </row>
    <row r="6280" spans="2:2" x14ac:dyDescent="0.25">
      <c r="B6280" s="1"/>
    </row>
    <row r="6281" spans="2:2" x14ac:dyDescent="0.25">
      <c r="B6281" s="1"/>
    </row>
    <row r="6282" spans="2:2" x14ac:dyDescent="0.25">
      <c r="B6282" s="1"/>
    </row>
    <row r="6283" spans="2:2" x14ac:dyDescent="0.25">
      <c r="B6283" s="1"/>
    </row>
    <row r="6284" spans="2:2" x14ac:dyDescent="0.25">
      <c r="B6284" s="1"/>
    </row>
    <row r="6285" spans="2:2" x14ac:dyDescent="0.25">
      <c r="B6285" s="1"/>
    </row>
    <row r="6286" spans="2:2" x14ac:dyDescent="0.25">
      <c r="B6286" s="1"/>
    </row>
    <row r="6287" spans="2:2" x14ac:dyDescent="0.25">
      <c r="B6287" s="1"/>
    </row>
    <row r="6288" spans="2:2" x14ac:dyDescent="0.25">
      <c r="B6288" s="1"/>
    </row>
    <row r="6289" spans="2:2" x14ac:dyDescent="0.25">
      <c r="B6289" s="1"/>
    </row>
    <row r="6290" spans="2:2" x14ac:dyDescent="0.25">
      <c r="B6290" s="1"/>
    </row>
    <row r="6291" spans="2:2" x14ac:dyDescent="0.25">
      <c r="B6291" s="1"/>
    </row>
    <row r="6292" spans="2:2" x14ac:dyDescent="0.25">
      <c r="B6292" s="1"/>
    </row>
    <row r="6293" spans="2:2" x14ac:dyDescent="0.25">
      <c r="B6293" s="1"/>
    </row>
    <row r="6294" spans="2:2" x14ac:dyDescent="0.25">
      <c r="B6294" s="1"/>
    </row>
    <row r="6295" spans="2:2" x14ac:dyDescent="0.25">
      <c r="B6295" s="1"/>
    </row>
    <row r="6296" spans="2:2" x14ac:dyDescent="0.25">
      <c r="B6296" s="1"/>
    </row>
    <row r="6297" spans="2:2" x14ac:dyDescent="0.25">
      <c r="B6297" s="1"/>
    </row>
    <row r="6298" spans="2:2" x14ac:dyDescent="0.25">
      <c r="B6298" s="1"/>
    </row>
    <row r="6299" spans="2:2" x14ac:dyDescent="0.25">
      <c r="B6299" s="1"/>
    </row>
    <row r="6300" spans="2:2" x14ac:dyDescent="0.25">
      <c r="B6300" s="1"/>
    </row>
    <row r="6301" spans="2:2" x14ac:dyDescent="0.25">
      <c r="B6301" s="1"/>
    </row>
    <row r="6302" spans="2:2" x14ac:dyDescent="0.25">
      <c r="B6302" s="1"/>
    </row>
    <row r="6303" spans="2:2" x14ac:dyDescent="0.25">
      <c r="B6303" s="1"/>
    </row>
    <row r="6304" spans="2:2" x14ac:dyDescent="0.25">
      <c r="B6304" s="1"/>
    </row>
    <row r="6305" spans="2:2" x14ac:dyDescent="0.25">
      <c r="B6305" s="1"/>
    </row>
    <row r="6306" spans="2:2" x14ac:dyDescent="0.25">
      <c r="B6306" s="1"/>
    </row>
    <row r="6307" spans="2:2" x14ac:dyDescent="0.25">
      <c r="B6307" s="1"/>
    </row>
    <row r="6308" spans="2:2" x14ac:dyDescent="0.25">
      <c r="B6308" s="1"/>
    </row>
    <row r="6309" spans="2:2" x14ac:dyDescent="0.25">
      <c r="B6309" s="1"/>
    </row>
    <row r="6310" spans="2:2" x14ac:dyDescent="0.25">
      <c r="B6310" s="1"/>
    </row>
    <row r="6311" spans="2:2" x14ac:dyDescent="0.25">
      <c r="B6311" s="1"/>
    </row>
    <row r="6312" spans="2:2" x14ac:dyDescent="0.25">
      <c r="B6312" s="1"/>
    </row>
    <row r="6313" spans="2:2" x14ac:dyDescent="0.25">
      <c r="B6313" s="1"/>
    </row>
    <row r="6314" spans="2:2" x14ac:dyDescent="0.25">
      <c r="B6314" s="1"/>
    </row>
    <row r="6315" spans="2:2" x14ac:dyDescent="0.25">
      <c r="B6315" s="1"/>
    </row>
    <row r="6316" spans="2:2" x14ac:dyDescent="0.25">
      <c r="B6316" s="1"/>
    </row>
    <row r="6317" spans="2:2" x14ac:dyDescent="0.25">
      <c r="B6317" s="1"/>
    </row>
    <row r="6318" spans="2:2" x14ac:dyDescent="0.25">
      <c r="B6318" s="1"/>
    </row>
    <row r="6319" spans="2:2" x14ac:dyDescent="0.25">
      <c r="B6319" s="1"/>
    </row>
    <row r="6320" spans="2:2" x14ac:dyDescent="0.25">
      <c r="B6320" s="1"/>
    </row>
    <row r="6321" spans="2:2" x14ac:dyDescent="0.25">
      <c r="B6321" s="1"/>
    </row>
    <row r="6322" spans="2:2" x14ac:dyDescent="0.25">
      <c r="B6322" s="1"/>
    </row>
    <row r="6323" spans="2:2" x14ac:dyDescent="0.25">
      <c r="B6323" s="1"/>
    </row>
    <row r="6324" spans="2:2" x14ac:dyDescent="0.25">
      <c r="B6324" s="1"/>
    </row>
    <row r="6325" spans="2:2" x14ac:dyDescent="0.25">
      <c r="B6325" s="1"/>
    </row>
    <row r="6326" spans="2:2" x14ac:dyDescent="0.25">
      <c r="B6326" s="1"/>
    </row>
    <row r="6327" spans="2:2" x14ac:dyDescent="0.25">
      <c r="B6327" s="1"/>
    </row>
    <row r="6328" spans="2:2" x14ac:dyDescent="0.25">
      <c r="B6328" s="1"/>
    </row>
    <row r="6329" spans="2:2" x14ac:dyDescent="0.25">
      <c r="B6329" s="1"/>
    </row>
    <row r="6330" spans="2:2" x14ac:dyDescent="0.25">
      <c r="B6330" s="1"/>
    </row>
    <row r="6331" spans="2:2" x14ac:dyDescent="0.25">
      <c r="B6331" s="1"/>
    </row>
    <row r="6332" spans="2:2" x14ac:dyDescent="0.25">
      <c r="B6332" s="1"/>
    </row>
    <row r="6333" spans="2:2" x14ac:dyDescent="0.25">
      <c r="B6333" s="1"/>
    </row>
    <row r="6334" spans="2:2" x14ac:dyDescent="0.25">
      <c r="B6334" s="1"/>
    </row>
    <row r="6335" spans="2:2" x14ac:dyDescent="0.25">
      <c r="B6335" s="1"/>
    </row>
    <row r="6336" spans="2:2" x14ac:dyDescent="0.25">
      <c r="B6336" s="1"/>
    </row>
    <row r="6337" spans="2:2" x14ac:dyDescent="0.25">
      <c r="B6337" s="1"/>
    </row>
    <row r="6338" spans="2:2" x14ac:dyDescent="0.25">
      <c r="B6338" s="1"/>
    </row>
    <row r="6339" spans="2:2" x14ac:dyDescent="0.25">
      <c r="B6339" s="1"/>
    </row>
    <row r="6340" spans="2:2" x14ac:dyDescent="0.25">
      <c r="B6340" s="1"/>
    </row>
    <row r="6341" spans="2:2" x14ac:dyDescent="0.25">
      <c r="B6341" s="1"/>
    </row>
    <row r="6342" spans="2:2" x14ac:dyDescent="0.25">
      <c r="B6342" s="1"/>
    </row>
    <row r="6343" spans="2:2" x14ac:dyDescent="0.25">
      <c r="B6343" s="1"/>
    </row>
    <row r="6344" spans="2:2" x14ac:dyDescent="0.25">
      <c r="B6344" s="1"/>
    </row>
    <row r="6345" spans="2:2" x14ac:dyDescent="0.25">
      <c r="B6345" s="1"/>
    </row>
    <row r="6346" spans="2:2" x14ac:dyDescent="0.25">
      <c r="B6346" s="1"/>
    </row>
    <row r="6347" spans="2:2" x14ac:dyDescent="0.25">
      <c r="B6347" s="1"/>
    </row>
    <row r="6348" spans="2:2" x14ac:dyDescent="0.25">
      <c r="B6348" s="1"/>
    </row>
    <row r="6349" spans="2:2" x14ac:dyDescent="0.25">
      <c r="B6349" s="1"/>
    </row>
    <row r="6350" spans="2:2" x14ac:dyDescent="0.25">
      <c r="B6350" s="1"/>
    </row>
    <row r="6351" spans="2:2" x14ac:dyDescent="0.25">
      <c r="B6351" s="1"/>
    </row>
    <row r="6352" spans="2:2" x14ac:dyDescent="0.25">
      <c r="B6352" s="1"/>
    </row>
    <row r="6353" spans="2:2" x14ac:dyDescent="0.25">
      <c r="B6353" s="1"/>
    </row>
    <row r="6354" spans="2:2" x14ac:dyDescent="0.25">
      <c r="B6354" s="1"/>
    </row>
    <row r="6355" spans="2:2" x14ac:dyDescent="0.25">
      <c r="B6355" s="1"/>
    </row>
    <row r="6356" spans="2:2" x14ac:dyDescent="0.25">
      <c r="B6356" s="1"/>
    </row>
    <row r="6357" spans="2:2" x14ac:dyDescent="0.25">
      <c r="B6357" s="1"/>
    </row>
    <row r="6358" spans="2:2" x14ac:dyDescent="0.25">
      <c r="B6358" s="1"/>
    </row>
    <row r="6359" spans="2:2" x14ac:dyDescent="0.25">
      <c r="B6359" s="1"/>
    </row>
    <row r="6360" spans="2:2" x14ac:dyDescent="0.25">
      <c r="B6360" s="1"/>
    </row>
    <row r="6361" spans="2:2" x14ac:dyDescent="0.25">
      <c r="B6361" s="1"/>
    </row>
    <row r="6362" spans="2:2" x14ac:dyDescent="0.25">
      <c r="B6362" s="1"/>
    </row>
    <row r="6363" spans="2:2" x14ac:dyDescent="0.25">
      <c r="B6363" s="1"/>
    </row>
    <row r="6364" spans="2:2" x14ac:dyDescent="0.25">
      <c r="B6364" s="1"/>
    </row>
    <row r="6365" spans="2:2" x14ac:dyDescent="0.25">
      <c r="B6365" s="1"/>
    </row>
    <row r="6366" spans="2:2" x14ac:dyDescent="0.25">
      <c r="B6366" s="1"/>
    </row>
    <row r="6367" spans="2:2" x14ac:dyDescent="0.25">
      <c r="B6367" s="1"/>
    </row>
    <row r="6368" spans="2:2" x14ac:dyDescent="0.25">
      <c r="B6368" s="1"/>
    </row>
    <row r="6369" spans="2:2" x14ac:dyDescent="0.25">
      <c r="B6369" s="1"/>
    </row>
    <row r="6370" spans="2:2" x14ac:dyDescent="0.25">
      <c r="B6370" s="1"/>
    </row>
    <row r="6371" spans="2:2" x14ac:dyDescent="0.25">
      <c r="B6371" s="1"/>
    </row>
    <row r="6372" spans="2:2" x14ac:dyDescent="0.25">
      <c r="B6372" s="1"/>
    </row>
    <row r="6373" spans="2:2" x14ac:dyDescent="0.25">
      <c r="B6373" s="1"/>
    </row>
    <row r="6374" spans="2:2" x14ac:dyDescent="0.25">
      <c r="B6374" s="1"/>
    </row>
    <row r="6375" spans="2:2" x14ac:dyDescent="0.25">
      <c r="B6375" s="1"/>
    </row>
    <row r="6376" spans="2:2" x14ac:dyDescent="0.25">
      <c r="B6376" s="1"/>
    </row>
    <row r="6377" spans="2:2" x14ac:dyDescent="0.25">
      <c r="B6377" s="1"/>
    </row>
    <row r="6378" spans="2:2" x14ac:dyDescent="0.25">
      <c r="B6378" s="1"/>
    </row>
    <row r="6379" spans="2:2" x14ac:dyDescent="0.25">
      <c r="B6379" s="1"/>
    </row>
    <row r="6380" spans="2:2" x14ac:dyDescent="0.25">
      <c r="B6380" s="1"/>
    </row>
    <row r="6381" spans="2:2" x14ac:dyDescent="0.25">
      <c r="B6381" s="1"/>
    </row>
    <row r="6382" spans="2:2" x14ac:dyDescent="0.25">
      <c r="B6382" s="1"/>
    </row>
    <row r="6383" spans="2:2" x14ac:dyDescent="0.25">
      <c r="B6383" s="1"/>
    </row>
    <row r="6384" spans="2:2" x14ac:dyDescent="0.25">
      <c r="B6384" s="1"/>
    </row>
    <row r="6385" spans="2:2" x14ac:dyDescent="0.25">
      <c r="B6385" s="1"/>
    </row>
    <row r="6386" spans="2:2" x14ac:dyDescent="0.25">
      <c r="B6386" s="1"/>
    </row>
    <row r="6387" spans="2:2" x14ac:dyDescent="0.25">
      <c r="B6387" s="1"/>
    </row>
    <row r="6388" spans="2:2" x14ac:dyDescent="0.25">
      <c r="B6388" s="1"/>
    </row>
    <row r="6389" spans="2:2" x14ac:dyDescent="0.25">
      <c r="B6389" s="1"/>
    </row>
    <row r="6390" spans="2:2" x14ac:dyDescent="0.25">
      <c r="B6390" s="1"/>
    </row>
    <row r="6391" spans="2:2" x14ac:dyDescent="0.25">
      <c r="B6391" s="1"/>
    </row>
    <row r="6392" spans="2:2" x14ac:dyDescent="0.25">
      <c r="B6392" s="1"/>
    </row>
    <row r="6393" spans="2:2" x14ac:dyDescent="0.25">
      <c r="B6393" s="1"/>
    </row>
    <row r="6394" spans="2:2" x14ac:dyDescent="0.25">
      <c r="B6394" s="1"/>
    </row>
    <row r="6395" spans="2:2" x14ac:dyDescent="0.25">
      <c r="B6395" s="1"/>
    </row>
    <row r="6396" spans="2:2" x14ac:dyDescent="0.25">
      <c r="B6396" s="1"/>
    </row>
    <row r="6397" spans="2:2" x14ac:dyDescent="0.25">
      <c r="B6397" s="1"/>
    </row>
    <row r="6398" spans="2:2" x14ac:dyDescent="0.25">
      <c r="B6398" s="1"/>
    </row>
    <row r="6399" spans="2:2" x14ac:dyDescent="0.25">
      <c r="B6399" s="1"/>
    </row>
    <row r="6400" spans="2:2" x14ac:dyDescent="0.25">
      <c r="B6400" s="1"/>
    </row>
    <row r="6401" spans="2:2" x14ac:dyDescent="0.25">
      <c r="B6401" s="1"/>
    </row>
    <row r="6402" spans="2:2" x14ac:dyDescent="0.25">
      <c r="B6402" s="1"/>
    </row>
    <row r="6403" spans="2:2" x14ac:dyDescent="0.25">
      <c r="B6403" s="1"/>
    </row>
    <row r="6404" spans="2:2" x14ac:dyDescent="0.25">
      <c r="B6404" s="1"/>
    </row>
    <row r="6405" spans="2:2" x14ac:dyDescent="0.25">
      <c r="B6405" s="1"/>
    </row>
    <row r="6406" spans="2:2" x14ac:dyDescent="0.25">
      <c r="B6406" s="1"/>
    </row>
    <row r="6407" spans="2:2" x14ac:dyDescent="0.25">
      <c r="B6407" s="1"/>
    </row>
    <row r="6408" spans="2:2" x14ac:dyDescent="0.25">
      <c r="B6408" s="1"/>
    </row>
    <row r="6409" spans="2:2" x14ac:dyDescent="0.25">
      <c r="B6409" s="1"/>
    </row>
    <row r="6410" spans="2:2" x14ac:dyDescent="0.25">
      <c r="B6410" s="1"/>
    </row>
    <row r="6411" spans="2:2" x14ac:dyDescent="0.25">
      <c r="B6411" s="1"/>
    </row>
    <row r="6412" spans="2:2" x14ac:dyDescent="0.25">
      <c r="B6412" s="1"/>
    </row>
    <row r="6413" spans="2:2" x14ac:dyDescent="0.25">
      <c r="B6413" s="1"/>
    </row>
    <row r="6414" spans="2:2" x14ac:dyDescent="0.25">
      <c r="B6414" s="1"/>
    </row>
    <row r="6415" spans="2:2" x14ac:dyDescent="0.25">
      <c r="B6415" s="1"/>
    </row>
    <row r="6416" spans="2:2" x14ac:dyDescent="0.25">
      <c r="B6416" s="1"/>
    </row>
    <row r="6417" spans="2:2" x14ac:dyDescent="0.25">
      <c r="B6417" s="1"/>
    </row>
    <row r="6418" spans="2:2" x14ac:dyDescent="0.25">
      <c r="B6418" s="1"/>
    </row>
    <row r="6419" spans="2:2" x14ac:dyDescent="0.25">
      <c r="B6419" s="1"/>
    </row>
    <row r="6420" spans="2:2" x14ac:dyDescent="0.25">
      <c r="B6420" s="1"/>
    </row>
    <row r="6421" spans="2:2" x14ac:dyDescent="0.25">
      <c r="B6421" s="1"/>
    </row>
    <row r="6422" spans="2:2" x14ac:dyDescent="0.25">
      <c r="B6422" s="1"/>
    </row>
    <row r="6423" spans="2:2" x14ac:dyDescent="0.25">
      <c r="B6423" s="1"/>
    </row>
    <row r="6424" spans="2:2" x14ac:dyDescent="0.25">
      <c r="B6424" s="1"/>
    </row>
    <row r="6425" spans="2:2" x14ac:dyDescent="0.25">
      <c r="B6425" s="1"/>
    </row>
    <row r="6426" spans="2:2" x14ac:dyDescent="0.25">
      <c r="B6426" s="1"/>
    </row>
    <row r="6427" spans="2:2" x14ac:dyDescent="0.25">
      <c r="B6427" s="1"/>
    </row>
    <row r="6428" spans="2:2" x14ac:dyDescent="0.25">
      <c r="B6428" s="1"/>
    </row>
    <row r="6429" spans="2:2" x14ac:dyDescent="0.25">
      <c r="B6429" s="1"/>
    </row>
    <row r="6430" spans="2:2" x14ac:dyDescent="0.25">
      <c r="B6430" s="1"/>
    </row>
    <row r="6431" spans="2:2" x14ac:dyDescent="0.25">
      <c r="B6431" s="1"/>
    </row>
    <row r="6432" spans="2:2" x14ac:dyDescent="0.25">
      <c r="B6432" s="1"/>
    </row>
    <row r="6433" spans="2:2" x14ac:dyDescent="0.25">
      <c r="B6433" s="1"/>
    </row>
    <row r="6434" spans="2:2" x14ac:dyDescent="0.25">
      <c r="B6434" s="1"/>
    </row>
    <row r="6435" spans="2:2" x14ac:dyDescent="0.25">
      <c r="B6435" s="1"/>
    </row>
    <row r="6436" spans="2:2" x14ac:dyDescent="0.25">
      <c r="B6436" s="1"/>
    </row>
    <row r="6437" spans="2:2" x14ac:dyDescent="0.25">
      <c r="B6437" s="1"/>
    </row>
    <row r="6438" spans="2:2" x14ac:dyDescent="0.25">
      <c r="B6438" s="1"/>
    </row>
    <row r="6439" spans="2:2" x14ac:dyDescent="0.25">
      <c r="B6439" s="1"/>
    </row>
    <row r="6440" spans="2:2" x14ac:dyDescent="0.25">
      <c r="B6440" s="1"/>
    </row>
    <row r="6441" spans="2:2" x14ac:dyDescent="0.25">
      <c r="B6441" s="1"/>
    </row>
    <row r="6442" spans="2:2" x14ac:dyDescent="0.25">
      <c r="B6442" s="1"/>
    </row>
    <row r="6443" spans="2:2" x14ac:dyDescent="0.25">
      <c r="B6443" s="1"/>
    </row>
    <row r="6444" spans="2:2" x14ac:dyDescent="0.25">
      <c r="B6444" s="1"/>
    </row>
    <row r="6445" spans="2:2" x14ac:dyDescent="0.25">
      <c r="B6445" s="1"/>
    </row>
    <row r="6446" spans="2:2" x14ac:dyDescent="0.25">
      <c r="B6446" s="1"/>
    </row>
    <row r="6447" spans="2:2" x14ac:dyDescent="0.25">
      <c r="B6447" s="1"/>
    </row>
    <row r="6448" spans="2:2" x14ac:dyDescent="0.25">
      <c r="B6448" s="1"/>
    </row>
    <row r="6449" spans="2:2" x14ac:dyDescent="0.25">
      <c r="B6449" s="1"/>
    </row>
    <row r="6450" spans="2:2" x14ac:dyDescent="0.25">
      <c r="B6450" s="1"/>
    </row>
    <row r="6451" spans="2:2" x14ac:dyDescent="0.25">
      <c r="B6451" s="1"/>
    </row>
    <row r="6452" spans="2:2" x14ac:dyDescent="0.25">
      <c r="B6452" s="1"/>
    </row>
    <row r="6453" spans="2:2" x14ac:dyDescent="0.25">
      <c r="B6453" s="1"/>
    </row>
    <row r="6454" spans="2:2" x14ac:dyDescent="0.25">
      <c r="B6454" s="1"/>
    </row>
    <row r="6455" spans="2:2" x14ac:dyDescent="0.25">
      <c r="B6455" s="1"/>
    </row>
    <row r="6456" spans="2:2" x14ac:dyDescent="0.25">
      <c r="B6456" s="1"/>
    </row>
    <row r="6457" spans="2:2" x14ac:dyDescent="0.25">
      <c r="B6457" s="1"/>
    </row>
    <row r="6458" spans="2:2" x14ac:dyDescent="0.25">
      <c r="B6458" s="1"/>
    </row>
    <row r="6459" spans="2:2" x14ac:dyDescent="0.25">
      <c r="B6459" s="1"/>
    </row>
    <row r="6460" spans="2:2" x14ac:dyDescent="0.25">
      <c r="B6460" s="1"/>
    </row>
    <row r="6461" spans="2:2" x14ac:dyDescent="0.25">
      <c r="B6461" s="1"/>
    </row>
    <row r="6462" spans="2:2" x14ac:dyDescent="0.25">
      <c r="B6462" s="1"/>
    </row>
    <row r="6463" spans="2:2" x14ac:dyDescent="0.25">
      <c r="B6463" s="1"/>
    </row>
    <row r="6464" spans="2:2" x14ac:dyDescent="0.25">
      <c r="B6464" s="1"/>
    </row>
    <row r="6465" spans="2:2" x14ac:dyDescent="0.25">
      <c r="B6465" s="1"/>
    </row>
    <row r="6466" spans="2:2" x14ac:dyDescent="0.25">
      <c r="B6466" s="1"/>
    </row>
    <row r="6467" spans="2:2" x14ac:dyDescent="0.25">
      <c r="B6467" s="1"/>
    </row>
    <row r="6468" spans="2:2" x14ac:dyDescent="0.25">
      <c r="B6468" s="1"/>
    </row>
    <row r="6469" spans="2:2" x14ac:dyDescent="0.25">
      <c r="B6469" s="1"/>
    </row>
    <row r="6470" spans="2:2" x14ac:dyDescent="0.25">
      <c r="B6470" s="1"/>
    </row>
    <row r="6471" spans="2:2" x14ac:dyDescent="0.25">
      <c r="B6471" s="1"/>
    </row>
    <row r="6472" spans="2:2" x14ac:dyDescent="0.25">
      <c r="B6472" s="1"/>
    </row>
    <row r="6473" spans="2:2" x14ac:dyDescent="0.25">
      <c r="B6473" s="1"/>
    </row>
    <row r="6474" spans="2:2" x14ac:dyDescent="0.25">
      <c r="B6474" s="1"/>
    </row>
    <row r="6475" spans="2:2" x14ac:dyDescent="0.25">
      <c r="B6475" s="1"/>
    </row>
    <row r="6476" spans="2:2" x14ac:dyDescent="0.25">
      <c r="B6476" s="1"/>
    </row>
    <row r="6477" spans="2:2" x14ac:dyDescent="0.25">
      <c r="B6477" s="1"/>
    </row>
    <row r="6478" spans="2:2" x14ac:dyDescent="0.25">
      <c r="B6478" s="1"/>
    </row>
    <row r="6479" spans="2:2" x14ac:dyDescent="0.25">
      <c r="B6479" s="1"/>
    </row>
    <row r="6480" spans="2:2" x14ac:dyDescent="0.25">
      <c r="B6480" s="1"/>
    </row>
    <row r="6481" spans="2:2" x14ac:dyDescent="0.25">
      <c r="B6481" s="1"/>
    </row>
    <row r="6482" spans="2:2" x14ac:dyDescent="0.25">
      <c r="B6482" s="1"/>
    </row>
    <row r="6483" spans="2:2" x14ac:dyDescent="0.25">
      <c r="B6483" s="1"/>
    </row>
    <row r="6484" spans="2:2" x14ac:dyDescent="0.25">
      <c r="B6484" s="1"/>
    </row>
    <row r="6485" spans="2:2" x14ac:dyDescent="0.25">
      <c r="B6485" s="1"/>
    </row>
    <row r="6486" spans="2:2" x14ac:dyDescent="0.25">
      <c r="B6486" s="1"/>
    </row>
    <row r="6487" spans="2:2" x14ac:dyDescent="0.25">
      <c r="B6487" s="1"/>
    </row>
    <row r="6488" spans="2:2" x14ac:dyDescent="0.25">
      <c r="B6488" s="1"/>
    </row>
    <row r="6489" spans="2:2" x14ac:dyDescent="0.25">
      <c r="B6489" s="1"/>
    </row>
    <row r="6490" spans="2:2" x14ac:dyDescent="0.25">
      <c r="B6490" s="1"/>
    </row>
    <row r="6491" spans="2:2" x14ac:dyDescent="0.25">
      <c r="B6491" s="1"/>
    </row>
    <row r="6492" spans="2:2" x14ac:dyDescent="0.25">
      <c r="B6492" s="1"/>
    </row>
    <row r="6493" spans="2:2" x14ac:dyDescent="0.25">
      <c r="B6493" s="1"/>
    </row>
    <row r="6494" spans="2:2" x14ac:dyDescent="0.25">
      <c r="B6494" s="1"/>
    </row>
    <row r="6495" spans="2:2" x14ac:dyDescent="0.25">
      <c r="B6495" s="1"/>
    </row>
    <row r="6496" spans="2:2" x14ac:dyDescent="0.25">
      <c r="B6496" s="1"/>
    </row>
    <row r="6497" spans="2:2" x14ac:dyDescent="0.25">
      <c r="B6497" s="1"/>
    </row>
    <row r="6498" spans="2:2" x14ac:dyDescent="0.25">
      <c r="B6498" s="1"/>
    </row>
    <row r="6499" spans="2:2" x14ac:dyDescent="0.25">
      <c r="B6499" s="1"/>
    </row>
    <row r="6500" spans="2:2" x14ac:dyDescent="0.25">
      <c r="B6500" s="1"/>
    </row>
    <row r="6501" spans="2:2" x14ac:dyDescent="0.25">
      <c r="B6501" s="1"/>
    </row>
    <row r="6502" spans="2:2" x14ac:dyDescent="0.25">
      <c r="B6502" s="1"/>
    </row>
    <row r="6503" spans="2:2" x14ac:dyDescent="0.25">
      <c r="B6503" s="1"/>
    </row>
    <row r="6504" spans="2:2" x14ac:dyDescent="0.25">
      <c r="B6504" s="1"/>
    </row>
    <row r="6505" spans="2:2" x14ac:dyDescent="0.25">
      <c r="B6505" s="1"/>
    </row>
    <row r="6506" spans="2:2" x14ac:dyDescent="0.25">
      <c r="B6506" s="1"/>
    </row>
    <row r="6507" spans="2:2" x14ac:dyDescent="0.25">
      <c r="B6507" s="1"/>
    </row>
    <row r="6508" spans="2:2" x14ac:dyDescent="0.25">
      <c r="B6508" s="1"/>
    </row>
    <row r="6509" spans="2:2" x14ac:dyDescent="0.25">
      <c r="B6509" s="1"/>
    </row>
    <row r="6510" spans="2:2" x14ac:dyDescent="0.25">
      <c r="B6510" s="1"/>
    </row>
    <row r="6511" spans="2:2" x14ac:dyDescent="0.25">
      <c r="B6511" s="1"/>
    </row>
    <row r="6512" spans="2:2" x14ac:dyDescent="0.25">
      <c r="B6512" s="1"/>
    </row>
    <row r="6513" spans="2:2" x14ac:dyDescent="0.25">
      <c r="B6513" s="1"/>
    </row>
    <row r="6514" spans="2:2" x14ac:dyDescent="0.25">
      <c r="B6514" s="1"/>
    </row>
    <row r="6515" spans="2:2" x14ac:dyDescent="0.25">
      <c r="B6515" s="1"/>
    </row>
    <row r="6516" spans="2:2" x14ac:dyDescent="0.25">
      <c r="B6516" s="1"/>
    </row>
    <row r="6517" spans="2:2" x14ac:dyDescent="0.25">
      <c r="B6517" s="1"/>
    </row>
    <row r="6518" spans="2:2" x14ac:dyDescent="0.25">
      <c r="B6518" s="1"/>
    </row>
    <row r="6519" spans="2:2" x14ac:dyDescent="0.25">
      <c r="B6519" s="1"/>
    </row>
    <row r="6520" spans="2:2" x14ac:dyDescent="0.25">
      <c r="B6520" s="1"/>
    </row>
    <row r="6521" spans="2:2" x14ac:dyDescent="0.25">
      <c r="B6521" s="1"/>
    </row>
    <row r="6522" spans="2:2" x14ac:dyDescent="0.25">
      <c r="B6522" s="1"/>
    </row>
    <row r="6523" spans="2:2" x14ac:dyDescent="0.25">
      <c r="B6523" s="1"/>
    </row>
    <row r="6524" spans="2:2" x14ac:dyDescent="0.25">
      <c r="B6524" s="1"/>
    </row>
    <row r="6525" spans="2:2" x14ac:dyDescent="0.25">
      <c r="B6525" s="1"/>
    </row>
    <row r="6526" spans="2:2" x14ac:dyDescent="0.25">
      <c r="B6526" s="1"/>
    </row>
    <row r="6527" spans="2:2" x14ac:dyDescent="0.25">
      <c r="B6527" s="1"/>
    </row>
    <row r="6528" spans="2:2" x14ac:dyDescent="0.25">
      <c r="B6528" s="1"/>
    </row>
    <row r="6529" spans="2:2" x14ac:dyDescent="0.25">
      <c r="B6529" s="1"/>
    </row>
    <row r="6530" spans="2:2" x14ac:dyDescent="0.25">
      <c r="B6530" s="1"/>
    </row>
    <row r="6531" spans="2:2" x14ac:dyDescent="0.25">
      <c r="B6531" s="1"/>
    </row>
    <row r="6532" spans="2:2" x14ac:dyDescent="0.25">
      <c r="B6532" s="1"/>
    </row>
    <row r="6533" spans="2:2" x14ac:dyDescent="0.25">
      <c r="B6533" s="1"/>
    </row>
    <row r="6534" spans="2:2" x14ac:dyDescent="0.25">
      <c r="B6534" s="1"/>
    </row>
    <row r="6535" spans="2:2" x14ac:dyDescent="0.25">
      <c r="B6535" s="1"/>
    </row>
    <row r="6536" spans="2:2" x14ac:dyDescent="0.25">
      <c r="B6536" s="1"/>
    </row>
    <row r="6537" spans="2:2" x14ac:dyDescent="0.25">
      <c r="B6537" s="1"/>
    </row>
    <row r="6538" spans="2:2" x14ac:dyDescent="0.25">
      <c r="B6538" s="1"/>
    </row>
    <row r="6539" spans="2:2" x14ac:dyDescent="0.25">
      <c r="B6539" s="1"/>
    </row>
    <row r="6540" spans="2:2" x14ac:dyDescent="0.25">
      <c r="B6540" s="1"/>
    </row>
    <row r="6541" spans="2:2" x14ac:dyDescent="0.25">
      <c r="B6541" s="1"/>
    </row>
    <row r="6542" spans="2:2" x14ac:dyDescent="0.25">
      <c r="B6542" s="1"/>
    </row>
    <row r="6543" spans="2:2" x14ac:dyDescent="0.25">
      <c r="B6543" s="1"/>
    </row>
    <row r="6544" spans="2:2" x14ac:dyDescent="0.25">
      <c r="B6544" s="1"/>
    </row>
    <row r="6545" spans="2:2" x14ac:dyDescent="0.25">
      <c r="B6545" s="1"/>
    </row>
    <row r="6546" spans="2:2" x14ac:dyDescent="0.25">
      <c r="B6546" s="1"/>
    </row>
    <row r="6547" spans="2:2" x14ac:dyDescent="0.25">
      <c r="B6547" s="1"/>
    </row>
    <row r="6548" spans="2:2" x14ac:dyDescent="0.25">
      <c r="B6548" s="1"/>
    </row>
    <row r="6549" spans="2:2" x14ac:dyDescent="0.25">
      <c r="B6549" s="1"/>
    </row>
    <row r="6550" spans="2:2" x14ac:dyDescent="0.25">
      <c r="B6550" s="1"/>
    </row>
    <row r="6551" spans="2:2" x14ac:dyDescent="0.25">
      <c r="B6551" s="1"/>
    </row>
    <row r="6552" spans="2:2" x14ac:dyDescent="0.25">
      <c r="B6552" s="1"/>
    </row>
    <row r="6553" spans="2:2" x14ac:dyDescent="0.25">
      <c r="B6553" s="1"/>
    </row>
    <row r="6554" spans="2:2" x14ac:dyDescent="0.25">
      <c r="B6554" s="1"/>
    </row>
    <row r="6555" spans="2:2" x14ac:dyDescent="0.25">
      <c r="B6555" s="1"/>
    </row>
    <row r="6556" spans="2:2" x14ac:dyDescent="0.25">
      <c r="B6556" s="1"/>
    </row>
    <row r="6557" spans="2:2" x14ac:dyDescent="0.25">
      <c r="B6557" s="1"/>
    </row>
    <row r="6558" spans="2:2" x14ac:dyDescent="0.25">
      <c r="B6558" s="1"/>
    </row>
    <row r="6559" spans="2:2" x14ac:dyDescent="0.25">
      <c r="B6559" s="1"/>
    </row>
    <row r="6560" spans="2:2" x14ac:dyDescent="0.25">
      <c r="B6560" s="1"/>
    </row>
    <row r="6561" spans="2:2" x14ac:dyDescent="0.25">
      <c r="B6561" s="1"/>
    </row>
    <row r="6562" spans="2:2" x14ac:dyDescent="0.25">
      <c r="B6562" s="1"/>
    </row>
    <row r="6563" spans="2:2" x14ac:dyDescent="0.25">
      <c r="B6563" s="1"/>
    </row>
    <row r="6564" spans="2:2" x14ac:dyDescent="0.25">
      <c r="B6564" s="1"/>
    </row>
    <row r="6565" spans="2:2" x14ac:dyDescent="0.25">
      <c r="B6565" s="1"/>
    </row>
    <row r="6566" spans="2:2" x14ac:dyDescent="0.25">
      <c r="B6566" s="1"/>
    </row>
    <row r="6567" spans="2:2" x14ac:dyDescent="0.25">
      <c r="B6567" s="1"/>
    </row>
    <row r="6568" spans="2:2" x14ac:dyDescent="0.25">
      <c r="B6568" s="1"/>
    </row>
    <row r="6569" spans="2:2" x14ac:dyDescent="0.25">
      <c r="B6569" s="1"/>
    </row>
    <row r="6570" spans="2:2" x14ac:dyDescent="0.25">
      <c r="B6570" s="1"/>
    </row>
    <row r="6571" spans="2:2" x14ac:dyDescent="0.25">
      <c r="B6571" s="1"/>
    </row>
    <row r="6572" spans="2:2" x14ac:dyDescent="0.25">
      <c r="B6572" s="1"/>
    </row>
    <row r="6573" spans="2:2" x14ac:dyDescent="0.25">
      <c r="B6573" s="1"/>
    </row>
    <row r="6574" spans="2:2" x14ac:dyDescent="0.25">
      <c r="B6574" s="1"/>
    </row>
    <row r="6575" spans="2:2" x14ac:dyDescent="0.25">
      <c r="B6575" s="1"/>
    </row>
    <row r="6576" spans="2:2" x14ac:dyDescent="0.25">
      <c r="B6576" s="1"/>
    </row>
    <row r="6577" spans="2:2" x14ac:dyDescent="0.25">
      <c r="B6577" s="1"/>
    </row>
    <row r="6578" spans="2:2" x14ac:dyDescent="0.25">
      <c r="B6578" s="1"/>
    </row>
    <row r="6579" spans="2:2" x14ac:dyDescent="0.25">
      <c r="B6579" s="1"/>
    </row>
    <row r="6580" spans="2:2" x14ac:dyDescent="0.25">
      <c r="B6580" s="1"/>
    </row>
    <row r="6581" spans="2:2" x14ac:dyDescent="0.25">
      <c r="B6581" s="1"/>
    </row>
    <row r="6582" spans="2:2" x14ac:dyDescent="0.25">
      <c r="B6582" s="1"/>
    </row>
    <row r="6583" spans="2:2" x14ac:dyDescent="0.25">
      <c r="B6583" s="1"/>
    </row>
    <row r="6584" spans="2:2" x14ac:dyDescent="0.25">
      <c r="B6584" s="1"/>
    </row>
    <row r="6585" spans="2:2" x14ac:dyDescent="0.25">
      <c r="B6585" s="1"/>
    </row>
    <row r="6586" spans="2:2" x14ac:dyDescent="0.25">
      <c r="B6586" s="1"/>
    </row>
    <row r="6587" spans="2:2" x14ac:dyDescent="0.25">
      <c r="B6587" s="1"/>
    </row>
    <row r="6588" spans="2:2" x14ac:dyDescent="0.25">
      <c r="B6588" s="1"/>
    </row>
    <row r="6589" spans="2:2" x14ac:dyDescent="0.25">
      <c r="B6589" s="1"/>
    </row>
    <row r="6590" spans="2:2" x14ac:dyDescent="0.25">
      <c r="B6590" s="1"/>
    </row>
    <row r="6591" spans="2:2" x14ac:dyDescent="0.25">
      <c r="B6591" s="1"/>
    </row>
    <row r="6592" spans="2:2" x14ac:dyDescent="0.25">
      <c r="B6592" s="1"/>
    </row>
    <row r="6593" spans="2:2" x14ac:dyDescent="0.25">
      <c r="B6593" s="1"/>
    </row>
    <row r="6594" spans="2:2" x14ac:dyDescent="0.25">
      <c r="B6594" s="1"/>
    </row>
    <row r="6595" spans="2:2" x14ac:dyDescent="0.25">
      <c r="B6595" s="1"/>
    </row>
    <row r="6596" spans="2:2" x14ac:dyDescent="0.25">
      <c r="B6596" s="1"/>
    </row>
    <row r="6597" spans="2:2" x14ac:dyDescent="0.25">
      <c r="B6597" s="1"/>
    </row>
    <row r="6598" spans="2:2" x14ac:dyDescent="0.25">
      <c r="B6598" s="1"/>
    </row>
    <row r="6599" spans="2:2" x14ac:dyDescent="0.25">
      <c r="B6599" s="1"/>
    </row>
    <row r="6600" spans="2:2" x14ac:dyDescent="0.25">
      <c r="B6600" s="1"/>
    </row>
    <row r="6601" spans="2:2" x14ac:dyDescent="0.25">
      <c r="B6601" s="1"/>
    </row>
    <row r="6602" spans="2:2" x14ac:dyDescent="0.25">
      <c r="B6602" s="1"/>
    </row>
    <row r="6603" spans="2:2" x14ac:dyDescent="0.25">
      <c r="B6603" s="1"/>
    </row>
    <row r="6604" spans="2:2" x14ac:dyDescent="0.25">
      <c r="B6604" s="1"/>
    </row>
    <row r="6605" spans="2:2" x14ac:dyDescent="0.25">
      <c r="B6605" s="1"/>
    </row>
    <row r="6606" spans="2:2" x14ac:dyDescent="0.25">
      <c r="B6606" s="1"/>
    </row>
    <row r="6607" spans="2:2" x14ac:dyDescent="0.25">
      <c r="B6607" s="1"/>
    </row>
    <row r="6608" spans="2:2" x14ac:dyDescent="0.25">
      <c r="B6608" s="1"/>
    </row>
    <row r="6609" spans="2:2" x14ac:dyDescent="0.25">
      <c r="B6609" s="1"/>
    </row>
    <row r="6610" spans="2:2" x14ac:dyDescent="0.25">
      <c r="B6610" s="1"/>
    </row>
    <row r="6611" spans="2:2" x14ac:dyDescent="0.25">
      <c r="B6611" s="1"/>
    </row>
    <row r="6612" spans="2:2" x14ac:dyDescent="0.25">
      <c r="B6612" s="1"/>
    </row>
    <row r="6613" spans="2:2" x14ac:dyDescent="0.25">
      <c r="B6613" s="1"/>
    </row>
    <row r="6614" spans="2:2" x14ac:dyDescent="0.25">
      <c r="B6614" s="1"/>
    </row>
    <row r="6615" spans="2:2" x14ac:dyDescent="0.25">
      <c r="B6615" s="1"/>
    </row>
    <row r="6616" spans="2:2" x14ac:dyDescent="0.25">
      <c r="B6616" s="1"/>
    </row>
    <row r="6617" spans="2:2" x14ac:dyDescent="0.25">
      <c r="B6617" s="1"/>
    </row>
    <row r="6618" spans="2:2" x14ac:dyDescent="0.25">
      <c r="B6618" s="1"/>
    </row>
    <row r="6619" spans="2:2" x14ac:dyDescent="0.25">
      <c r="B6619" s="1"/>
    </row>
    <row r="6620" spans="2:2" x14ac:dyDescent="0.25">
      <c r="B6620" s="1"/>
    </row>
    <row r="6621" spans="2:2" x14ac:dyDescent="0.25">
      <c r="B6621" s="1"/>
    </row>
    <row r="6622" spans="2:2" x14ac:dyDescent="0.25">
      <c r="B6622" s="1"/>
    </row>
    <row r="6623" spans="2:2" x14ac:dyDescent="0.25">
      <c r="B6623" s="1"/>
    </row>
    <row r="6624" spans="2:2" x14ac:dyDescent="0.25">
      <c r="B6624" s="1"/>
    </row>
    <row r="6625" spans="2:2" x14ac:dyDescent="0.25">
      <c r="B6625" s="1"/>
    </row>
    <row r="6626" spans="2:2" x14ac:dyDescent="0.25">
      <c r="B6626" s="1"/>
    </row>
    <row r="6627" spans="2:2" x14ac:dyDescent="0.25">
      <c r="B6627" s="1"/>
    </row>
    <row r="6628" spans="2:2" x14ac:dyDescent="0.25">
      <c r="B6628" s="1"/>
    </row>
    <row r="6629" spans="2:2" x14ac:dyDescent="0.25">
      <c r="B6629" s="1"/>
    </row>
    <row r="6630" spans="2:2" x14ac:dyDescent="0.25">
      <c r="B6630" s="1"/>
    </row>
    <row r="6631" spans="2:2" x14ac:dyDescent="0.25">
      <c r="B6631" s="1"/>
    </row>
    <row r="6632" spans="2:2" x14ac:dyDescent="0.25">
      <c r="B6632" s="1"/>
    </row>
    <row r="6633" spans="2:2" x14ac:dyDescent="0.25">
      <c r="B6633" s="1"/>
    </row>
    <row r="6634" spans="2:2" x14ac:dyDescent="0.25">
      <c r="B6634" s="1"/>
    </row>
    <row r="6635" spans="2:2" x14ac:dyDescent="0.25">
      <c r="B6635" s="1"/>
    </row>
    <row r="6636" spans="2:2" x14ac:dyDescent="0.25">
      <c r="B6636" s="1"/>
    </row>
    <row r="6637" spans="2:2" x14ac:dyDescent="0.25">
      <c r="B6637" s="1"/>
    </row>
    <row r="6638" spans="2:2" x14ac:dyDescent="0.25">
      <c r="B6638" s="1"/>
    </row>
    <row r="6639" spans="2:2" x14ac:dyDescent="0.25">
      <c r="B6639" s="1"/>
    </row>
    <row r="6640" spans="2:2" x14ac:dyDescent="0.25">
      <c r="B6640" s="1"/>
    </row>
    <row r="6641" spans="2:2" x14ac:dyDescent="0.25">
      <c r="B6641" s="1"/>
    </row>
    <row r="6642" spans="2:2" x14ac:dyDescent="0.25">
      <c r="B6642" s="1"/>
    </row>
    <row r="6643" spans="2:2" x14ac:dyDescent="0.25">
      <c r="B6643" s="1"/>
    </row>
    <row r="6644" spans="2:2" x14ac:dyDescent="0.25">
      <c r="B6644" s="1"/>
    </row>
    <row r="6645" spans="2:2" x14ac:dyDescent="0.25">
      <c r="B6645" s="1"/>
    </row>
    <row r="6646" spans="2:2" x14ac:dyDescent="0.25">
      <c r="B6646" s="1"/>
    </row>
    <row r="6647" spans="2:2" x14ac:dyDescent="0.25">
      <c r="B6647" s="1"/>
    </row>
    <row r="6648" spans="2:2" x14ac:dyDescent="0.25">
      <c r="B6648" s="1"/>
    </row>
    <row r="6649" spans="2:2" x14ac:dyDescent="0.25">
      <c r="B6649" s="1"/>
    </row>
    <row r="6650" spans="2:2" x14ac:dyDescent="0.25">
      <c r="B6650" s="1"/>
    </row>
    <row r="6651" spans="2:2" x14ac:dyDescent="0.25">
      <c r="B6651" s="1"/>
    </row>
    <row r="6652" spans="2:2" x14ac:dyDescent="0.25">
      <c r="B6652" s="1"/>
    </row>
    <row r="6653" spans="2:2" x14ac:dyDescent="0.25">
      <c r="B6653" s="1"/>
    </row>
    <row r="6654" spans="2:2" x14ac:dyDescent="0.25">
      <c r="B6654" s="1"/>
    </row>
    <row r="6655" spans="2:2" x14ac:dyDescent="0.25">
      <c r="B6655" s="1"/>
    </row>
    <row r="6656" spans="2:2" x14ac:dyDescent="0.25">
      <c r="B6656" s="1"/>
    </row>
    <row r="6657" spans="2:2" x14ac:dyDescent="0.25">
      <c r="B6657" s="1"/>
    </row>
    <row r="6658" spans="2:2" x14ac:dyDescent="0.25">
      <c r="B6658" s="1"/>
    </row>
    <row r="6659" spans="2:2" x14ac:dyDescent="0.25">
      <c r="B6659" s="1"/>
    </row>
    <row r="6660" spans="2:2" x14ac:dyDescent="0.25">
      <c r="B6660" s="1"/>
    </row>
    <row r="6661" spans="2:2" x14ac:dyDescent="0.25">
      <c r="B6661" s="1"/>
    </row>
    <row r="6662" spans="2:2" x14ac:dyDescent="0.25">
      <c r="B6662" s="1"/>
    </row>
    <row r="6663" spans="2:2" x14ac:dyDescent="0.25">
      <c r="B6663" s="1"/>
    </row>
    <row r="6664" spans="2:2" x14ac:dyDescent="0.25">
      <c r="B6664" s="1"/>
    </row>
    <row r="6665" spans="2:2" x14ac:dyDescent="0.25">
      <c r="B6665" s="1"/>
    </row>
    <row r="6666" spans="2:2" x14ac:dyDescent="0.25">
      <c r="B6666" s="1"/>
    </row>
    <row r="6667" spans="2:2" x14ac:dyDescent="0.25">
      <c r="B6667" s="1"/>
    </row>
    <row r="6668" spans="2:2" x14ac:dyDescent="0.25">
      <c r="B6668" s="1"/>
    </row>
    <row r="6669" spans="2:2" x14ac:dyDescent="0.25">
      <c r="B6669" s="1"/>
    </row>
    <row r="6670" spans="2:2" x14ac:dyDescent="0.25">
      <c r="B6670" s="1"/>
    </row>
    <row r="6671" spans="2:2" x14ac:dyDescent="0.25">
      <c r="B6671" s="1"/>
    </row>
    <row r="6672" spans="2:2" x14ac:dyDescent="0.25">
      <c r="B6672" s="1"/>
    </row>
    <row r="6673" spans="2:2" x14ac:dyDescent="0.25">
      <c r="B6673" s="1"/>
    </row>
    <row r="6674" spans="2:2" x14ac:dyDescent="0.25">
      <c r="B6674" s="1"/>
    </row>
    <row r="6675" spans="2:2" x14ac:dyDescent="0.25">
      <c r="B6675" s="1"/>
    </row>
    <row r="6676" spans="2:2" x14ac:dyDescent="0.25">
      <c r="B6676" s="1"/>
    </row>
    <row r="6677" spans="2:2" x14ac:dyDescent="0.25">
      <c r="B6677" s="1"/>
    </row>
    <row r="6678" spans="2:2" x14ac:dyDescent="0.25">
      <c r="B6678" s="1"/>
    </row>
    <row r="6679" spans="2:2" x14ac:dyDescent="0.25">
      <c r="B6679" s="1"/>
    </row>
    <row r="6680" spans="2:2" x14ac:dyDescent="0.25">
      <c r="B6680" s="1"/>
    </row>
    <row r="6681" spans="2:2" x14ac:dyDescent="0.25">
      <c r="B6681" s="1"/>
    </row>
    <row r="6682" spans="2:2" x14ac:dyDescent="0.25">
      <c r="B6682" s="1"/>
    </row>
    <row r="6683" spans="2:2" x14ac:dyDescent="0.25">
      <c r="B6683" s="1"/>
    </row>
    <row r="6684" spans="2:2" x14ac:dyDescent="0.25">
      <c r="B6684" s="1"/>
    </row>
    <row r="6685" spans="2:2" x14ac:dyDescent="0.25">
      <c r="B6685" s="1"/>
    </row>
    <row r="6686" spans="2:2" x14ac:dyDescent="0.25">
      <c r="B6686" s="1"/>
    </row>
    <row r="6687" spans="2:2" x14ac:dyDescent="0.25">
      <c r="B6687" s="1"/>
    </row>
    <row r="6688" spans="2:2" x14ac:dyDescent="0.25">
      <c r="B6688" s="1"/>
    </row>
    <row r="6689" spans="2:2" x14ac:dyDescent="0.25">
      <c r="B6689" s="1"/>
    </row>
    <row r="6690" spans="2:2" x14ac:dyDescent="0.25">
      <c r="B6690" s="1"/>
    </row>
    <row r="6691" spans="2:2" x14ac:dyDescent="0.25">
      <c r="B6691" s="1"/>
    </row>
    <row r="6692" spans="2:2" x14ac:dyDescent="0.25">
      <c r="B6692" s="1"/>
    </row>
    <row r="6693" spans="2:2" x14ac:dyDescent="0.25">
      <c r="B6693" s="1"/>
    </row>
    <row r="6694" spans="2:2" x14ac:dyDescent="0.25">
      <c r="B6694" s="1"/>
    </row>
    <row r="6695" spans="2:2" x14ac:dyDescent="0.25">
      <c r="B6695" s="1"/>
    </row>
    <row r="6696" spans="2:2" x14ac:dyDescent="0.25">
      <c r="B6696" s="1"/>
    </row>
    <row r="6697" spans="2:2" x14ac:dyDescent="0.25">
      <c r="B6697" s="1"/>
    </row>
    <row r="6698" spans="2:2" x14ac:dyDescent="0.25">
      <c r="B6698" s="1"/>
    </row>
    <row r="6699" spans="2:2" x14ac:dyDescent="0.25">
      <c r="B6699" s="1"/>
    </row>
    <row r="6700" spans="2:2" x14ac:dyDescent="0.25">
      <c r="B6700" s="1"/>
    </row>
    <row r="6701" spans="2:2" x14ac:dyDescent="0.25">
      <c r="B6701" s="1"/>
    </row>
    <row r="6702" spans="2:2" x14ac:dyDescent="0.25">
      <c r="B6702" s="1"/>
    </row>
    <row r="6703" spans="2:2" x14ac:dyDescent="0.25">
      <c r="B6703" s="1"/>
    </row>
    <row r="6704" spans="2:2" x14ac:dyDescent="0.25">
      <c r="B6704" s="1"/>
    </row>
    <row r="6705" spans="2:2" x14ac:dyDescent="0.25">
      <c r="B6705" s="1"/>
    </row>
    <row r="6706" spans="2:2" x14ac:dyDescent="0.25">
      <c r="B6706" s="1"/>
    </row>
    <row r="6707" spans="2:2" x14ac:dyDescent="0.25">
      <c r="B6707" s="1"/>
    </row>
    <row r="6708" spans="2:2" x14ac:dyDescent="0.25">
      <c r="B6708" s="1"/>
    </row>
    <row r="6709" spans="2:2" x14ac:dyDescent="0.25">
      <c r="B6709" s="1"/>
    </row>
    <row r="6710" spans="2:2" x14ac:dyDescent="0.25">
      <c r="B6710" s="1"/>
    </row>
    <row r="6711" spans="2:2" x14ac:dyDescent="0.25">
      <c r="B6711" s="1"/>
    </row>
    <row r="6712" spans="2:2" x14ac:dyDescent="0.25">
      <c r="B6712" s="1"/>
    </row>
    <row r="6713" spans="2:2" x14ac:dyDescent="0.25">
      <c r="B6713" s="1"/>
    </row>
    <row r="6714" spans="2:2" x14ac:dyDescent="0.25">
      <c r="B6714" s="1"/>
    </row>
    <row r="6715" spans="2:2" x14ac:dyDescent="0.25">
      <c r="B6715" s="1"/>
    </row>
    <row r="6716" spans="2:2" x14ac:dyDescent="0.25">
      <c r="B6716" s="1"/>
    </row>
    <row r="6717" spans="2:2" x14ac:dyDescent="0.25">
      <c r="B6717" s="1"/>
    </row>
    <row r="6718" spans="2:2" x14ac:dyDescent="0.25">
      <c r="B6718" s="1"/>
    </row>
    <row r="6719" spans="2:2" x14ac:dyDescent="0.25">
      <c r="B6719" s="1"/>
    </row>
    <row r="6720" spans="2:2" x14ac:dyDescent="0.25">
      <c r="B6720" s="1"/>
    </row>
    <row r="6721" spans="2:2" x14ac:dyDescent="0.25">
      <c r="B6721" s="1"/>
    </row>
    <row r="6722" spans="2:2" x14ac:dyDescent="0.25">
      <c r="B6722" s="1"/>
    </row>
    <row r="6723" spans="2:2" x14ac:dyDescent="0.25">
      <c r="B6723" s="1"/>
    </row>
    <row r="6724" spans="2:2" x14ac:dyDescent="0.25">
      <c r="B6724" s="1"/>
    </row>
    <row r="6725" spans="2:2" x14ac:dyDescent="0.25">
      <c r="B6725" s="1"/>
    </row>
    <row r="6726" spans="2:2" x14ac:dyDescent="0.25">
      <c r="B6726" s="1"/>
    </row>
    <row r="6727" spans="2:2" x14ac:dyDescent="0.25">
      <c r="B6727" s="1"/>
    </row>
    <row r="6728" spans="2:2" x14ac:dyDescent="0.25">
      <c r="B6728" s="1"/>
    </row>
    <row r="6729" spans="2:2" x14ac:dyDescent="0.25">
      <c r="B6729" s="1"/>
    </row>
    <row r="6730" spans="2:2" x14ac:dyDescent="0.25">
      <c r="B6730" s="1"/>
    </row>
    <row r="6731" spans="2:2" x14ac:dyDescent="0.25">
      <c r="B6731" s="1"/>
    </row>
    <row r="6732" spans="2:2" x14ac:dyDescent="0.25">
      <c r="B6732" s="1"/>
    </row>
    <row r="6733" spans="2:2" x14ac:dyDescent="0.25">
      <c r="B6733" s="1"/>
    </row>
    <row r="6734" spans="2:2" x14ac:dyDescent="0.25">
      <c r="B6734" s="1"/>
    </row>
    <row r="6735" spans="2:2" x14ac:dyDescent="0.25">
      <c r="B6735" s="1"/>
    </row>
    <row r="6736" spans="2:2" x14ac:dyDescent="0.25">
      <c r="B6736" s="1"/>
    </row>
    <row r="6737" spans="2:2" x14ac:dyDescent="0.25">
      <c r="B6737" s="1"/>
    </row>
    <row r="6738" spans="2:2" x14ac:dyDescent="0.25">
      <c r="B6738" s="1"/>
    </row>
    <row r="6739" spans="2:2" x14ac:dyDescent="0.25">
      <c r="B6739" s="1"/>
    </row>
    <row r="6740" spans="2:2" x14ac:dyDescent="0.25">
      <c r="B6740" s="1"/>
    </row>
    <row r="6741" spans="2:2" x14ac:dyDescent="0.25">
      <c r="B6741" s="1"/>
    </row>
    <row r="6742" spans="2:2" x14ac:dyDescent="0.25">
      <c r="B6742" s="1"/>
    </row>
    <row r="6743" spans="2:2" x14ac:dyDescent="0.25">
      <c r="B6743" s="1"/>
    </row>
    <row r="6744" spans="2:2" x14ac:dyDescent="0.25">
      <c r="B6744" s="1"/>
    </row>
    <row r="6745" spans="2:2" x14ac:dyDescent="0.25">
      <c r="B6745" s="1"/>
    </row>
    <row r="6746" spans="2:2" x14ac:dyDescent="0.25">
      <c r="B6746" s="1"/>
    </row>
    <row r="6747" spans="2:2" x14ac:dyDescent="0.25">
      <c r="B6747" s="1"/>
    </row>
    <row r="6748" spans="2:2" x14ac:dyDescent="0.25">
      <c r="B6748" s="1"/>
    </row>
    <row r="6749" spans="2:2" x14ac:dyDescent="0.25">
      <c r="B6749" s="1"/>
    </row>
    <row r="6750" spans="2:2" x14ac:dyDescent="0.25">
      <c r="B6750" s="1"/>
    </row>
    <row r="6751" spans="2:2" x14ac:dyDescent="0.25">
      <c r="B6751" s="1"/>
    </row>
    <row r="6752" spans="2:2" x14ac:dyDescent="0.25">
      <c r="B6752" s="1"/>
    </row>
    <row r="6753" spans="2:2" x14ac:dyDescent="0.25">
      <c r="B6753" s="1"/>
    </row>
    <row r="6754" spans="2:2" x14ac:dyDescent="0.25">
      <c r="B6754" s="1"/>
    </row>
    <row r="6755" spans="2:2" x14ac:dyDescent="0.25">
      <c r="B6755" s="1"/>
    </row>
    <row r="6756" spans="2:2" x14ac:dyDescent="0.25">
      <c r="B6756" s="1"/>
    </row>
    <row r="6757" spans="2:2" x14ac:dyDescent="0.25">
      <c r="B6757" s="1"/>
    </row>
    <row r="6758" spans="2:2" x14ac:dyDescent="0.25">
      <c r="B6758" s="1"/>
    </row>
    <row r="6759" spans="2:2" x14ac:dyDescent="0.25">
      <c r="B6759" s="1"/>
    </row>
    <row r="6760" spans="2:2" x14ac:dyDescent="0.25">
      <c r="B6760" s="1"/>
    </row>
    <row r="6761" spans="2:2" x14ac:dyDescent="0.25">
      <c r="B6761" s="1"/>
    </row>
    <row r="6762" spans="2:2" x14ac:dyDescent="0.25">
      <c r="B6762" s="1"/>
    </row>
    <row r="6763" spans="2:2" x14ac:dyDescent="0.25">
      <c r="B6763" s="1"/>
    </row>
    <row r="6764" spans="2:2" x14ac:dyDescent="0.25">
      <c r="B6764" s="1"/>
    </row>
    <row r="6765" spans="2:2" x14ac:dyDescent="0.25">
      <c r="B6765" s="1"/>
    </row>
    <row r="6766" spans="2:2" x14ac:dyDescent="0.25">
      <c r="B6766" s="1"/>
    </row>
    <row r="6767" spans="2:2" x14ac:dyDescent="0.25">
      <c r="B6767" s="1"/>
    </row>
    <row r="6768" spans="2:2" x14ac:dyDescent="0.25">
      <c r="B6768" s="1"/>
    </row>
    <row r="6769" spans="2:2" x14ac:dyDescent="0.25">
      <c r="B6769" s="1"/>
    </row>
    <row r="6770" spans="2:2" x14ac:dyDescent="0.25">
      <c r="B6770" s="1"/>
    </row>
    <row r="6771" spans="2:2" x14ac:dyDescent="0.25">
      <c r="B6771" s="1"/>
    </row>
    <row r="6772" spans="2:2" x14ac:dyDescent="0.25">
      <c r="B6772" s="1"/>
    </row>
    <row r="6773" spans="2:2" x14ac:dyDescent="0.25">
      <c r="B6773" s="1"/>
    </row>
    <row r="6774" spans="2:2" x14ac:dyDescent="0.25">
      <c r="B6774" s="1"/>
    </row>
    <row r="6775" spans="2:2" x14ac:dyDescent="0.25">
      <c r="B6775" s="1"/>
    </row>
    <row r="6776" spans="2:2" x14ac:dyDescent="0.25">
      <c r="B6776" s="1"/>
    </row>
    <row r="6777" spans="2:2" x14ac:dyDescent="0.25">
      <c r="B6777" s="1"/>
    </row>
    <row r="6778" spans="2:2" x14ac:dyDescent="0.25">
      <c r="B6778" s="1"/>
    </row>
    <row r="6779" spans="2:2" x14ac:dyDescent="0.25">
      <c r="B6779" s="1"/>
    </row>
    <row r="6780" spans="2:2" x14ac:dyDescent="0.25">
      <c r="B6780" s="1"/>
    </row>
    <row r="6781" spans="2:2" x14ac:dyDescent="0.25">
      <c r="B6781" s="1"/>
    </row>
    <row r="6782" spans="2:2" x14ac:dyDescent="0.25">
      <c r="B6782" s="1"/>
    </row>
    <row r="6783" spans="2:2" x14ac:dyDescent="0.25">
      <c r="B6783" s="1"/>
    </row>
    <row r="6784" spans="2:2" x14ac:dyDescent="0.25">
      <c r="B6784" s="1"/>
    </row>
    <row r="6785" spans="2:2" x14ac:dyDescent="0.25">
      <c r="B6785" s="1"/>
    </row>
    <row r="6786" spans="2:2" x14ac:dyDescent="0.25">
      <c r="B6786" s="1"/>
    </row>
    <row r="6787" spans="2:2" x14ac:dyDescent="0.25">
      <c r="B6787" s="1"/>
    </row>
    <row r="6788" spans="2:2" x14ac:dyDescent="0.25">
      <c r="B6788" s="1"/>
    </row>
    <row r="6789" spans="2:2" x14ac:dyDescent="0.25">
      <c r="B6789" s="1"/>
    </row>
    <row r="6790" spans="2:2" x14ac:dyDescent="0.25">
      <c r="B6790" s="1"/>
    </row>
    <row r="6791" spans="2:2" x14ac:dyDescent="0.25">
      <c r="B6791" s="1"/>
    </row>
    <row r="6792" spans="2:2" x14ac:dyDescent="0.25">
      <c r="B6792" s="1"/>
    </row>
    <row r="6793" spans="2:2" x14ac:dyDescent="0.25">
      <c r="B6793" s="1"/>
    </row>
    <row r="6794" spans="2:2" x14ac:dyDescent="0.25">
      <c r="B6794" s="1"/>
    </row>
    <row r="6795" spans="2:2" x14ac:dyDescent="0.25">
      <c r="B6795" s="1"/>
    </row>
    <row r="6796" spans="2:2" x14ac:dyDescent="0.25">
      <c r="B6796" s="1"/>
    </row>
    <row r="6797" spans="2:2" x14ac:dyDescent="0.25">
      <c r="B6797" s="1"/>
    </row>
    <row r="6798" spans="2:2" x14ac:dyDescent="0.25">
      <c r="B6798" s="1"/>
    </row>
    <row r="6799" spans="2:2" x14ac:dyDescent="0.25">
      <c r="B6799" s="1"/>
    </row>
    <row r="6800" spans="2:2" x14ac:dyDescent="0.25">
      <c r="B6800" s="1"/>
    </row>
    <row r="6801" spans="2:2" x14ac:dyDescent="0.25">
      <c r="B6801" s="1"/>
    </row>
    <row r="6802" spans="2:2" x14ac:dyDescent="0.25">
      <c r="B6802" s="1"/>
    </row>
    <row r="6803" spans="2:2" x14ac:dyDescent="0.25">
      <c r="B6803" s="1"/>
    </row>
    <row r="6804" spans="2:2" x14ac:dyDescent="0.25">
      <c r="B6804" s="1"/>
    </row>
    <row r="6805" spans="2:2" x14ac:dyDescent="0.25">
      <c r="B6805" s="1"/>
    </row>
    <row r="6806" spans="2:2" x14ac:dyDescent="0.25">
      <c r="B6806" s="1"/>
    </row>
    <row r="6807" spans="2:2" x14ac:dyDescent="0.25">
      <c r="B6807" s="1"/>
    </row>
    <row r="6808" spans="2:2" x14ac:dyDescent="0.25">
      <c r="B6808" s="1"/>
    </row>
    <row r="6809" spans="2:2" x14ac:dyDescent="0.25">
      <c r="B6809" s="1"/>
    </row>
    <row r="6810" spans="2:2" x14ac:dyDescent="0.25">
      <c r="B6810" s="1"/>
    </row>
    <row r="6811" spans="2:2" x14ac:dyDescent="0.25">
      <c r="B6811" s="1"/>
    </row>
    <row r="6812" spans="2:2" x14ac:dyDescent="0.25">
      <c r="B6812" s="1"/>
    </row>
    <row r="6813" spans="2:2" x14ac:dyDescent="0.25">
      <c r="B6813" s="1"/>
    </row>
    <row r="6814" spans="2:2" x14ac:dyDescent="0.25">
      <c r="B6814" s="1"/>
    </row>
    <row r="6815" spans="2:2" x14ac:dyDescent="0.25">
      <c r="B6815" s="1"/>
    </row>
    <row r="6816" spans="2:2" x14ac:dyDescent="0.25">
      <c r="B6816" s="1"/>
    </row>
    <row r="6817" spans="2:2" x14ac:dyDescent="0.25">
      <c r="B6817" s="1"/>
    </row>
    <row r="6818" spans="2:2" x14ac:dyDescent="0.25">
      <c r="B6818" s="1"/>
    </row>
    <row r="6819" spans="2:2" x14ac:dyDescent="0.25">
      <c r="B6819" s="1"/>
    </row>
    <row r="6820" spans="2:2" x14ac:dyDescent="0.25">
      <c r="B6820" s="1"/>
    </row>
    <row r="6821" spans="2:2" x14ac:dyDescent="0.25">
      <c r="B6821" s="1"/>
    </row>
    <row r="6822" spans="2:2" x14ac:dyDescent="0.25">
      <c r="B6822" s="1"/>
    </row>
    <row r="6823" spans="2:2" x14ac:dyDescent="0.25">
      <c r="B6823" s="1"/>
    </row>
    <row r="6824" spans="2:2" x14ac:dyDescent="0.25">
      <c r="B6824" s="1"/>
    </row>
    <row r="6825" spans="2:2" x14ac:dyDescent="0.25">
      <c r="B6825" s="1"/>
    </row>
    <row r="6826" spans="2:2" x14ac:dyDescent="0.25">
      <c r="B6826" s="1"/>
    </row>
    <row r="6827" spans="2:2" x14ac:dyDescent="0.25">
      <c r="B6827" s="1"/>
    </row>
    <row r="6828" spans="2:2" x14ac:dyDescent="0.25">
      <c r="B6828" s="1"/>
    </row>
    <row r="6829" spans="2:2" x14ac:dyDescent="0.25">
      <c r="B6829" s="1"/>
    </row>
    <row r="6830" spans="2:2" x14ac:dyDescent="0.25">
      <c r="B6830" s="1"/>
    </row>
    <row r="6831" spans="2:2" x14ac:dyDescent="0.25">
      <c r="B6831" s="1"/>
    </row>
    <row r="6832" spans="2:2" x14ac:dyDescent="0.25">
      <c r="B6832" s="1"/>
    </row>
    <row r="6833" spans="2:2" x14ac:dyDescent="0.25">
      <c r="B6833" s="1"/>
    </row>
    <row r="6834" spans="2:2" x14ac:dyDescent="0.25">
      <c r="B6834" s="1"/>
    </row>
    <row r="6835" spans="2:2" x14ac:dyDescent="0.25">
      <c r="B6835" s="1"/>
    </row>
    <row r="6836" spans="2:2" x14ac:dyDescent="0.25">
      <c r="B6836" s="1"/>
    </row>
    <row r="6837" spans="2:2" x14ac:dyDescent="0.25">
      <c r="B6837" s="1"/>
    </row>
    <row r="6838" spans="2:2" x14ac:dyDescent="0.25">
      <c r="B6838" s="1"/>
    </row>
    <row r="6839" spans="2:2" x14ac:dyDescent="0.25">
      <c r="B6839" s="1"/>
    </row>
    <row r="6840" spans="2:2" x14ac:dyDescent="0.25">
      <c r="B6840" s="1"/>
    </row>
    <row r="6841" spans="2:2" x14ac:dyDescent="0.25">
      <c r="B6841" s="1"/>
    </row>
    <row r="6842" spans="2:2" x14ac:dyDescent="0.25">
      <c r="B6842" s="1"/>
    </row>
    <row r="6843" spans="2:2" x14ac:dyDescent="0.25">
      <c r="B6843" s="1"/>
    </row>
    <row r="6844" spans="2:2" x14ac:dyDescent="0.25">
      <c r="B6844" s="1"/>
    </row>
    <row r="6845" spans="2:2" x14ac:dyDescent="0.25">
      <c r="B6845" s="1"/>
    </row>
    <row r="6846" spans="2:2" x14ac:dyDescent="0.25">
      <c r="B6846" s="1"/>
    </row>
    <row r="6847" spans="2:2" x14ac:dyDescent="0.25">
      <c r="B6847" s="1"/>
    </row>
    <row r="6848" spans="2:2" x14ac:dyDescent="0.25">
      <c r="B6848" s="1"/>
    </row>
    <row r="6849" spans="2:2" x14ac:dyDescent="0.25">
      <c r="B6849" s="1"/>
    </row>
    <row r="6850" spans="2:2" x14ac:dyDescent="0.25">
      <c r="B6850" s="1"/>
    </row>
    <row r="6851" spans="2:2" x14ac:dyDescent="0.25">
      <c r="B6851" s="1"/>
    </row>
    <row r="6852" spans="2:2" x14ac:dyDescent="0.25">
      <c r="B6852" s="1"/>
    </row>
    <row r="6853" spans="2:2" x14ac:dyDescent="0.25">
      <c r="B6853" s="1"/>
    </row>
    <row r="6854" spans="2:2" x14ac:dyDescent="0.25">
      <c r="B6854" s="1"/>
    </row>
    <row r="6855" spans="2:2" x14ac:dyDescent="0.25">
      <c r="B6855" s="1"/>
    </row>
    <row r="6856" spans="2:2" x14ac:dyDescent="0.25">
      <c r="B6856" s="1"/>
    </row>
    <row r="6857" spans="2:2" x14ac:dyDescent="0.25">
      <c r="B6857" s="1"/>
    </row>
    <row r="6858" spans="2:2" x14ac:dyDescent="0.25">
      <c r="B6858" s="1"/>
    </row>
    <row r="6859" spans="2:2" x14ac:dyDescent="0.25">
      <c r="B6859" s="1"/>
    </row>
    <row r="6860" spans="2:2" x14ac:dyDescent="0.25">
      <c r="B6860" s="1"/>
    </row>
    <row r="6861" spans="2:2" x14ac:dyDescent="0.25">
      <c r="B6861" s="1"/>
    </row>
    <row r="6862" spans="2:2" x14ac:dyDescent="0.25">
      <c r="B6862" s="1"/>
    </row>
    <row r="6863" spans="2:2" x14ac:dyDescent="0.25">
      <c r="B6863" s="1"/>
    </row>
    <row r="6864" spans="2:2" x14ac:dyDescent="0.25">
      <c r="B6864" s="1"/>
    </row>
    <row r="6865" spans="2:2" x14ac:dyDescent="0.25">
      <c r="B6865" s="1"/>
    </row>
    <row r="6866" spans="2:2" x14ac:dyDescent="0.25">
      <c r="B6866" s="1"/>
    </row>
    <row r="6867" spans="2:2" x14ac:dyDescent="0.25">
      <c r="B6867" s="1"/>
    </row>
    <row r="6868" spans="2:2" x14ac:dyDescent="0.25">
      <c r="B6868" s="1"/>
    </row>
    <row r="6869" spans="2:2" x14ac:dyDescent="0.25">
      <c r="B6869" s="1"/>
    </row>
    <row r="6870" spans="2:2" x14ac:dyDescent="0.25">
      <c r="B6870" s="1"/>
    </row>
    <row r="6871" spans="2:2" x14ac:dyDescent="0.25">
      <c r="B6871" s="1"/>
    </row>
    <row r="6872" spans="2:2" x14ac:dyDescent="0.25">
      <c r="B6872" s="1"/>
    </row>
    <row r="6873" spans="2:2" x14ac:dyDescent="0.25">
      <c r="B6873" s="1"/>
    </row>
    <row r="6874" spans="2:2" x14ac:dyDescent="0.25">
      <c r="B6874" s="1"/>
    </row>
    <row r="6875" spans="2:2" x14ac:dyDescent="0.25">
      <c r="B6875" s="1"/>
    </row>
    <row r="6876" spans="2:2" x14ac:dyDescent="0.25">
      <c r="B6876" s="1"/>
    </row>
    <row r="6877" spans="2:2" x14ac:dyDescent="0.25">
      <c r="B6877" s="1"/>
    </row>
    <row r="6878" spans="2:2" x14ac:dyDescent="0.25">
      <c r="B6878" s="1"/>
    </row>
    <row r="6879" spans="2:2" x14ac:dyDescent="0.25">
      <c r="B6879" s="1"/>
    </row>
    <row r="6880" spans="2:2" x14ac:dyDescent="0.25">
      <c r="B6880" s="1"/>
    </row>
    <row r="6881" spans="2:2" x14ac:dyDescent="0.25">
      <c r="B6881" s="1"/>
    </row>
    <row r="6882" spans="2:2" x14ac:dyDescent="0.25">
      <c r="B6882" s="1"/>
    </row>
    <row r="6883" spans="2:2" x14ac:dyDescent="0.25">
      <c r="B6883" s="1"/>
    </row>
    <row r="6884" spans="2:2" x14ac:dyDescent="0.25">
      <c r="B6884" s="1"/>
    </row>
    <row r="6885" spans="2:2" x14ac:dyDescent="0.25">
      <c r="B6885" s="1"/>
    </row>
    <row r="6886" spans="2:2" x14ac:dyDescent="0.25">
      <c r="B6886" s="1"/>
    </row>
    <row r="6887" spans="2:2" x14ac:dyDescent="0.25">
      <c r="B6887" s="1"/>
    </row>
    <row r="6888" spans="2:2" x14ac:dyDescent="0.25">
      <c r="B6888" s="1"/>
    </row>
    <row r="6889" spans="2:2" x14ac:dyDescent="0.25">
      <c r="B6889" s="1"/>
    </row>
    <row r="6890" spans="2:2" x14ac:dyDescent="0.25">
      <c r="B6890" s="1"/>
    </row>
    <row r="6891" spans="2:2" x14ac:dyDescent="0.25">
      <c r="B6891" s="1"/>
    </row>
    <row r="6892" spans="2:2" x14ac:dyDescent="0.25">
      <c r="B6892" s="1"/>
    </row>
    <row r="6893" spans="2:2" x14ac:dyDescent="0.25">
      <c r="B6893" s="1"/>
    </row>
    <row r="6894" spans="2:2" x14ac:dyDescent="0.25">
      <c r="B6894" s="1"/>
    </row>
    <row r="6895" spans="2:2" x14ac:dyDescent="0.25">
      <c r="B6895" s="1"/>
    </row>
    <row r="6896" spans="2:2" x14ac:dyDescent="0.25">
      <c r="B6896" s="1"/>
    </row>
    <row r="6897" spans="2:2" x14ac:dyDescent="0.25">
      <c r="B6897" s="1"/>
    </row>
    <row r="6898" spans="2:2" x14ac:dyDescent="0.25">
      <c r="B6898" s="1"/>
    </row>
    <row r="6899" spans="2:2" x14ac:dyDescent="0.25">
      <c r="B6899" s="1"/>
    </row>
    <row r="6900" spans="2:2" x14ac:dyDescent="0.25">
      <c r="B6900" s="1"/>
    </row>
    <row r="6901" spans="2:2" x14ac:dyDescent="0.25">
      <c r="B6901" s="1"/>
    </row>
    <row r="6902" spans="2:2" x14ac:dyDescent="0.25">
      <c r="B6902" s="1"/>
    </row>
    <row r="6903" spans="2:2" x14ac:dyDescent="0.25">
      <c r="B6903" s="1"/>
    </row>
    <row r="6904" spans="2:2" x14ac:dyDescent="0.25">
      <c r="B6904" s="1"/>
    </row>
    <row r="6905" spans="2:2" x14ac:dyDescent="0.25">
      <c r="B6905" s="1"/>
    </row>
    <row r="6906" spans="2:2" x14ac:dyDescent="0.25">
      <c r="B6906" s="1"/>
    </row>
    <row r="6907" spans="2:2" x14ac:dyDescent="0.25">
      <c r="B6907" s="1"/>
    </row>
    <row r="6908" spans="2:2" x14ac:dyDescent="0.25">
      <c r="B6908" s="1"/>
    </row>
    <row r="6909" spans="2:2" x14ac:dyDescent="0.25">
      <c r="B6909" s="1"/>
    </row>
    <row r="6910" spans="2:2" x14ac:dyDescent="0.25">
      <c r="B6910" s="1"/>
    </row>
    <row r="6911" spans="2:2" x14ac:dyDescent="0.25">
      <c r="B6911" s="1"/>
    </row>
    <row r="6912" spans="2:2" x14ac:dyDescent="0.25">
      <c r="B6912" s="1"/>
    </row>
    <row r="6913" spans="2:2" x14ac:dyDescent="0.25">
      <c r="B6913" s="1"/>
    </row>
    <row r="6914" spans="2:2" x14ac:dyDescent="0.25">
      <c r="B6914" s="1"/>
    </row>
    <row r="6915" spans="2:2" x14ac:dyDescent="0.25">
      <c r="B6915" s="1"/>
    </row>
    <row r="6916" spans="2:2" x14ac:dyDescent="0.25">
      <c r="B6916" s="1"/>
    </row>
    <row r="6917" spans="2:2" x14ac:dyDescent="0.25">
      <c r="B6917" s="1"/>
    </row>
    <row r="6918" spans="2:2" x14ac:dyDescent="0.25">
      <c r="B6918" s="1"/>
    </row>
    <row r="6919" spans="2:2" x14ac:dyDescent="0.25">
      <c r="B6919" s="1"/>
    </row>
    <row r="6920" spans="2:2" x14ac:dyDescent="0.25">
      <c r="B6920" s="1"/>
    </row>
    <row r="6921" spans="2:2" x14ac:dyDescent="0.25">
      <c r="B6921" s="1"/>
    </row>
    <row r="6922" spans="2:2" x14ac:dyDescent="0.25">
      <c r="B6922" s="1"/>
    </row>
    <row r="6923" spans="2:2" x14ac:dyDescent="0.25">
      <c r="B6923" s="1"/>
    </row>
    <row r="6924" spans="2:2" x14ac:dyDescent="0.25">
      <c r="B6924" s="1"/>
    </row>
    <row r="6925" spans="2:2" x14ac:dyDescent="0.25">
      <c r="B6925" s="1"/>
    </row>
    <row r="6926" spans="2:2" x14ac:dyDescent="0.25">
      <c r="B6926" s="1"/>
    </row>
    <row r="6927" spans="2:2" x14ac:dyDescent="0.25">
      <c r="B6927" s="1"/>
    </row>
    <row r="6928" spans="2:2" x14ac:dyDescent="0.25">
      <c r="B6928" s="1"/>
    </row>
    <row r="6929" spans="2:2" x14ac:dyDescent="0.25">
      <c r="B6929" s="1"/>
    </row>
    <row r="6930" spans="2:2" x14ac:dyDescent="0.25">
      <c r="B6930" s="1"/>
    </row>
    <row r="6931" spans="2:2" x14ac:dyDescent="0.25">
      <c r="B6931" s="1"/>
    </row>
    <row r="6932" spans="2:2" x14ac:dyDescent="0.25">
      <c r="B6932" s="1"/>
    </row>
    <row r="6933" spans="2:2" x14ac:dyDescent="0.25">
      <c r="B6933" s="1"/>
    </row>
    <row r="6934" spans="2:2" x14ac:dyDescent="0.25">
      <c r="B6934" s="1"/>
    </row>
    <row r="6935" spans="2:2" x14ac:dyDescent="0.25">
      <c r="B6935" s="1"/>
    </row>
    <row r="6936" spans="2:2" x14ac:dyDescent="0.25">
      <c r="B6936" s="1"/>
    </row>
    <row r="6937" spans="2:2" x14ac:dyDescent="0.25">
      <c r="B6937" s="1"/>
    </row>
    <row r="6938" spans="2:2" x14ac:dyDescent="0.25">
      <c r="B6938" s="1"/>
    </row>
    <row r="6939" spans="2:2" x14ac:dyDescent="0.25">
      <c r="B6939" s="1"/>
    </row>
    <row r="6940" spans="2:2" x14ac:dyDescent="0.25">
      <c r="B6940" s="1"/>
    </row>
    <row r="6941" spans="2:2" x14ac:dyDescent="0.25">
      <c r="B6941" s="1"/>
    </row>
    <row r="6942" spans="2:2" x14ac:dyDescent="0.25">
      <c r="B6942" s="1"/>
    </row>
    <row r="6943" spans="2:2" x14ac:dyDescent="0.25">
      <c r="B6943" s="1"/>
    </row>
    <row r="6944" spans="2:2" x14ac:dyDescent="0.25">
      <c r="B6944" s="1"/>
    </row>
    <row r="6945" spans="2:2" x14ac:dyDescent="0.25">
      <c r="B6945" s="1"/>
    </row>
    <row r="6946" spans="2:2" x14ac:dyDescent="0.25">
      <c r="B6946" s="1"/>
    </row>
    <row r="6947" spans="2:2" x14ac:dyDescent="0.25">
      <c r="B6947" s="1"/>
    </row>
    <row r="6948" spans="2:2" x14ac:dyDescent="0.25">
      <c r="B6948" s="1"/>
    </row>
    <row r="6949" spans="2:2" x14ac:dyDescent="0.25">
      <c r="B6949" s="1"/>
    </row>
    <row r="6950" spans="2:2" x14ac:dyDescent="0.25">
      <c r="B6950" s="1"/>
    </row>
    <row r="6951" spans="2:2" x14ac:dyDescent="0.25">
      <c r="B6951" s="1"/>
    </row>
    <row r="6952" spans="2:2" x14ac:dyDescent="0.25">
      <c r="B6952" s="1"/>
    </row>
    <row r="6953" spans="2:2" x14ac:dyDescent="0.25">
      <c r="B6953" s="1"/>
    </row>
    <row r="6954" spans="2:2" x14ac:dyDescent="0.25">
      <c r="B6954" s="1"/>
    </row>
    <row r="6955" spans="2:2" x14ac:dyDescent="0.25">
      <c r="B6955" s="1"/>
    </row>
    <row r="6956" spans="2:2" x14ac:dyDescent="0.25">
      <c r="B6956" s="1"/>
    </row>
    <row r="6957" spans="2:2" x14ac:dyDescent="0.25">
      <c r="B6957" s="1"/>
    </row>
    <row r="6958" spans="2:2" x14ac:dyDescent="0.25">
      <c r="B6958" s="1"/>
    </row>
    <row r="6959" spans="2:2" x14ac:dyDescent="0.25">
      <c r="B6959" s="1"/>
    </row>
    <row r="6960" spans="2:2" x14ac:dyDescent="0.25">
      <c r="B6960" s="1"/>
    </row>
    <row r="6961" spans="2:2" x14ac:dyDescent="0.25">
      <c r="B6961" s="1"/>
    </row>
    <row r="6962" spans="2:2" x14ac:dyDescent="0.25">
      <c r="B6962" s="1"/>
    </row>
    <row r="6963" spans="2:2" x14ac:dyDescent="0.25">
      <c r="B6963" s="1"/>
    </row>
    <row r="6964" spans="2:2" x14ac:dyDescent="0.25">
      <c r="B6964" s="1"/>
    </row>
    <row r="6965" spans="2:2" x14ac:dyDescent="0.25">
      <c r="B6965" s="1"/>
    </row>
    <row r="6966" spans="2:2" x14ac:dyDescent="0.25">
      <c r="B6966" s="1"/>
    </row>
    <row r="6967" spans="2:2" x14ac:dyDescent="0.25">
      <c r="B6967" s="1"/>
    </row>
    <row r="6968" spans="2:2" x14ac:dyDescent="0.25">
      <c r="B6968" s="1"/>
    </row>
    <row r="6969" spans="2:2" x14ac:dyDescent="0.25">
      <c r="B6969" s="1"/>
    </row>
    <row r="6970" spans="2:2" x14ac:dyDescent="0.25">
      <c r="B6970" s="1"/>
    </row>
    <row r="6971" spans="2:2" x14ac:dyDescent="0.25">
      <c r="B6971" s="1"/>
    </row>
    <row r="6972" spans="2:2" x14ac:dyDescent="0.25">
      <c r="B6972" s="1"/>
    </row>
    <row r="6973" spans="2:2" x14ac:dyDescent="0.25">
      <c r="B6973" s="1"/>
    </row>
    <row r="6974" spans="2:2" x14ac:dyDescent="0.25">
      <c r="B6974" s="1"/>
    </row>
    <row r="6975" spans="2:2" x14ac:dyDescent="0.25">
      <c r="B6975" s="1"/>
    </row>
    <row r="6976" spans="2:2" x14ac:dyDescent="0.25">
      <c r="B6976" s="1"/>
    </row>
    <row r="6977" spans="2:2" x14ac:dyDescent="0.25">
      <c r="B6977" s="1"/>
    </row>
    <row r="6978" spans="2:2" x14ac:dyDescent="0.25">
      <c r="B6978" s="1"/>
    </row>
    <row r="6979" spans="2:2" x14ac:dyDescent="0.25">
      <c r="B6979" s="1"/>
    </row>
    <row r="6980" spans="2:2" x14ac:dyDescent="0.25">
      <c r="B6980" s="1"/>
    </row>
    <row r="6981" spans="2:2" x14ac:dyDescent="0.25">
      <c r="B6981" s="1"/>
    </row>
    <row r="6982" spans="2:2" x14ac:dyDescent="0.25">
      <c r="B6982" s="1"/>
    </row>
    <row r="6983" spans="2:2" x14ac:dyDescent="0.25">
      <c r="B6983" s="1"/>
    </row>
    <row r="6984" spans="2:2" x14ac:dyDescent="0.25">
      <c r="B6984" s="1"/>
    </row>
    <row r="6985" spans="2:2" x14ac:dyDescent="0.25">
      <c r="B6985" s="1"/>
    </row>
    <row r="6986" spans="2:2" x14ac:dyDescent="0.25">
      <c r="B6986" s="1"/>
    </row>
    <row r="6987" spans="2:2" x14ac:dyDescent="0.25">
      <c r="B6987" s="1"/>
    </row>
    <row r="6988" spans="2:2" x14ac:dyDescent="0.25">
      <c r="B6988" s="1"/>
    </row>
    <row r="6989" spans="2:2" x14ac:dyDescent="0.25">
      <c r="B6989" s="1"/>
    </row>
    <row r="6990" spans="2:2" x14ac:dyDescent="0.25">
      <c r="B6990" s="1"/>
    </row>
    <row r="6991" spans="2:2" x14ac:dyDescent="0.25">
      <c r="B6991" s="1"/>
    </row>
    <row r="6992" spans="2:2" x14ac:dyDescent="0.25">
      <c r="B6992" s="1"/>
    </row>
    <row r="6993" spans="2:2" x14ac:dyDescent="0.25">
      <c r="B6993" s="1"/>
    </row>
    <row r="6994" spans="2:2" x14ac:dyDescent="0.25">
      <c r="B6994" s="1"/>
    </row>
    <row r="6995" spans="2:2" x14ac:dyDescent="0.25">
      <c r="B6995" s="1"/>
    </row>
    <row r="6996" spans="2:2" x14ac:dyDescent="0.25">
      <c r="B6996" s="1"/>
    </row>
    <row r="6997" spans="2:2" x14ac:dyDescent="0.25">
      <c r="B6997" s="1"/>
    </row>
    <row r="6998" spans="2:2" x14ac:dyDescent="0.25">
      <c r="B6998" s="1"/>
    </row>
    <row r="6999" spans="2:2" x14ac:dyDescent="0.25">
      <c r="B6999" s="1"/>
    </row>
    <row r="7000" spans="2:2" x14ac:dyDescent="0.25">
      <c r="B7000" s="1"/>
    </row>
    <row r="7001" spans="2:2" x14ac:dyDescent="0.25">
      <c r="B7001" s="1"/>
    </row>
    <row r="7002" spans="2:2" x14ac:dyDescent="0.25">
      <c r="B7002" s="1"/>
    </row>
    <row r="7003" spans="2:2" x14ac:dyDescent="0.25">
      <c r="B7003" s="1"/>
    </row>
    <row r="7004" spans="2:2" x14ac:dyDescent="0.25">
      <c r="B7004" s="1"/>
    </row>
    <row r="7005" spans="2:2" x14ac:dyDescent="0.25">
      <c r="B7005" s="1"/>
    </row>
    <row r="7006" spans="2:2" x14ac:dyDescent="0.25">
      <c r="B7006" s="1"/>
    </row>
    <row r="7007" spans="2:2" x14ac:dyDescent="0.25">
      <c r="B7007" s="1"/>
    </row>
    <row r="7008" spans="2:2" x14ac:dyDescent="0.25">
      <c r="B7008" s="1"/>
    </row>
    <row r="7009" spans="2:2" x14ac:dyDescent="0.25">
      <c r="B7009" s="1"/>
    </row>
    <row r="7010" spans="2:2" x14ac:dyDescent="0.25">
      <c r="B7010" s="1"/>
    </row>
    <row r="7011" spans="2:2" x14ac:dyDescent="0.25">
      <c r="B7011" s="1"/>
    </row>
    <row r="7012" spans="2:2" x14ac:dyDescent="0.25">
      <c r="B7012" s="1"/>
    </row>
    <row r="7013" spans="2:2" x14ac:dyDescent="0.25">
      <c r="B7013" s="1"/>
    </row>
    <row r="7014" spans="2:2" x14ac:dyDescent="0.25">
      <c r="B7014" s="1"/>
    </row>
    <row r="7015" spans="2:2" x14ac:dyDescent="0.25">
      <c r="B7015" s="1"/>
    </row>
    <row r="7016" spans="2:2" x14ac:dyDescent="0.25">
      <c r="B7016" s="1"/>
    </row>
    <row r="7017" spans="2:2" x14ac:dyDescent="0.25">
      <c r="B7017" s="1"/>
    </row>
    <row r="7018" spans="2:2" x14ac:dyDescent="0.25">
      <c r="B7018" s="1"/>
    </row>
    <row r="7019" spans="2:2" x14ac:dyDescent="0.25">
      <c r="B7019" s="1"/>
    </row>
    <row r="7020" spans="2:2" x14ac:dyDescent="0.25">
      <c r="B7020" s="1"/>
    </row>
    <row r="7021" spans="2:2" x14ac:dyDescent="0.25">
      <c r="B7021" s="1"/>
    </row>
    <row r="7022" spans="2:2" x14ac:dyDescent="0.25">
      <c r="B7022" s="1"/>
    </row>
    <row r="7023" spans="2:2" x14ac:dyDescent="0.25">
      <c r="B7023" s="1"/>
    </row>
    <row r="7024" spans="2:2" x14ac:dyDescent="0.25">
      <c r="B7024" s="1"/>
    </row>
    <row r="7025" spans="2:2" x14ac:dyDescent="0.25">
      <c r="B7025" s="1"/>
    </row>
    <row r="7026" spans="2:2" x14ac:dyDescent="0.25">
      <c r="B7026" s="1"/>
    </row>
    <row r="7027" spans="2:2" x14ac:dyDescent="0.25">
      <c r="B7027" s="1"/>
    </row>
    <row r="7028" spans="2:2" x14ac:dyDescent="0.25">
      <c r="B7028" s="1"/>
    </row>
    <row r="7029" spans="2:2" x14ac:dyDescent="0.25">
      <c r="B7029" s="1"/>
    </row>
    <row r="7030" spans="2:2" x14ac:dyDescent="0.25">
      <c r="B7030" s="1"/>
    </row>
    <row r="7031" spans="2:2" x14ac:dyDescent="0.25">
      <c r="B7031" s="1"/>
    </row>
    <row r="7032" spans="2:2" x14ac:dyDescent="0.25">
      <c r="B7032" s="1"/>
    </row>
    <row r="7033" spans="2:2" x14ac:dyDescent="0.25">
      <c r="B7033" s="1"/>
    </row>
    <row r="7034" spans="2:2" x14ac:dyDescent="0.25">
      <c r="B7034" s="1"/>
    </row>
    <row r="7035" spans="2:2" x14ac:dyDescent="0.25">
      <c r="B7035" s="1"/>
    </row>
    <row r="7036" spans="2:2" x14ac:dyDescent="0.25">
      <c r="B7036" s="1"/>
    </row>
    <row r="7037" spans="2:2" x14ac:dyDescent="0.25">
      <c r="B7037" s="1"/>
    </row>
    <row r="7038" spans="2:2" x14ac:dyDescent="0.25">
      <c r="B7038" s="1"/>
    </row>
    <row r="7039" spans="2:2" x14ac:dyDescent="0.25">
      <c r="B7039" s="1"/>
    </row>
    <row r="7040" spans="2:2" x14ac:dyDescent="0.25">
      <c r="B7040" s="1"/>
    </row>
    <row r="7041" spans="2:2" x14ac:dyDescent="0.25">
      <c r="B7041" s="1"/>
    </row>
    <row r="7042" spans="2:2" x14ac:dyDescent="0.25">
      <c r="B7042" s="1"/>
    </row>
    <row r="7043" spans="2:2" x14ac:dyDescent="0.25">
      <c r="B7043" s="1"/>
    </row>
    <row r="7044" spans="2:2" x14ac:dyDescent="0.25">
      <c r="B7044" s="1"/>
    </row>
    <row r="7045" spans="2:2" x14ac:dyDescent="0.25">
      <c r="B7045" s="1"/>
    </row>
    <row r="7046" spans="2:2" x14ac:dyDescent="0.25">
      <c r="B7046" s="1"/>
    </row>
    <row r="7047" spans="2:2" x14ac:dyDescent="0.25">
      <c r="B7047" s="1"/>
    </row>
    <row r="7048" spans="2:2" x14ac:dyDescent="0.25">
      <c r="B7048" s="1"/>
    </row>
    <row r="7049" spans="2:2" x14ac:dyDescent="0.25">
      <c r="B7049" s="1"/>
    </row>
    <row r="7050" spans="2:2" x14ac:dyDescent="0.25">
      <c r="B7050" s="1"/>
    </row>
    <row r="7051" spans="2:2" x14ac:dyDescent="0.25">
      <c r="B7051" s="1"/>
    </row>
    <row r="7052" spans="2:2" x14ac:dyDescent="0.25">
      <c r="B7052" s="1"/>
    </row>
    <row r="7053" spans="2:2" x14ac:dyDescent="0.25">
      <c r="B7053" s="1"/>
    </row>
    <row r="7054" spans="2:2" x14ac:dyDescent="0.25">
      <c r="B7054" s="1"/>
    </row>
    <row r="7055" spans="2:2" x14ac:dyDescent="0.25">
      <c r="B7055" s="1"/>
    </row>
    <row r="7056" spans="2:2" x14ac:dyDescent="0.25">
      <c r="B7056" s="1"/>
    </row>
    <row r="7057" spans="2:2" x14ac:dyDescent="0.25">
      <c r="B7057" s="1"/>
    </row>
    <row r="7058" spans="2:2" x14ac:dyDescent="0.25">
      <c r="B7058" s="1"/>
    </row>
    <row r="7059" spans="2:2" x14ac:dyDescent="0.25">
      <c r="B7059" s="1"/>
    </row>
    <row r="7060" spans="2:2" x14ac:dyDescent="0.25">
      <c r="B7060" s="1"/>
    </row>
    <row r="7061" spans="2:2" x14ac:dyDescent="0.25">
      <c r="B7061" s="1"/>
    </row>
    <row r="7062" spans="2:2" x14ac:dyDescent="0.25">
      <c r="B7062" s="1"/>
    </row>
    <row r="7063" spans="2:2" x14ac:dyDescent="0.25">
      <c r="B7063" s="1"/>
    </row>
    <row r="7064" spans="2:2" x14ac:dyDescent="0.25">
      <c r="B7064" s="1"/>
    </row>
    <row r="7065" spans="2:2" x14ac:dyDescent="0.25">
      <c r="B7065" s="1"/>
    </row>
    <row r="7066" spans="2:2" x14ac:dyDescent="0.25">
      <c r="B7066" s="1"/>
    </row>
    <row r="7067" spans="2:2" x14ac:dyDescent="0.25">
      <c r="B7067" s="1"/>
    </row>
    <row r="7068" spans="2:2" x14ac:dyDescent="0.25">
      <c r="B7068" s="1"/>
    </row>
    <row r="7069" spans="2:2" x14ac:dyDescent="0.25">
      <c r="B7069" s="1"/>
    </row>
    <row r="7070" spans="2:2" x14ac:dyDescent="0.25">
      <c r="B7070" s="1"/>
    </row>
    <row r="7071" spans="2:2" x14ac:dyDescent="0.25">
      <c r="B7071" s="1"/>
    </row>
    <row r="7072" spans="2:2" x14ac:dyDescent="0.25">
      <c r="B7072" s="1"/>
    </row>
    <row r="7073" spans="2:2" x14ac:dyDescent="0.25">
      <c r="B7073" s="1"/>
    </row>
    <row r="7074" spans="2:2" x14ac:dyDescent="0.25">
      <c r="B7074" s="1"/>
    </row>
    <row r="7075" spans="2:2" x14ac:dyDescent="0.25">
      <c r="B7075" s="1"/>
    </row>
    <row r="7076" spans="2:2" x14ac:dyDescent="0.25">
      <c r="B7076" s="1"/>
    </row>
    <row r="7077" spans="2:2" x14ac:dyDescent="0.25">
      <c r="B7077" s="1"/>
    </row>
    <row r="7078" spans="2:2" x14ac:dyDescent="0.25">
      <c r="B7078" s="1"/>
    </row>
    <row r="7079" spans="2:2" x14ac:dyDescent="0.25">
      <c r="B7079" s="1"/>
    </row>
    <row r="7080" spans="2:2" x14ac:dyDescent="0.25">
      <c r="B7080" s="1"/>
    </row>
    <row r="7081" spans="2:2" x14ac:dyDescent="0.25">
      <c r="B7081" s="1"/>
    </row>
    <row r="7082" spans="2:2" x14ac:dyDescent="0.25">
      <c r="B7082" s="1"/>
    </row>
    <row r="7083" spans="2:2" x14ac:dyDescent="0.25">
      <c r="B7083" s="1"/>
    </row>
    <row r="7084" spans="2:2" x14ac:dyDescent="0.25">
      <c r="B7084" s="1"/>
    </row>
    <row r="7085" spans="2:2" x14ac:dyDescent="0.25">
      <c r="B7085" s="1"/>
    </row>
    <row r="7086" spans="2:2" x14ac:dyDescent="0.25">
      <c r="B7086" s="1"/>
    </row>
    <row r="7087" spans="2:2" x14ac:dyDescent="0.25">
      <c r="B7087" s="1"/>
    </row>
    <row r="7088" spans="2:2" x14ac:dyDescent="0.25">
      <c r="B7088" s="1"/>
    </row>
    <row r="7089" spans="2:2" x14ac:dyDescent="0.25">
      <c r="B7089" s="1"/>
    </row>
    <row r="7090" spans="2:2" x14ac:dyDescent="0.25">
      <c r="B7090" s="1"/>
    </row>
    <row r="7091" spans="2:2" x14ac:dyDescent="0.25">
      <c r="B7091" s="1"/>
    </row>
    <row r="7092" spans="2:2" x14ac:dyDescent="0.25">
      <c r="B7092" s="1"/>
    </row>
    <row r="7093" spans="2:2" x14ac:dyDescent="0.25">
      <c r="B7093" s="1"/>
    </row>
    <row r="7094" spans="2:2" x14ac:dyDescent="0.25">
      <c r="B7094" s="1"/>
    </row>
    <row r="7095" spans="2:2" x14ac:dyDescent="0.25">
      <c r="B7095" s="1"/>
    </row>
    <row r="7096" spans="2:2" x14ac:dyDescent="0.25">
      <c r="B7096" s="1"/>
    </row>
    <row r="7097" spans="2:2" x14ac:dyDescent="0.25">
      <c r="B7097" s="1"/>
    </row>
    <row r="7098" spans="2:2" x14ac:dyDescent="0.25">
      <c r="B7098" s="1"/>
    </row>
    <row r="7099" spans="2:2" x14ac:dyDescent="0.25">
      <c r="B7099" s="1"/>
    </row>
    <row r="7100" spans="2:2" x14ac:dyDescent="0.25">
      <c r="B7100" s="1"/>
    </row>
    <row r="7101" spans="2:2" x14ac:dyDescent="0.25">
      <c r="B7101" s="1"/>
    </row>
    <row r="7102" spans="2:2" x14ac:dyDescent="0.25">
      <c r="B7102" s="1"/>
    </row>
    <row r="7103" spans="2:2" x14ac:dyDescent="0.25">
      <c r="B7103" s="1"/>
    </row>
    <row r="7104" spans="2:2" x14ac:dyDescent="0.25">
      <c r="B7104" s="1"/>
    </row>
    <row r="7105" spans="2:2" x14ac:dyDescent="0.25">
      <c r="B7105" s="1"/>
    </row>
    <row r="7106" spans="2:2" x14ac:dyDescent="0.25">
      <c r="B7106" s="1"/>
    </row>
    <row r="7107" spans="2:2" x14ac:dyDescent="0.25">
      <c r="B7107" s="1"/>
    </row>
    <row r="7108" spans="2:2" x14ac:dyDescent="0.25">
      <c r="B7108" s="1"/>
    </row>
    <row r="7109" spans="2:2" x14ac:dyDescent="0.25">
      <c r="B7109" s="1"/>
    </row>
    <row r="7110" spans="2:2" x14ac:dyDescent="0.25">
      <c r="B7110" s="1"/>
    </row>
    <row r="7111" spans="2:2" x14ac:dyDescent="0.25">
      <c r="B7111" s="1"/>
    </row>
    <row r="7112" spans="2:2" x14ac:dyDescent="0.25">
      <c r="B7112" s="1"/>
    </row>
    <row r="7113" spans="2:2" x14ac:dyDescent="0.25">
      <c r="B7113" s="1"/>
    </row>
    <row r="7114" spans="2:2" x14ac:dyDescent="0.25">
      <c r="B7114" s="1"/>
    </row>
    <row r="7115" spans="2:2" x14ac:dyDescent="0.25">
      <c r="B7115" s="1"/>
    </row>
    <row r="7116" spans="2:2" x14ac:dyDescent="0.25">
      <c r="B7116" s="1"/>
    </row>
    <row r="7117" spans="2:2" x14ac:dyDescent="0.25">
      <c r="B7117" s="1"/>
    </row>
    <row r="7118" spans="2:2" x14ac:dyDescent="0.25">
      <c r="B7118" s="1"/>
    </row>
    <row r="7119" spans="2:2" x14ac:dyDescent="0.25">
      <c r="B7119" s="1"/>
    </row>
    <row r="7120" spans="2:2" x14ac:dyDescent="0.25">
      <c r="B7120" s="1"/>
    </row>
    <row r="7121" spans="2:2" x14ac:dyDescent="0.25">
      <c r="B7121" s="1"/>
    </row>
    <row r="7122" spans="2:2" x14ac:dyDescent="0.25">
      <c r="B7122" s="1"/>
    </row>
    <row r="7123" spans="2:2" x14ac:dyDescent="0.25">
      <c r="B7123" s="1"/>
    </row>
    <row r="7124" spans="2:2" x14ac:dyDescent="0.25">
      <c r="B7124" s="1"/>
    </row>
    <row r="7125" spans="2:2" x14ac:dyDescent="0.25">
      <c r="B7125" s="1"/>
    </row>
    <row r="7126" spans="2:2" x14ac:dyDescent="0.25">
      <c r="B7126" s="1"/>
    </row>
    <row r="7127" spans="2:2" x14ac:dyDescent="0.25">
      <c r="B7127" s="1"/>
    </row>
    <row r="7128" spans="2:2" x14ac:dyDescent="0.25">
      <c r="B7128" s="1"/>
    </row>
    <row r="7129" spans="2:2" x14ac:dyDescent="0.25">
      <c r="B7129" s="1"/>
    </row>
    <row r="7130" spans="2:2" x14ac:dyDescent="0.25">
      <c r="B7130" s="1"/>
    </row>
    <row r="7131" spans="2:2" x14ac:dyDescent="0.25">
      <c r="B7131" s="1"/>
    </row>
    <row r="7132" spans="2:2" x14ac:dyDescent="0.25">
      <c r="B7132" s="1"/>
    </row>
    <row r="7133" spans="2:2" x14ac:dyDescent="0.25">
      <c r="B7133" s="1"/>
    </row>
    <row r="7134" spans="2:2" x14ac:dyDescent="0.25">
      <c r="B7134" s="1"/>
    </row>
    <row r="7135" spans="2:2" x14ac:dyDescent="0.25">
      <c r="B7135" s="1"/>
    </row>
    <row r="7136" spans="2:2" x14ac:dyDescent="0.25">
      <c r="B7136" s="1"/>
    </row>
    <row r="7137" spans="2:2" x14ac:dyDescent="0.25">
      <c r="B7137" s="1"/>
    </row>
    <row r="7138" spans="2:2" x14ac:dyDescent="0.25">
      <c r="B7138" s="1"/>
    </row>
    <row r="7139" spans="2:2" x14ac:dyDescent="0.25">
      <c r="B7139" s="1"/>
    </row>
    <row r="7140" spans="2:2" x14ac:dyDescent="0.25">
      <c r="B7140" s="1"/>
    </row>
    <row r="7141" spans="2:2" x14ac:dyDescent="0.25">
      <c r="B7141" s="1"/>
    </row>
    <row r="7142" spans="2:2" x14ac:dyDescent="0.25">
      <c r="B7142" s="1"/>
    </row>
    <row r="7143" spans="2:2" x14ac:dyDescent="0.25">
      <c r="B7143" s="1"/>
    </row>
    <row r="7144" spans="2:2" x14ac:dyDescent="0.25">
      <c r="B7144" s="1"/>
    </row>
    <row r="7145" spans="2:2" x14ac:dyDescent="0.25">
      <c r="B7145" s="1"/>
    </row>
    <row r="7146" spans="2:2" x14ac:dyDescent="0.25">
      <c r="B7146" s="1"/>
    </row>
    <row r="7147" spans="2:2" x14ac:dyDescent="0.25">
      <c r="B7147" s="1"/>
    </row>
    <row r="7148" spans="2:2" x14ac:dyDescent="0.25">
      <c r="B7148" s="1"/>
    </row>
    <row r="7149" spans="2:2" x14ac:dyDescent="0.25">
      <c r="B7149" s="1"/>
    </row>
    <row r="7150" spans="2:2" x14ac:dyDescent="0.25">
      <c r="B7150" s="1"/>
    </row>
    <row r="7151" spans="2:2" x14ac:dyDescent="0.25">
      <c r="B7151" s="1"/>
    </row>
    <row r="7152" spans="2:2" x14ac:dyDescent="0.25">
      <c r="B7152" s="1"/>
    </row>
    <row r="7153" spans="2:2" x14ac:dyDescent="0.25">
      <c r="B7153" s="1"/>
    </row>
    <row r="7154" spans="2:2" x14ac:dyDescent="0.25">
      <c r="B7154" s="1"/>
    </row>
    <row r="7155" spans="2:2" x14ac:dyDescent="0.25">
      <c r="B7155" s="1"/>
    </row>
    <row r="7156" spans="2:2" x14ac:dyDescent="0.25">
      <c r="B7156" s="1"/>
    </row>
    <row r="7157" spans="2:2" x14ac:dyDescent="0.25">
      <c r="B7157" s="1"/>
    </row>
    <row r="7158" spans="2:2" x14ac:dyDescent="0.25">
      <c r="B7158" s="1"/>
    </row>
    <row r="7159" spans="2:2" x14ac:dyDescent="0.25">
      <c r="B7159" s="1"/>
    </row>
    <row r="7160" spans="2:2" x14ac:dyDescent="0.25">
      <c r="B7160" s="1"/>
    </row>
    <row r="7161" spans="2:2" x14ac:dyDescent="0.25">
      <c r="B7161" s="1"/>
    </row>
    <row r="7162" spans="2:2" x14ac:dyDescent="0.25">
      <c r="B7162" s="1"/>
    </row>
    <row r="7163" spans="2:2" x14ac:dyDescent="0.25">
      <c r="B7163" s="1"/>
    </row>
    <row r="7164" spans="2:2" x14ac:dyDescent="0.25">
      <c r="B7164" s="1"/>
    </row>
    <row r="7165" spans="2:2" x14ac:dyDescent="0.25">
      <c r="B7165" s="1"/>
    </row>
    <row r="7166" spans="2:2" x14ac:dyDescent="0.25">
      <c r="B7166" s="1"/>
    </row>
    <row r="7167" spans="2:2" x14ac:dyDescent="0.25">
      <c r="B7167" s="1"/>
    </row>
    <row r="7168" spans="2:2" x14ac:dyDescent="0.25">
      <c r="B7168" s="1"/>
    </row>
    <row r="7169" spans="2:2" x14ac:dyDescent="0.25">
      <c r="B7169" s="1"/>
    </row>
    <row r="7170" spans="2:2" x14ac:dyDescent="0.25">
      <c r="B7170" s="1"/>
    </row>
    <row r="7171" spans="2:2" x14ac:dyDescent="0.25">
      <c r="B7171" s="1"/>
    </row>
    <row r="7172" spans="2:2" x14ac:dyDescent="0.25">
      <c r="B7172" s="1"/>
    </row>
    <row r="7173" spans="2:2" x14ac:dyDescent="0.25">
      <c r="B7173" s="1"/>
    </row>
    <row r="7174" spans="2:2" x14ac:dyDescent="0.25">
      <c r="B7174" s="1"/>
    </row>
    <row r="7175" spans="2:2" x14ac:dyDescent="0.25">
      <c r="B7175" s="1"/>
    </row>
    <row r="7176" spans="2:2" x14ac:dyDescent="0.25">
      <c r="B7176" s="1"/>
    </row>
    <row r="7177" spans="2:2" x14ac:dyDescent="0.25">
      <c r="B7177" s="1"/>
    </row>
    <row r="7178" spans="2:2" x14ac:dyDescent="0.25">
      <c r="B7178" s="1"/>
    </row>
    <row r="7179" spans="2:2" x14ac:dyDescent="0.25">
      <c r="B7179" s="1"/>
    </row>
    <row r="7180" spans="2:2" x14ac:dyDescent="0.25">
      <c r="B7180" s="1"/>
    </row>
    <row r="7181" spans="2:2" x14ac:dyDescent="0.25">
      <c r="B7181" s="1"/>
    </row>
    <row r="7182" spans="2:2" x14ac:dyDescent="0.25">
      <c r="B7182" s="1"/>
    </row>
    <row r="7183" spans="2:2" x14ac:dyDescent="0.25">
      <c r="B7183" s="1"/>
    </row>
    <row r="7184" spans="2:2" x14ac:dyDescent="0.25">
      <c r="B7184" s="1"/>
    </row>
    <row r="7185" spans="2:2" x14ac:dyDescent="0.25">
      <c r="B7185" s="1"/>
    </row>
    <row r="7186" spans="2:2" x14ac:dyDescent="0.25">
      <c r="B7186" s="1"/>
    </row>
    <row r="7187" spans="2:2" x14ac:dyDescent="0.25">
      <c r="B7187" s="1"/>
    </row>
    <row r="7188" spans="2:2" x14ac:dyDescent="0.25">
      <c r="B7188" s="1"/>
    </row>
    <row r="7189" spans="2:2" x14ac:dyDescent="0.25">
      <c r="B7189" s="1"/>
    </row>
    <row r="7190" spans="2:2" x14ac:dyDescent="0.25">
      <c r="B7190" s="1"/>
    </row>
    <row r="7191" spans="2:2" x14ac:dyDescent="0.25">
      <c r="B7191" s="1"/>
    </row>
    <row r="7192" spans="2:2" x14ac:dyDescent="0.25">
      <c r="B7192" s="1"/>
    </row>
    <row r="7193" spans="2:2" x14ac:dyDescent="0.25">
      <c r="B7193" s="1"/>
    </row>
    <row r="7194" spans="2:2" x14ac:dyDescent="0.25">
      <c r="B7194" s="1"/>
    </row>
    <row r="7195" spans="2:2" x14ac:dyDescent="0.25">
      <c r="B7195" s="1"/>
    </row>
    <row r="7196" spans="2:2" x14ac:dyDescent="0.25">
      <c r="B7196" s="1"/>
    </row>
    <row r="7197" spans="2:2" x14ac:dyDescent="0.25">
      <c r="B7197" s="1"/>
    </row>
    <row r="7198" spans="2:2" x14ac:dyDescent="0.25">
      <c r="B7198" s="1"/>
    </row>
    <row r="7199" spans="2:2" x14ac:dyDescent="0.25">
      <c r="B7199" s="1"/>
    </row>
    <row r="7200" spans="2:2" x14ac:dyDescent="0.25">
      <c r="B7200" s="1"/>
    </row>
    <row r="7201" spans="2:2" x14ac:dyDescent="0.25">
      <c r="B7201" s="1"/>
    </row>
    <row r="7202" spans="2:2" x14ac:dyDescent="0.25">
      <c r="B7202" s="1"/>
    </row>
    <row r="7203" spans="2:2" x14ac:dyDescent="0.25">
      <c r="B7203" s="1"/>
    </row>
    <row r="7204" spans="2:2" x14ac:dyDescent="0.25">
      <c r="B7204" s="1"/>
    </row>
    <row r="7205" spans="2:2" x14ac:dyDescent="0.25">
      <c r="B7205" s="1"/>
    </row>
    <row r="7206" spans="2:2" x14ac:dyDescent="0.25">
      <c r="B7206" s="1"/>
    </row>
    <row r="7207" spans="2:2" x14ac:dyDescent="0.25">
      <c r="B7207" s="1"/>
    </row>
    <row r="7208" spans="2:2" x14ac:dyDescent="0.25">
      <c r="B7208" s="1"/>
    </row>
    <row r="7209" spans="2:2" x14ac:dyDescent="0.25">
      <c r="B7209" s="1"/>
    </row>
    <row r="7210" spans="2:2" x14ac:dyDescent="0.25">
      <c r="B7210" s="1"/>
    </row>
    <row r="7211" spans="2:2" x14ac:dyDescent="0.25">
      <c r="B7211" s="1"/>
    </row>
    <row r="7212" spans="2:2" x14ac:dyDescent="0.25">
      <c r="B7212" s="1"/>
    </row>
    <row r="7213" spans="2:2" x14ac:dyDescent="0.25">
      <c r="B7213" s="1"/>
    </row>
    <row r="7214" spans="2:2" x14ac:dyDescent="0.25">
      <c r="B7214" s="1"/>
    </row>
    <row r="7215" spans="2:2" x14ac:dyDescent="0.25">
      <c r="B7215" s="1"/>
    </row>
    <row r="7216" spans="2:2" x14ac:dyDescent="0.25">
      <c r="B7216" s="1"/>
    </row>
    <row r="7217" spans="2:2" x14ac:dyDescent="0.25">
      <c r="B7217" s="1"/>
    </row>
    <row r="7218" spans="2:2" x14ac:dyDescent="0.25">
      <c r="B7218" s="1"/>
    </row>
    <row r="7219" spans="2:2" x14ac:dyDescent="0.25">
      <c r="B7219" s="1"/>
    </row>
    <row r="7220" spans="2:2" x14ac:dyDescent="0.25">
      <c r="B7220" s="1"/>
    </row>
    <row r="7221" spans="2:2" x14ac:dyDescent="0.25">
      <c r="B7221" s="1"/>
    </row>
    <row r="7222" spans="2:2" x14ac:dyDescent="0.25">
      <c r="B7222" s="1"/>
    </row>
    <row r="7223" spans="2:2" x14ac:dyDescent="0.25">
      <c r="B7223" s="1"/>
    </row>
    <row r="7224" spans="2:2" x14ac:dyDescent="0.25">
      <c r="B7224" s="1"/>
    </row>
    <row r="7225" spans="2:2" x14ac:dyDescent="0.25">
      <c r="B7225" s="1"/>
    </row>
    <row r="7226" spans="2:2" x14ac:dyDescent="0.25">
      <c r="B7226" s="1"/>
    </row>
    <row r="7227" spans="2:2" x14ac:dyDescent="0.25">
      <c r="B7227" s="1"/>
    </row>
    <row r="7228" spans="2:2" x14ac:dyDescent="0.25">
      <c r="B7228" s="1"/>
    </row>
    <row r="7229" spans="2:2" x14ac:dyDescent="0.25">
      <c r="B7229" s="1"/>
    </row>
    <row r="7230" spans="2:2" x14ac:dyDescent="0.25">
      <c r="B7230" s="1"/>
    </row>
    <row r="7231" spans="2:2" x14ac:dyDescent="0.25">
      <c r="B7231" s="1"/>
    </row>
    <row r="7232" spans="2:2" x14ac:dyDescent="0.25">
      <c r="B7232" s="1"/>
    </row>
    <row r="7233" spans="2:2" x14ac:dyDescent="0.25">
      <c r="B7233" s="1"/>
    </row>
    <row r="7234" spans="2:2" x14ac:dyDescent="0.25">
      <c r="B7234" s="1"/>
    </row>
    <row r="7235" spans="2:2" x14ac:dyDescent="0.25">
      <c r="B7235" s="1"/>
    </row>
    <row r="7236" spans="2:2" x14ac:dyDescent="0.25">
      <c r="B7236" s="1"/>
    </row>
    <row r="7237" spans="2:2" x14ac:dyDescent="0.25">
      <c r="B7237" s="1"/>
    </row>
    <row r="7238" spans="2:2" x14ac:dyDescent="0.25">
      <c r="B7238" s="1"/>
    </row>
    <row r="7239" spans="2:2" x14ac:dyDescent="0.25">
      <c r="B7239" s="1"/>
    </row>
    <row r="7240" spans="2:2" x14ac:dyDescent="0.25">
      <c r="B7240" s="1"/>
    </row>
    <row r="7241" spans="2:2" x14ac:dyDescent="0.25">
      <c r="B7241" s="1"/>
    </row>
    <row r="7242" spans="2:2" x14ac:dyDescent="0.25">
      <c r="B7242" s="1"/>
    </row>
    <row r="7243" spans="2:2" x14ac:dyDescent="0.25">
      <c r="B7243" s="1"/>
    </row>
    <row r="7244" spans="2:2" x14ac:dyDescent="0.25">
      <c r="B7244" s="1"/>
    </row>
    <row r="7245" spans="2:2" x14ac:dyDescent="0.25">
      <c r="B7245" s="1"/>
    </row>
    <row r="7246" spans="2:2" x14ac:dyDescent="0.25">
      <c r="B7246" s="1"/>
    </row>
    <row r="7247" spans="2:2" x14ac:dyDescent="0.25">
      <c r="B7247" s="1"/>
    </row>
    <row r="7248" spans="2:2" x14ac:dyDescent="0.25">
      <c r="B7248" s="1"/>
    </row>
    <row r="7249" spans="2:2" x14ac:dyDescent="0.25">
      <c r="B7249" s="1"/>
    </row>
    <row r="7250" spans="2:2" x14ac:dyDescent="0.25">
      <c r="B7250" s="1"/>
    </row>
    <row r="7251" spans="2:2" x14ac:dyDescent="0.25">
      <c r="B7251" s="1"/>
    </row>
    <row r="7252" spans="2:2" x14ac:dyDescent="0.25">
      <c r="B7252" s="1"/>
    </row>
    <row r="7253" spans="2:2" x14ac:dyDescent="0.25">
      <c r="B7253" s="1"/>
    </row>
    <row r="7254" spans="2:2" x14ac:dyDescent="0.25">
      <c r="B7254" s="1"/>
    </row>
    <row r="7255" spans="2:2" x14ac:dyDescent="0.25">
      <c r="B7255" s="1"/>
    </row>
    <row r="7256" spans="2:2" x14ac:dyDescent="0.25">
      <c r="B7256" s="1"/>
    </row>
    <row r="7257" spans="2:2" x14ac:dyDescent="0.25">
      <c r="B7257" s="1"/>
    </row>
    <row r="7258" spans="2:2" x14ac:dyDescent="0.25">
      <c r="B7258" s="1"/>
    </row>
    <row r="7259" spans="2:2" x14ac:dyDescent="0.25">
      <c r="B7259" s="1"/>
    </row>
    <row r="7260" spans="2:2" x14ac:dyDescent="0.25">
      <c r="B7260" s="1"/>
    </row>
    <row r="7261" spans="2:2" x14ac:dyDescent="0.25">
      <c r="B7261" s="1"/>
    </row>
    <row r="7262" spans="2:2" x14ac:dyDescent="0.25">
      <c r="B7262" s="1"/>
    </row>
    <row r="7263" spans="2:2" x14ac:dyDescent="0.25">
      <c r="B7263" s="1"/>
    </row>
    <row r="7264" spans="2:2" x14ac:dyDescent="0.25">
      <c r="B7264" s="1"/>
    </row>
    <row r="7265" spans="2:2" x14ac:dyDescent="0.25">
      <c r="B7265" s="1"/>
    </row>
    <row r="7266" spans="2:2" x14ac:dyDescent="0.25">
      <c r="B7266" s="1"/>
    </row>
    <row r="7267" spans="2:2" x14ac:dyDescent="0.25">
      <c r="B7267" s="1"/>
    </row>
    <row r="7268" spans="2:2" x14ac:dyDescent="0.25">
      <c r="B7268" s="1"/>
    </row>
    <row r="7269" spans="2:2" x14ac:dyDescent="0.25">
      <c r="B7269" s="1"/>
    </row>
    <row r="7270" spans="2:2" x14ac:dyDescent="0.25">
      <c r="B7270" s="1"/>
    </row>
    <row r="7271" spans="2:2" x14ac:dyDescent="0.25">
      <c r="B7271" s="1"/>
    </row>
    <row r="7272" spans="2:2" x14ac:dyDescent="0.25">
      <c r="B7272" s="1"/>
    </row>
    <row r="7273" spans="2:2" x14ac:dyDescent="0.25">
      <c r="B7273" s="1"/>
    </row>
    <row r="7274" spans="2:2" x14ac:dyDescent="0.25">
      <c r="B7274" s="1"/>
    </row>
    <row r="7275" spans="2:2" x14ac:dyDescent="0.25">
      <c r="B7275" s="1"/>
    </row>
    <row r="7276" spans="2:2" x14ac:dyDescent="0.25">
      <c r="B7276" s="1"/>
    </row>
    <row r="7277" spans="2:2" x14ac:dyDescent="0.25">
      <c r="B7277" s="1"/>
    </row>
    <row r="7278" spans="2:2" x14ac:dyDescent="0.25">
      <c r="B7278" s="1"/>
    </row>
    <row r="7279" spans="2:2" x14ac:dyDescent="0.25">
      <c r="B7279" s="1"/>
    </row>
    <row r="7280" spans="2:2" x14ac:dyDescent="0.25">
      <c r="B7280" s="1"/>
    </row>
    <row r="7281" spans="2:2" x14ac:dyDescent="0.25">
      <c r="B7281" s="1"/>
    </row>
    <row r="7282" spans="2:2" x14ac:dyDescent="0.25">
      <c r="B7282" s="1"/>
    </row>
    <row r="7283" spans="2:2" x14ac:dyDescent="0.25">
      <c r="B7283" s="1"/>
    </row>
    <row r="7284" spans="2:2" x14ac:dyDescent="0.25">
      <c r="B7284" s="1"/>
    </row>
    <row r="7285" spans="2:2" x14ac:dyDescent="0.25">
      <c r="B7285" s="1"/>
    </row>
    <row r="7286" spans="2:2" x14ac:dyDescent="0.25">
      <c r="B7286" s="1"/>
    </row>
    <row r="7287" spans="2:2" x14ac:dyDescent="0.25">
      <c r="B7287" s="1"/>
    </row>
    <row r="7288" spans="2:2" x14ac:dyDescent="0.25">
      <c r="B7288" s="1"/>
    </row>
    <row r="7289" spans="2:2" x14ac:dyDescent="0.25">
      <c r="B7289" s="1"/>
    </row>
    <row r="7290" spans="2:2" x14ac:dyDescent="0.25">
      <c r="B7290" s="1"/>
    </row>
    <row r="7291" spans="2:2" x14ac:dyDescent="0.25">
      <c r="B7291" s="1"/>
    </row>
    <row r="7292" spans="2:2" x14ac:dyDescent="0.25">
      <c r="B7292" s="1"/>
    </row>
    <row r="7293" spans="2:2" x14ac:dyDescent="0.25">
      <c r="B7293" s="1"/>
    </row>
    <row r="7294" spans="2:2" x14ac:dyDescent="0.25">
      <c r="B7294" s="1"/>
    </row>
    <row r="7295" spans="2:2" x14ac:dyDescent="0.25">
      <c r="B7295" s="1"/>
    </row>
    <row r="7296" spans="2:2" x14ac:dyDescent="0.25">
      <c r="B7296" s="1"/>
    </row>
    <row r="7297" spans="2:2" x14ac:dyDescent="0.25">
      <c r="B7297" s="1"/>
    </row>
    <row r="7298" spans="2:2" x14ac:dyDescent="0.25">
      <c r="B7298" s="1"/>
    </row>
    <row r="7299" spans="2:2" x14ac:dyDescent="0.25">
      <c r="B7299" s="1"/>
    </row>
    <row r="7300" spans="2:2" x14ac:dyDescent="0.25">
      <c r="B7300" s="1"/>
    </row>
    <row r="7301" spans="2:2" x14ac:dyDescent="0.25">
      <c r="B7301" s="1"/>
    </row>
    <row r="7302" spans="2:2" x14ac:dyDescent="0.25">
      <c r="B7302" s="1"/>
    </row>
    <row r="7303" spans="2:2" x14ac:dyDescent="0.25">
      <c r="B7303" s="1"/>
    </row>
    <row r="7304" spans="2:2" x14ac:dyDescent="0.25">
      <c r="B7304" s="1"/>
    </row>
    <row r="7305" spans="2:2" x14ac:dyDescent="0.25">
      <c r="B7305" s="1"/>
    </row>
    <row r="7306" spans="2:2" x14ac:dyDescent="0.25">
      <c r="B7306" s="1"/>
    </row>
    <row r="7307" spans="2:2" x14ac:dyDescent="0.25">
      <c r="B7307" s="1"/>
    </row>
    <row r="7308" spans="2:2" x14ac:dyDescent="0.25">
      <c r="B7308" s="1"/>
    </row>
    <row r="7309" spans="2:2" x14ac:dyDescent="0.25">
      <c r="B7309" s="1"/>
    </row>
    <row r="7310" spans="2:2" x14ac:dyDescent="0.25">
      <c r="B7310" s="1"/>
    </row>
    <row r="7311" spans="2:2" x14ac:dyDescent="0.25">
      <c r="B7311" s="1"/>
    </row>
    <row r="7312" spans="2:2" x14ac:dyDescent="0.25">
      <c r="B7312" s="1"/>
    </row>
    <row r="7313" spans="2:2" x14ac:dyDescent="0.25">
      <c r="B7313" s="1"/>
    </row>
    <row r="7314" spans="2:2" x14ac:dyDescent="0.25">
      <c r="B7314" s="1"/>
    </row>
    <row r="7315" spans="2:2" x14ac:dyDescent="0.25">
      <c r="B7315" s="1"/>
    </row>
    <row r="7316" spans="2:2" x14ac:dyDescent="0.25">
      <c r="B7316" s="1"/>
    </row>
    <row r="7317" spans="2:2" x14ac:dyDescent="0.25">
      <c r="B7317" s="1"/>
    </row>
    <row r="7318" spans="2:2" x14ac:dyDescent="0.25">
      <c r="B7318" s="1"/>
    </row>
    <row r="7319" spans="2:2" x14ac:dyDescent="0.25">
      <c r="B7319" s="1"/>
    </row>
    <row r="7320" spans="2:2" x14ac:dyDescent="0.25">
      <c r="B7320" s="1"/>
    </row>
    <row r="7321" spans="2:2" x14ac:dyDescent="0.25">
      <c r="B7321" s="1"/>
    </row>
    <row r="7322" spans="2:2" x14ac:dyDescent="0.25">
      <c r="B7322" s="1"/>
    </row>
    <row r="7323" spans="2:2" x14ac:dyDescent="0.25">
      <c r="B7323" s="1"/>
    </row>
    <row r="7324" spans="2:2" x14ac:dyDescent="0.25">
      <c r="B7324" s="1"/>
    </row>
    <row r="7325" spans="2:2" x14ac:dyDescent="0.25">
      <c r="B7325" s="1"/>
    </row>
    <row r="7326" spans="2:2" x14ac:dyDescent="0.25">
      <c r="B7326" s="1"/>
    </row>
    <row r="7327" spans="2:2" x14ac:dyDescent="0.25">
      <c r="B7327" s="1"/>
    </row>
    <row r="7328" spans="2:2" x14ac:dyDescent="0.25">
      <c r="B7328" s="1"/>
    </row>
    <row r="7329" spans="2:2" x14ac:dyDescent="0.25">
      <c r="B7329" s="1"/>
    </row>
    <row r="7330" spans="2:2" x14ac:dyDescent="0.25">
      <c r="B7330" s="1"/>
    </row>
    <row r="7331" spans="2:2" x14ac:dyDescent="0.25">
      <c r="B7331" s="1"/>
    </row>
    <row r="7332" spans="2:2" x14ac:dyDescent="0.25">
      <c r="B7332" s="1"/>
    </row>
    <row r="7333" spans="2:2" x14ac:dyDescent="0.25">
      <c r="B7333" s="1"/>
    </row>
    <row r="7334" spans="2:2" x14ac:dyDescent="0.25">
      <c r="B7334" s="1"/>
    </row>
    <row r="7335" spans="2:2" x14ac:dyDescent="0.25">
      <c r="B7335" s="1"/>
    </row>
    <row r="7336" spans="2:2" x14ac:dyDescent="0.25">
      <c r="B7336" s="1"/>
    </row>
    <row r="7337" spans="2:2" x14ac:dyDescent="0.25">
      <c r="B7337" s="1"/>
    </row>
    <row r="7338" spans="2:2" x14ac:dyDescent="0.25">
      <c r="B7338" s="1"/>
    </row>
    <row r="7339" spans="2:2" x14ac:dyDescent="0.25">
      <c r="B7339" s="1"/>
    </row>
    <row r="7340" spans="2:2" x14ac:dyDescent="0.25">
      <c r="B7340" s="1"/>
    </row>
    <row r="7341" spans="2:2" x14ac:dyDescent="0.25">
      <c r="B7341" s="1"/>
    </row>
    <row r="7342" spans="2:2" x14ac:dyDescent="0.25">
      <c r="B7342" s="1"/>
    </row>
    <row r="7343" spans="2:2" x14ac:dyDescent="0.25">
      <c r="B7343" s="1"/>
    </row>
    <row r="7344" spans="2:2" x14ac:dyDescent="0.25">
      <c r="B7344" s="1"/>
    </row>
    <row r="7345" spans="2:2" x14ac:dyDescent="0.25">
      <c r="B7345" s="1"/>
    </row>
    <row r="7346" spans="2:2" x14ac:dyDescent="0.25">
      <c r="B7346" s="1"/>
    </row>
    <row r="7347" spans="2:2" x14ac:dyDescent="0.25">
      <c r="B7347" s="1"/>
    </row>
    <row r="7348" spans="2:2" x14ac:dyDescent="0.25">
      <c r="B7348" s="1"/>
    </row>
    <row r="7349" spans="2:2" x14ac:dyDescent="0.25">
      <c r="B7349" s="1"/>
    </row>
    <row r="7350" spans="2:2" x14ac:dyDescent="0.25">
      <c r="B7350" s="1"/>
    </row>
    <row r="7351" spans="2:2" x14ac:dyDescent="0.25">
      <c r="B7351" s="1"/>
    </row>
    <row r="7352" spans="2:2" x14ac:dyDescent="0.25">
      <c r="B7352" s="1"/>
    </row>
    <row r="7353" spans="2:2" x14ac:dyDescent="0.25">
      <c r="B7353" s="1"/>
    </row>
    <row r="7354" spans="2:2" x14ac:dyDescent="0.25">
      <c r="B7354" s="1"/>
    </row>
    <row r="7355" spans="2:2" x14ac:dyDescent="0.25">
      <c r="B7355" s="1"/>
    </row>
    <row r="7356" spans="2:2" x14ac:dyDescent="0.25">
      <c r="B7356" s="1"/>
    </row>
    <row r="7357" spans="2:2" x14ac:dyDescent="0.25">
      <c r="B7357" s="1"/>
    </row>
    <row r="7358" spans="2:2" x14ac:dyDescent="0.25">
      <c r="B7358" s="1"/>
    </row>
    <row r="7359" spans="2:2" x14ac:dyDescent="0.25">
      <c r="B7359" s="1"/>
    </row>
    <row r="7360" spans="2:2" x14ac:dyDescent="0.25">
      <c r="B7360" s="1"/>
    </row>
    <row r="7361" spans="2:2" x14ac:dyDescent="0.25">
      <c r="B7361" s="1"/>
    </row>
    <row r="7362" spans="2:2" x14ac:dyDescent="0.25">
      <c r="B7362" s="1"/>
    </row>
    <row r="7363" spans="2:2" x14ac:dyDescent="0.25">
      <c r="B7363" s="1"/>
    </row>
    <row r="7364" spans="2:2" x14ac:dyDescent="0.25">
      <c r="B7364" s="1"/>
    </row>
    <row r="7365" spans="2:2" x14ac:dyDescent="0.25">
      <c r="B7365" s="1"/>
    </row>
    <row r="7366" spans="2:2" x14ac:dyDescent="0.25">
      <c r="B7366" s="1"/>
    </row>
    <row r="7367" spans="2:2" x14ac:dyDescent="0.25">
      <c r="B7367" s="1"/>
    </row>
    <row r="7368" spans="2:2" x14ac:dyDescent="0.25">
      <c r="B7368" s="1"/>
    </row>
    <row r="7369" spans="2:2" x14ac:dyDescent="0.25">
      <c r="B7369" s="1"/>
    </row>
    <row r="7370" spans="2:2" x14ac:dyDescent="0.25">
      <c r="B7370" s="1"/>
    </row>
    <row r="7371" spans="2:2" x14ac:dyDescent="0.25">
      <c r="B7371" s="1"/>
    </row>
    <row r="7372" spans="2:2" x14ac:dyDescent="0.25">
      <c r="B7372" s="1"/>
    </row>
    <row r="7373" spans="2:2" x14ac:dyDescent="0.25">
      <c r="B7373" s="1"/>
    </row>
    <row r="7374" spans="2:2" x14ac:dyDescent="0.25">
      <c r="B7374" s="1"/>
    </row>
    <row r="7375" spans="2:2" x14ac:dyDescent="0.25">
      <c r="B7375" s="1"/>
    </row>
    <row r="7376" spans="2:2" x14ac:dyDescent="0.25">
      <c r="B7376" s="1"/>
    </row>
    <row r="7377" spans="2:2" x14ac:dyDescent="0.25">
      <c r="B7377" s="1"/>
    </row>
    <row r="7378" spans="2:2" x14ac:dyDescent="0.25">
      <c r="B7378" s="1"/>
    </row>
    <row r="7379" spans="2:2" x14ac:dyDescent="0.25">
      <c r="B7379" s="1"/>
    </row>
    <row r="7380" spans="2:2" x14ac:dyDescent="0.25">
      <c r="B7380" s="1"/>
    </row>
    <row r="7381" spans="2:2" x14ac:dyDescent="0.25">
      <c r="B7381" s="1"/>
    </row>
    <row r="7382" spans="2:2" x14ac:dyDescent="0.25">
      <c r="B7382" s="1"/>
    </row>
    <row r="7383" spans="2:2" x14ac:dyDescent="0.25">
      <c r="B7383" s="1"/>
    </row>
    <row r="7384" spans="2:2" x14ac:dyDescent="0.25">
      <c r="B7384" s="1"/>
    </row>
    <row r="7385" spans="2:2" x14ac:dyDescent="0.25">
      <c r="B7385" s="1"/>
    </row>
    <row r="7386" spans="2:2" x14ac:dyDescent="0.25">
      <c r="B7386" s="1"/>
    </row>
    <row r="7387" spans="2:2" x14ac:dyDescent="0.25">
      <c r="B7387" s="1"/>
    </row>
    <row r="7388" spans="2:2" x14ac:dyDescent="0.25">
      <c r="B7388" s="1"/>
    </row>
    <row r="7389" spans="2:2" x14ac:dyDescent="0.25">
      <c r="B7389" s="1"/>
    </row>
    <row r="7390" spans="2:2" x14ac:dyDescent="0.25">
      <c r="B7390" s="1"/>
    </row>
    <row r="7391" spans="2:2" x14ac:dyDescent="0.25">
      <c r="B7391" s="1"/>
    </row>
    <row r="7392" spans="2:2" x14ac:dyDescent="0.25">
      <c r="B7392" s="1"/>
    </row>
    <row r="7393" spans="2:2" x14ac:dyDescent="0.25">
      <c r="B7393" s="1"/>
    </row>
    <row r="7394" spans="2:2" x14ac:dyDescent="0.25">
      <c r="B7394" s="1"/>
    </row>
    <row r="7395" spans="2:2" x14ac:dyDescent="0.25">
      <c r="B7395" s="1"/>
    </row>
    <row r="7396" spans="2:2" x14ac:dyDescent="0.25">
      <c r="B7396" s="1"/>
    </row>
    <row r="7397" spans="2:2" x14ac:dyDescent="0.25">
      <c r="B7397" s="1"/>
    </row>
    <row r="7398" spans="2:2" x14ac:dyDescent="0.25">
      <c r="B7398" s="1"/>
    </row>
    <row r="7399" spans="2:2" x14ac:dyDescent="0.25">
      <c r="B7399" s="1"/>
    </row>
    <row r="7400" spans="2:2" x14ac:dyDescent="0.25">
      <c r="B7400" s="1"/>
    </row>
    <row r="7401" spans="2:2" x14ac:dyDescent="0.25">
      <c r="B7401" s="1"/>
    </row>
    <row r="7402" spans="2:2" x14ac:dyDescent="0.25">
      <c r="B7402" s="1"/>
    </row>
    <row r="7403" spans="2:2" x14ac:dyDescent="0.25">
      <c r="B7403" s="1"/>
    </row>
    <row r="7404" spans="2:2" x14ac:dyDescent="0.25">
      <c r="B7404" s="1"/>
    </row>
    <row r="7405" spans="2:2" x14ac:dyDescent="0.25">
      <c r="B7405" s="1"/>
    </row>
    <row r="7406" spans="2:2" x14ac:dyDescent="0.25">
      <c r="B7406" s="1"/>
    </row>
    <row r="7407" spans="2:2" x14ac:dyDescent="0.25">
      <c r="B7407" s="1"/>
    </row>
    <row r="7408" spans="2:2" x14ac:dyDescent="0.25">
      <c r="B7408" s="1"/>
    </row>
    <row r="7409" spans="2:2" x14ac:dyDescent="0.25">
      <c r="B7409" s="1"/>
    </row>
    <row r="7410" spans="2:2" x14ac:dyDescent="0.25">
      <c r="B7410" s="1"/>
    </row>
    <row r="7411" spans="2:2" x14ac:dyDescent="0.25">
      <c r="B7411" s="1"/>
    </row>
    <row r="7412" spans="2:2" x14ac:dyDescent="0.25">
      <c r="B7412" s="1"/>
    </row>
    <row r="7413" spans="2:2" x14ac:dyDescent="0.25">
      <c r="B7413" s="1"/>
    </row>
    <row r="7414" spans="2:2" x14ac:dyDescent="0.25">
      <c r="B7414" s="1"/>
    </row>
    <row r="7415" spans="2:2" x14ac:dyDescent="0.25">
      <c r="B7415" s="1"/>
    </row>
    <row r="7416" spans="2:2" x14ac:dyDescent="0.25">
      <c r="B7416" s="1"/>
    </row>
    <row r="7417" spans="2:2" x14ac:dyDescent="0.25">
      <c r="B7417" s="1"/>
    </row>
    <row r="7418" spans="2:2" x14ac:dyDescent="0.25">
      <c r="B7418" s="1"/>
    </row>
    <row r="7419" spans="2:2" x14ac:dyDescent="0.25">
      <c r="B7419" s="1"/>
    </row>
    <row r="7420" spans="2:2" x14ac:dyDescent="0.25">
      <c r="B7420" s="1"/>
    </row>
    <row r="7421" spans="2:2" x14ac:dyDescent="0.25">
      <c r="B7421" s="1"/>
    </row>
    <row r="7422" spans="2:2" x14ac:dyDescent="0.25">
      <c r="B7422" s="1"/>
    </row>
    <row r="7423" spans="2:2" x14ac:dyDescent="0.25">
      <c r="B7423" s="1"/>
    </row>
    <row r="7424" spans="2:2" x14ac:dyDescent="0.25">
      <c r="B7424" s="1"/>
    </row>
    <row r="7425" spans="2:2" x14ac:dyDescent="0.25">
      <c r="B7425" s="1"/>
    </row>
    <row r="7426" spans="2:2" x14ac:dyDescent="0.25">
      <c r="B7426" s="1"/>
    </row>
    <row r="7427" spans="2:2" x14ac:dyDescent="0.25">
      <c r="B7427" s="1"/>
    </row>
    <row r="7428" spans="2:2" x14ac:dyDescent="0.25">
      <c r="B7428" s="1"/>
    </row>
    <row r="7429" spans="2:2" x14ac:dyDescent="0.25">
      <c r="B7429" s="1"/>
    </row>
    <row r="7430" spans="2:2" x14ac:dyDescent="0.25">
      <c r="B7430" s="1"/>
    </row>
    <row r="7431" spans="2:2" x14ac:dyDescent="0.25">
      <c r="B7431" s="1"/>
    </row>
    <row r="7432" spans="2:2" x14ac:dyDescent="0.25">
      <c r="B7432" s="1"/>
    </row>
    <row r="7433" spans="2:2" x14ac:dyDescent="0.25">
      <c r="B7433" s="1"/>
    </row>
    <row r="7434" spans="2:2" x14ac:dyDescent="0.25">
      <c r="B7434" s="1"/>
    </row>
    <row r="7435" spans="2:2" x14ac:dyDescent="0.25">
      <c r="B7435" s="1"/>
    </row>
    <row r="7436" spans="2:2" x14ac:dyDescent="0.25">
      <c r="B7436" s="1"/>
    </row>
    <row r="7437" spans="2:2" x14ac:dyDescent="0.25">
      <c r="B7437" s="1"/>
    </row>
    <row r="7438" spans="2:2" x14ac:dyDescent="0.25">
      <c r="B7438" s="1"/>
    </row>
    <row r="7439" spans="2:2" x14ac:dyDescent="0.25">
      <c r="B7439" s="1"/>
    </row>
    <row r="7440" spans="2:2" x14ac:dyDescent="0.25">
      <c r="B7440" s="1"/>
    </row>
    <row r="7441" spans="2:2" x14ac:dyDescent="0.25">
      <c r="B7441" s="1"/>
    </row>
    <row r="7442" spans="2:2" x14ac:dyDescent="0.25">
      <c r="B7442" s="1"/>
    </row>
    <row r="7443" spans="2:2" x14ac:dyDescent="0.25">
      <c r="B7443" s="1"/>
    </row>
    <row r="7444" spans="2:2" x14ac:dyDescent="0.25">
      <c r="B7444" s="1"/>
    </row>
    <row r="7445" spans="2:2" x14ac:dyDescent="0.25">
      <c r="B7445" s="1"/>
    </row>
    <row r="7446" spans="2:2" x14ac:dyDescent="0.25">
      <c r="B7446" s="1"/>
    </row>
    <row r="7447" spans="2:2" x14ac:dyDescent="0.25">
      <c r="B7447" s="1"/>
    </row>
    <row r="7448" spans="2:2" x14ac:dyDescent="0.25">
      <c r="B7448" s="1"/>
    </row>
    <row r="7449" spans="2:2" x14ac:dyDescent="0.25">
      <c r="B7449" s="1"/>
    </row>
    <row r="7450" spans="2:2" x14ac:dyDescent="0.25">
      <c r="B7450" s="1"/>
    </row>
    <row r="7451" spans="2:2" x14ac:dyDescent="0.25">
      <c r="B7451" s="1"/>
    </row>
    <row r="7452" spans="2:2" x14ac:dyDescent="0.25">
      <c r="B7452" s="1"/>
    </row>
    <row r="7453" spans="2:2" x14ac:dyDescent="0.25">
      <c r="B7453" s="1"/>
    </row>
    <row r="7454" spans="2:2" x14ac:dyDescent="0.25">
      <c r="B7454" s="1"/>
    </row>
    <row r="7455" spans="2:2" x14ac:dyDescent="0.25">
      <c r="B7455" s="1"/>
    </row>
    <row r="7456" spans="2:2" x14ac:dyDescent="0.25">
      <c r="B7456" s="1"/>
    </row>
    <row r="7457" spans="2:2" x14ac:dyDescent="0.25">
      <c r="B7457" s="1"/>
    </row>
    <row r="7458" spans="2:2" x14ac:dyDescent="0.25">
      <c r="B7458" s="1"/>
    </row>
    <row r="7459" spans="2:2" x14ac:dyDescent="0.25">
      <c r="B7459" s="1"/>
    </row>
    <row r="7460" spans="2:2" x14ac:dyDescent="0.25">
      <c r="B7460" s="1"/>
    </row>
    <row r="7461" spans="2:2" x14ac:dyDescent="0.25">
      <c r="B7461" s="1"/>
    </row>
    <row r="7462" spans="2:2" x14ac:dyDescent="0.25">
      <c r="B7462" s="1"/>
    </row>
    <row r="7463" spans="2:2" x14ac:dyDescent="0.25">
      <c r="B7463" s="1"/>
    </row>
    <row r="7464" spans="2:2" x14ac:dyDescent="0.25">
      <c r="B7464" s="1"/>
    </row>
    <row r="7465" spans="2:2" x14ac:dyDescent="0.25">
      <c r="B7465" s="1"/>
    </row>
    <row r="7466" spans="2:2" x14ac:dyDescent="0.25">
      <c r="B7466" s="1"/>
    </row>
    <row r="7467" spans="2:2" x14ac:dyDescent="0.25">
      <c r="B7467" s="1"/>
    </row>
    <row r="7468" spans="2:2" x14ac:dyDescent="0.25">
      <c r="B7468" s="1"/>
    </row>
    <row r="7469" spans="2:2" x14ac:dyDescent="0.25">
      <c r="B7469" s="1"/>
    </row>
    <row r="7470" spans="2:2" x14ac:dyDescent="0.25">
      <c r="B7470" s="1"/>
    </row>
    <row r="7471" spans="2:2" x14ac:dyDescent="0.25">
      <c r="B7471" s="1"/>
    </row>
    <row r="7472" spans="2:2" x14ac:dyDescent="0.25">
      <c r="B7472" s="1"/>
    </row>
    <row r="7473" spans="2:2" x14ac:dyDescent="0.25">
      <c r="B7473" s="1"/>
    </row>
    <row r="7474" spans="2:2" x14ac:dyDescent="0.25">
      <c r="B7474" s="1"/>
    </row>
    <row r="7475" spans="2:2" x14ac:dyDescent="0.25">
      <c r="B7475" s="1"/>
    </row>
    <row r="7476" spans="2:2" x14ac:dyDescent="0.25">
      <c r="B7476" s="1"/>
    </row>
    <row r="7477" spans="2:2" x14ac:dyDescent="0.25">
      <c r="B7477" s="1"/>
    </row>
    <row r="7478" spans="2:2" x14ac:dyDescent="0.25">
      <c r="B7478" s="1"/>
    </row>
    <row r="7479" spans="2:2" x14ac:dyDescent="0.25">
      <c r="B7479" s="1"/>
    </row>
    <row r="7480" spans="2:2" x14ac:dyDescent="0.25">
      <c r="B7480" s="1"/>
    </row>
    <row r="7481" spans="2:2" x14ac:dyDescent="0.25">
      <c r="B7481" s="1"/>
    </row>
    <row r="7482" spans="2:2" x14ac:dyDescent="0.25">
      <c r="B7482" s="1"/>
    </row>
    <row r="7483" spans="2:2" x14ac:dyDescent="0.25">
      <c r="B7483" s="1"/>
    </row>
    <row r="7484" spans="2:2" x14ac:dyDescent="0.25">
      <c r="B7484" s="1"/>
    </row>
    <row r="7485" spans="2:2" x14ac:dyDescent="0.25">
      <c r="B7485" s="1"/>
    </row>
    <row r="7486" spans="2:2" x14ac:dyDescent="0.25">
      <c r="B7486" s="1"/>
    </row>
    <row r="7487" spans="2:2" x14ac:dyDescent="0.25">
      <c r="B7487" s="1"/>
    </row>
    <row r="7488" spans="2:2" x14ac:dyDescent="0.25">
      <c r="B7488" s="1"/>
    </row>
    <row r="7489" spans="2:2" x14ac:dyDescent="0.25">
      <c r="B7489" s="1"/>
    </row>
    <row r="7490" spans="2:2" x14ac:dyDescent="0.25">
      <c r="B7490" s="1"/>
    </row>
    <row r="7491" spans="2:2" x14ac:dyDescent="0.25">
      <c r="B7491" s="1"/>
    </row>
    <row r="7492" spans="2:2" x14ac:dyDescent="0.25">
      <c r="B7492" s="1"/>
    </row>
    <row r="7493" spans="2:2" x14ac:dyDescent="0.25">
      <c r="B7493" s="1"/>
    </row>
    <row r="7494" spans="2:2" x14ac:dyDescent="0.25">
      <c r="B7494" s="1"/>
    </row>
    <row r="7495" spans="2:2" x14ac:dyDescent="0.25">
      <c r="B7495" s="1"/>
    </row>
    <row r="7496" spans="2:2" x14ac:dyDescent="0.25">
      <c r="B7496" s="1"/>
    </row>
    <row r="7497" spans="2:2" x14ac:dyDescent="0.25">
      <c r="B7497" s="1"/>
    </row>
    <row r="7498" spans="2:2" x14ac:dyDescent="0.25">
      <c r="B7498" s="1"/>
    </row>
    <row r="7499" spans="2:2" x14ac:dyDescent="0.25">
      <c r="B7499" s="1"/>
    </row>
    <row r="7500" spans="2:2" x14ac:dyDescent="0.25">
      <c r="B7500" s="1"/>
    </row>
    <row r="7501" spans="2:2" x14ac:dyDescent="0.25">
      <c r="B7501" s="1"/>
    </row>
    <row r="7502" spans="2:2" x14ac:dyDescent="0.25">
      <c r="B7502" s="1"/>
    </row>
    <row r="7503" spans="2:2" x14ac:dyDescent="0.25">
      <c r="B7503" s="1"/>
    </row>
    <row r="7504" spans="2:2" x14ac:dyDescent="0.25">
      <c r="B7504" s="1"/>
    </row>
    <row r="7505" spans="2:2" x14ac:dyDescent="0.25">
      <c r="B7505" s="1"/>
    </row>
    <row r="7506" spans="2:2" x14ac:dyDescent="0.25">
      <c r="B7506" s="1"/>
    </row>
    <row r="7507" spans="2:2" x14ac:dyDescent="0.25">
      <c r="B7507" s="1"/>
    </row>
    <row r="7508" spans="2:2" x14ac:dyDescent="0.25">
      <c r="B7508" s="1"/>
    </row>
    <row r="7509" spans="2:2" x14ac:dyDescent="0.25">
      <c r="B7509" s="1"/>
    </row>
    <row r="7510" spans="2:2" x14ac:dyDescent="0.25">
      <c r="B7510" s="1"/>
    </row>
    <row r="7511" spans="2:2" x14ac:dyDescent="0.25">
      <c r="B7511" s="1"/>
    </row>
    <row r="7512" spans="2:2" x14ac:dyDescent="0.25">
      <c r="B7512" s="1"/>
    </row>
    <row r="7513" spans="2:2" x14ac:dyDescent="0.25">
      <c r="B7513" s="1"/>
    </row>
    <row r="7514" spans="2:2" x14ac:dyDescent="0.25">
      <c r="B7514" s="1"/>
    </row>
    <row r="7515" spans="2:2" x14ac:dyDescent="0.25">
      <c r="B7515" s="1"/>
    </row>
    <row r="7516" spans="2:2" x14ac:dyDescent="0.25">
      <c r="B7516" s="1"/>
    </row>
    <row r="7517" spans="2:2" x14ac:dyDescent="0.25">
      <c r="B7517" s="1"/>
    </row>
    <row r="7518" spans="2:2" x14ac:dyDescent="0.25">
      <c r="B7518" s="1"/>
    </row>
    <row r="7519" spans="2:2" x14ac:dyDescent="0.25">
      <c r="B7519" s="1"/>
    </row>
    <row r="7520" spans="2:2" x14ac:dyDescent="0.25">
      <c r="B7520" s="1"/>
    </row>
    <row r="7521" spans="2:2" x14ac:dyDescent="0.25">
      <c r="B7521" s="1"/>
    </row>
    <row r="7522" spans="2:2" x14ac:dyDescent="0.25">
      <c r="B7522" s="1"/>
    </row>
    <row r="7523" spans="2:2" x14ac:dyDescent="0.25">
      <c r="B7523" s="1"/>
    </row>
    <row r="7524" spans="2:2" x14ac:dyDescent="0.25">
      <c r="B7524" s="1"/>
    </row>
    <row r="7525" spans="2:2" x14ac:dyDescent="0.25">
      <c r="B7525" s="1"/>
    </row>
    <row r="7526" spans="2:2" x14ac:dyDescent="0.25">
      <c r="B7526" s="1"/>
    </row>
    <row r="7527" spans="2:2" x14ac:dyDescent="0.25">
      <c r="B7527" s="1"/>
    </row>
    <row r="7528" spans="2:2" x14ac:dyDescent="0.25">
      <c r="B7528" s="1"/>
    </row>
    <row r="7529" spans="2:2" x14ac:dyDescent="0.25">
      <c r="B7529" s="1"/>
    </row>
    <row r="7530" spans="2:2" x14ac:dyDescent="0.25">
      <c r="B7530" s="1"/>
    </row>
    <row r="7531" spans="2:2" x14ac:dyDescent="0.25">
      <c r="B7531" s="1"/>
    </row>
    <row r="7532" spans="2:2" x14ac:dyDescent="0.25">
      <c r="B7532" s="1"/>
    </row>
    <row r="7533" spans="2:2" x14ac:dyDescent="0.25">
      <c r="B7533" s="1"/>
    </row>
    <row r="7534" spans="2:2" x14ac:dyDescent="0.25">
      <c r="B7534" s="1"/>
    </row>
    <row r="7535" spans="2:2" x14ac:dyDescent="0.25">
      <c r="B7535" s="1"/>
    </row>
    <row r="7536" spans="2:2" x14ac:dyDescent="0.25">
      <c r="B7536" s="1"/>
    </row>
    <row r="7537" spans="2:2" x14ac:dyDescent="0.25">
      <c r="B7537" s="1"/>
    </row>
    <row r="7538" spans="2:2" x14ac:dyDescent="0.25">
      <c r="B7538" s="1"/>
    </row>
    <row r="7539" spans="2:2" x14ac:dyDescent="0.25">
      <c r="B7539" s="1"/>
    </row>
    <row r="7540" spans="2:2" x14ac:dyDescent="0.25">
      <c r="B7540" s="1"/>
    </row>
    <row r="7541" spans="2:2" x14ac:dyDescent="0.25">
      <c r="B7541" s="1"/>
    </row>
    <row r="7542" spans="2:2" x14ac:dyDescent="0.25">
      <c r="B7542" s="1"/>
    </row>
    <row r="7543" spans="2:2" x14ac:dyDescent="0.25">
      <c r="B7543" s="1"/>
    </row>
    <row r="7544" spans="2:2" x14ac:dyDescent="0.25">
      <c r="B7544" s="1"/>
    </row>
    <row r="7545" spans="2:2" x14ac:dyDescent="0.25">
      <c r="B7545" s="1"/>
    </row>
    <row r="7546" spans="2:2" x14ac:dyDescent="0.25">
      <c r="B7546" s="1"/>
    </row>
    <row r="7547" spans="2:2" x14ac:dyDescent="0.25">
      <c r="B7547" s="1"/>
    </row>
    <row r="7548" spans="2:2" x14ac:dyDescent="0.25">
      <c r="B7548" s="1"/>
    </row>
    <row r="7549" spans="2:2" x14ac:dyDescent="0.25">
      <c r="B7549" s="1"/>
    </row>
    <row r="7550" spans="2:2" x14ac:dyDescent="0.25">
      <c r="B7550" s="1"/>
    </row>
    <row r="7551" spans="2:2" x14ac:dyDescent="0.25">
      <c r="B7551" s="1"/>
    </row>
    <row r="7552" spans="2:2" x14ac:dyDescent="0.25">
      <c r="B7552" s="1"/>
    </row>
    <row r="7553" spans="2:2" x14ac:dyDescent="0.25">
      <c r="B7553" s="1"/>
    </row>
    <row r="7554" spans="2:2" x14ac:dyDescent="0.25">
      <c r="B7554" s="1"/>
    </row>
    <row r="7555" spans="2:2" x14ac:dyDescent="0.25">
      <c r="B7555" s="1"/>
    </row>
    <row r="7556" spans="2:2" x14ac:dyDescent="0.25">
      <c r="B7556" s="1"/>
    </row>
    <row r="7557" spans="2:2" x14ac:dyDescent="0.25">
      <c r="B7557" s="1"/>
    </row>
    <row r="7558" spans="2:2" x14ac:dyDescent="0.25">
      <c r="B7558" s="1"/>
    </row>
    <row r="7559" spans="2:2" x14ac:dyDescent="0.25">
      <c r="B7559" s="1"/>
    </row>
    <row r="7560" spans="2:2" x14ac:dyDescent="0.25">
      <c r="B7560" s="1"/>
    </row>
    <row r="7561" spans="2:2" x14ac:dyDescent="0.25">
      <c r="B7561" s="1"/>
    </row>
    <row r="7562" spans="2:2" x14ac:dyDescent="0.25">
      <c r="B7562" s="1"/>
    </row>
    <row r="7563" spans="2:2" x14ac:dyDescent="0.25">
      <c r="B7563" s="1"/>
    </row>
    <row r="7564" spans="2:2" x14ac:dyDescent="0.25">
      <c r="B7564" s="1"/>
    </row>
    <row r="7565" spans="2:2" x14ac:dyDescent="0.25">
      <c r="B7565" s="1"/>
    </row>
    <row r="7566" spans="2:2" x14ac:dyDescent="0.25">
      <c r="B7566" s="1"/>
    </row>
    <row r="7567" spans="2:2" x14ac:dyDescent="0.25">
      <c r="B7567" s="1"/>
    </row>
    <row r="7568" spans="2:2" x14ac:dyDescent="0.25">
      <c r="B7568" s="1"/>
    </row>
    <row r="7569" spans="2:2" x14ac:dyDescent="0.25">
      <c r="B7569" s="1"/>
    </row>
    <row r="7570" spans="2:2" x14ac:dyDescent="0.25">
      <c r="B7570" s="1"/>
    </row>
    <row r="7571" spans="2:2" x14ac:dyDescent="0.25">
      <c r="B7571" s="1"/>
    </row>
    <row r="7572" spans="2:2" x14ac:dyDescent="0.25">
      <c r="B7572" s="1"/>
    </row>
    <row r="7573" spans="2:2" x14ac:dyDescent="0.25">
      <c r="B7573" s="1"/>
    </row>
    <row r="7574" spans="2:2" x14ac:dyDescent="0.25">
      <c r="B7574" s="1"/>
    </row>
    <row r="7575" spans="2:2" x14ac:dyDescent="0.25">
      <c r="B7575" s="1"/>
    </row>
    <row r="7576" spans="2:2" x14ac:dyDescent="0.25">
      <c r="B7576" s="1"/>
    </row>
    <row r="7577" spans="2:2" x14ac:dyDescent="0.25">
      <c r="B7577" s="1"/>
    </row>
    <row r="7578" spans="2:2" x14ac:dyDescent="0.25">
      <c r="B7578" s="1"/>
    </row>
    <row r="7579" spans="2:2" x14ac:dyDescent="0.25">
      <c r="B7579" s="1"/>
    </row>
    <row r="7580" spans="2:2" x14ac:dyDescent="0.25">
      <c r="B7580" s="1"/>
    </row>
    <row r="7581" spans="2:2" x14ac:dyDescent="0.25">
      <c r="B7581" s="1"/>
    </row>
    <row r="7582" spans="2:2" x14ac:dyDescent="0.25">
      <c r="B7582" s="1"/>
    </row>
    <row r="7583" spans="2:2" x14ac:dyDescent="0.25">
      <c r="B7583" s="1"/>
    </row>
    <row r="7584" spans="2:2" x14ac:dyDescent="0.25">
      <c r="B7584" s="1"/>
    </row>
    <row r="7585" spans="2:2" x14ac:dyDescent="0.25">
      <c r="B7585" s="1"/>
    </row>
    <row r="7586" spans="2:2" x14ac:dyDescent="0.25">
      <c r="B7586" s="1"/>
    </row>
    <row r="7587" spans="2:2" x14ac:dyDescent="0.25">
      <c r="B7587" s="1"/>
    </row>
    <row r="7588" spans="2:2" x14ac:dyDescent="0.25">
      <c r="B7588" s="1"/>
    </row>
    <row r="7589" spans="2:2" x14ac:dyDescent="0.25">
      <c r="B7589" s="1"/>
    </row>
    <row r="7590" spans="2:2" x14ac:dyDescent="0.25">
      <c r="B7590" s="1"/>
    </row>
    <row r="7591" spans="2:2" x14ac:dyDescent="0.25">
      <c r="B7591" s="1"/>
    </row>
    <row r="7592" spans="2:2" x14ac:dyDescent="0.25">
      <c r="B7592" s="1"/>
    </row>
    <row r="7593" spans="2:2" x14ac:dyDescent="0.25">
      <c r="B7593" s="1"/>
    </row>
    <row r="7594" spans="2:2" x14ac:dyDescent="0.25">
      <c r="B7594" s="1"/>
    </row>
    <row r="7595" spans="2:2" x14ac:dyDescent="0.25">
      <c r="B7595" s="1"/>
    </row>
    <row r="7596" spans="2:2" x14ac:dyDescent="0.25">
      <c r="B7596" s="1"/>
    </row>
    <row r="7597" spans="2:2" x14ac:dyDescent="0.25">
      <c r="B7597" s="1"/>
    </row>
    <row r="7598" spans="2:2" x14ac:dyDescent="0.25">
      <c r="B7598" s="1"/>
    </row>
    <row r="7599" spans="2:2" x14ac:dyDescent="0.25">
      <c r="B7599" s="1"/>
    </row>
    <row r="7600" spans="2:2" x14ac:dyDescent="0.25">
      <c r="B7600" s="1"/>
    </row>
    <row r="7601" spans="2:2" x14ac:dyDescent="0.25">
      <c r="B7601" s="1"/>
    </row>
    <row r="7602" spans="2:2" x14ac:dyDescent="0.25">
      <c r="B7602" s="1"/>
    </row>
    <row r="7603" spans="2:2" x14ac:dyDescent="0.25">
      <c r="B7603" s="1"/>
    </row>
    <row r="7604" spans="2:2" x14ac:dyDescent="0.25">
      <c r="B7604" s="1"/>
    </row>
    <row r="7605" spans="2:2" x14ac:dyDescent="0.25">
      <c r="B7605" s="1"/>
    </row>
    <row r="7606" spans="2:2" x14ac:dyDescent="0.25">
      <c r="B7606" s="1"/>
    </row>
    <row r="7607" spans="2:2" x14ac:dyDescent="0.25">
      <c r="B7607" s="1"/>
    </row>
    <row r="7608" spans="2:2" x14ac:dyDescent="0.25">
      <c r="B7608" s="1"/>
    </row>
    <row r="7609" spans="2:2" x14ac:dyDescent="0.25">
      <c r="B7609" s="1"/>
    </row>
    <row r="7610" spans="2:2" x14ac:dyDescent="0.25">
      <c r="B7610" s="1"/>
    </row>
    <row r="7611" spans="2:2" x14ac:dyDescent="0.25">
      <c r="B7611" s="1"/>
    </row>
    <row r="7612" spans="2:2" x14ac:dyDescent="0.25">
      <c r="B7612" s="1"/>
    </row>
    <row r="7613" spans="2:2" x14ac:dyDescent="0.25">
      <c r="B7613" s="1"/>
    </row>
    <row r="7614" spans="2:2" x14ac:dyDescent="0.25">
      <c r="B7614" s="1"/>
    </row>
    <row r="7615" spans="2:2" x14ac:dyDescent="0.25">
      <c r="B7615" s="1"/>
    </row>
    <row r="7616" spans="2:2" x14ac:dyDescent="0.25">
      <c r="B7616" s="1"/>
    </row>
    <row r="7617" spans="2:2" x14ac:dyDescent="0.25">
      <c r="B7617" s="1"/>
    </row>
    <row r="7618" spans="2:2" x14ac:dyDescent="0.25">
      <c r="B7618" s="1"/>
    </row>
    <row r="7619" spans="2:2" x14ac:dyDescent="0.25">
      <c r="B7619" s="1"/>
    </row>
    <row r="7620" spans="2:2" x14ac:dyDescent="0.25">
      <c r="B7620" s="1"/>
    </row>
    <row r="7621" spans="2:2" x14ac:dyDescent="0.25">
      <c r="B7621" s="1"/>
    </row>
    <row r="7622" spans="2:2" x14ac:dyDescent="0.25">
      <c r="B7622" s="1"/>
    </row>
    <row r="7623" spans="2:2" x14ac:dyDescent="0.25">
      <c r="B7623" s="1"/>
    </row>
    <row r="7624" spans="2:2" x14ac:dyDescent="0.25">
      <c r="B7624" s="1"/>
    </row>
    <row r="7625" spans="2:2" x14ac:dyDescent="0.25">
      <c r="B7625" s="1"/>
    </row>
    <row r="7626" spans="2:2" x14ac:dyDescent="0.25">
      <c r="B7626" s="1"/>
    </row>
    <row r="7627" spans="2:2" x14ac:dyDescent="0.25">
      <c r="B7627" s="1"/>
    </row>
    <row r="7628" spans="2:2" x14ac:dyDescent="0.25">
      <c r="B7628" s="1"/>
    </row>
    <row r="7629" spans="2:2" x14ac:dyDescent="0.25">
      <c r="B7629" s="1"/>
    </row>
    <row r="7630" spans="2:2" x14ac:dyDescent="0.25">
      <c r="B7630" s="1"/>
    </row>
    <row r="7631" spans="2:2" x14ac:dyDescent="0.25">
      <c r="B7631" s="1"/>
    </row>
    <row r="7632" spans="2:2" x14ac:dyDescent="0.25">
      <c r="B7632" s="1"/>
    </row>
    <row r="7633" spans="2:2" x14ac:dyDescent="0.25">
      <c r="B7633" s="1"/>
    </row>
    <row r="7634" spans="2:2" x14ac:dyDescent="0.25">
      <c r="B7634" s="1"/>
    </row>
    <row r="7635" spans="2:2" x14ac:dyDescent="0.25">
      <c r="B7635" s="1"/>
    </row>
    <row r="7636" spans="2:2" x14ac:dyDescent="0.25">
      <c r="B7636" s="1"/>
    </row>
    <row r="7637" spans="2:2" x14ac:dyDescent="0.25">
      <c r="B7637" s="1"/>
    </row>
    <row r="7638" spans="2:2" x14ac:dyDescent="0.25">
      <c r="B7638" s="1"/>
    </row>
    <row r="7639" spans="2:2" x14ac:dyDescent="0.25">
      <c r="B7639" s="1"/>
    </row>
    <row r="7640" spans="2:2" x14ac:dyDescent="0.25">
      <c r="B7640" s="1"/>
    </row>
    <row r="7641" spans="2:2" x14ac:dyDescent="0.25">
      <c r="B7641" s="1"/>
    </row>
    <row r="7642" spans="2:2" x14ac:dyDescent="0.25">
      <c r="B7642" s="1"/>
    </row>
    <row r="7643" spans="2:2" x14ac:dyDescent="0.25">
      <c r="B7643" s="1"/>
    </row>
    <row r="7644" spans="2:2" x14ac:dyDescent="0.25">
      <c r="B7644" s="1"/>
    </row>
    <row r="7645" spans="2:2" x14ac:dyDescent="0.25">
      <c r="B7645" s="1"/>
    </row>
    <row r="7646" spans="2:2" x14ac:dyDescent="0.25">
      <c r="B7646" s="1"/>
    </row>
    <row r="7647" spans="2:2" x14ac:dyDescent="0.25">
      <c r="B7647" s="1"/>
    </row>
    <row r="7648" spans="2:2" x14ac:dyDescent="0.25">
      <c r="B7648" s="1"/>
    </row>
    <row r="7649" spans="2:2" x14ac:dyDescent="0.25">
      <c r="B7649" s="1"/>
    </row>
    <row r="7650" spans="2:2" x14ac:dyDescent="0.25">
      <c r="B7650" s="1"/>
    </row>
    <row r="7651" spans="2:2" x14ac:dyDescent="0.25">
      <c r="B7651" s="1"/>
    </row>
    <row r="7652" spans="2:2" x14ac:dyDescent="0.25">
      <c r="B7652" s="1"/>
    </row>
    <row r="7653" spans="2:2" x14ac:dyDescent="0.25">
      <c r="B7653" s="1"/>
    </row>
    <row r="7654" spans="2:2" x14ac:dyDescent="0.25">
      <c r="B7654" s="1"/>
    </row>
    <row r="7655" spans="2:2" x14ac:dyDescent="0.25">
      <c r="B7655" s="1"/>
    </row>
    <row r="7656" spans="2:2" x14ac:dyDescent="0.25">
      <c r="B7656" s="1"/>
    </row>
    <row r="7657" spans="2:2" x14ac:dyDescent="0.25">
      <c r="B7657" s="1"/>
    </row>
    <row r="7658" spans="2:2" x14ac:dyDescent="0.25">
      <c r="B7658" s="1"/>
    </row>
    <row r="7659" spans="2:2" x14ac:dyDescent="0.25">
      <c r="B7659" s="1"/>
    </row>
    <row r="7660" spans="2:2" x14ac:dyDescent="0.25">
      <c r="B7660" s="1"/>
    </row>
    <row r="7661" spans="2:2" x14ac:dyDescent="0.25">
      <c r="B7661" s="1"/>
    </row>
    <row r="7662" spans="2:2" x14ac:dyDescent="0.25">
      <c r="B7662" s="1"/>
    </row>
    <row r="7663" spans="2:2" x14ac:dyDescent="0.25">
      <c r="B7663" s="1"/>
    </row>
    <row r="7664" spans="2:2" x14ac:dyDescent="0.25">
      <c r="B7664" s="1"/>
    </row>
    <row r="7665" spans="2:2" x14ac:dyDescent="0.25">
      <c r="B7665" s="1"/>
    </row>
    <row r="7666" spans="2:2" x14ac:dyDescent="0.25">
      <c r="B7666" s="1"/>
    </row>
    <row r="7667" spans="2:2" x14ac:dyDescent="0.25">
      <c r="B7667" s="1"/>
    </row>
    <row r="7668" spans="2:2" x14ac:dyDescent="0.25">
      <c r="B7668" s="1"/>
    </row>
    <row r="7669" spans="2:2" x14ac:dyDescent="0.25">
      <c r="B7669" s="1"/>
    </row>
    <row r="7670" spans="2:2" x14ac:dyDescent="0.25">
      <c r="B7670" s="1"/>
    </row>
    <row r="7671" spans="2:2" x14ac:dyDescent="0.25">
      <c r="B7671" s="1"/>
    </row>
    <row r="7672" spans="2:2" x14ac:dyDescent="0.25">
      <c r="B7672" s="1"/>
    </row>
    <row r="7673" spans="2:2" x14ac:dyDescent="0.25">
      <c r="B7673" s="1"/>
    </row>
    <row r="7674" spans="2:2" x14ac:dyDescent="0.25">
      <c r="B7674" s="1"/>
    </row>
    <row r="7675" spans="2:2" x14ac:dyDescent="0.25">
      <c r="B7675" s="1"/>
    </row>
    <row r="7676" spans="2:2" x14ac:dyDescent="0.25">
      <c r="B7676" s="1"/>
    </row>
    <row r="7677" spans="2:2" x14ac:dyDescent="0.25">
      <c r="B7677" s="1"/>
    </row>
    <row r="7678" spans="2:2" x14ac:dyDescent="0.25">
      <c r="B7678" s="1"/>
    </row>
    <row r="7679" spans="2:2" x14ac:dyDescent="0.25">
      <c r="B7679" s="1"/>
    </row>
    <row r="7680" spans="2:2" x14ac:dyDescent="0.25">
      <c r="B7680" s="1"/>
    </row>
    <row r="7681" spans="2:2" x14ac:dyDescent="0.25">
      <c r="B7681" s="1"/>
    </row>
    <row r="7682" spans="2:2" x14ac:dyDescent="0.25">
      <c r="B7682" s="1"/>
    </row>
    <row r="7683" spans="2:2" x14ac:dyDescent="0.25">
      <c r="B7683" s="1"/>
    </row>
    <row r="7684" spans="2:2" x14ac:dyDescent="0.25">
      <c r="B7684" s="1"/>
    </row>
    <row r="7685" spans="2:2" x14ac:dyDescent="0.25">
      <c r="B7685" s="1"/>
    </row>
    <row r="7686" spans="2:2" x14ac:dyDescent="0.25">
      <c r="B7686" s="1"/>
    </row>
    <row r="7687" spans="2:2" x14ac:dyDescent="0.25">
      <c r="B7687" s="1"/>
    </row>
    <row r="7688" spans="2:2" x14ac:dyDescent="0.25">
      <c r="B7688" s="1"/>
    </row>
    <row r="7689" spans="2:2" x14ac:dyDescent="0.25">
      <c r="B7689" s="1"/>
    </row>
    <row r="7690" spans="2:2" x14ac:dyDescent="0.25">
      <c r="B7690" s="1"/>
    </row>
    <row r="7691" spans="2:2" x14ac:dyDescent="0.25">
      <c r="B7691" s="1"/>
    </row>
    <row r="7692" spans="2:2" x14ac:dyDescent="0.25">
      <c r="B7692" s="1"/>
    </row>
    <row r="7693" spans="2:2" x14ac:dyDescent="0.25">
      <c r="B7693" s="1"/>
    </row>
    <row r="7694" spans="2:2" x14ac:dyDescent="0.25">
      <c r="B7694" s="1"/>
    </row>
    <row r="7695" spans="2:2" x14ac:dyDescent="0.25">
      <c r="B7695" s="1"/>
    </row>
    <row r="7696" spans="2:2" x14ac:dyDescent="0.25">
      <c r="B7696" s="1"/>
    </row>
    <row r="7697" spans="2:2" x14ac:dyDescent="0.25">
      <c r="B7697" s="1"/>
    </row>
    <row r="7698" spans="2:2" x14ac:dyDescent="0.25">
      <c r="B7698" s="1"/>
    </row>
    <row r="7699" spans="2:2" x14ac:dyDescent="0.25">
      <c r="B7699" s="1"/>
    </row>
    <row r="7700" spans="2:2" x14ac:dyDescent="0.25">
      <c r="B7700" s="1"/>
    </row>
    <row r="7701" spans="2:2" x14ac:dyDescent="0.25">
      <c r="B7701" s="1"/>
    </row>
    <row r="7702" spans="2:2" x14ac:dyDescent="0.25">
      <c r="B7702" s="1"/>
    </row>
    <row r="7703" spans="2:2" x14ac:dyDescent="0.25">
      <c r="B7703" s="1"/>
    </row>
    <row r="7704" spans="2:2" x14ac:dyDescent="0.25">
      <c r="B7704" s="1"/>
    </row>
    <row r="7705" spans="2:2" x14ac:dyDescent="0.25">
      <c r="B7705" s="1"/>
    </row>
    <row r="7706" spans="2:2" x14ac:dyDescent="0.25">
      <c r="B7706" s="1"/>
    </row>
    <row r="7707" spans="2:2" x14ac:dyDescent="0.25">
      <c r="B7707" s="1"/>
    </row>
    <row r="7708" spans="2:2" x14ac:dyDescent="0.25">
      <c r="B7708" s="1"/>
    </row>
    <row r="7709" spans="2:2" x14ac:dyDescent="0.25">
      <c r="B7709" s="1"/>
    </row>
    <row r="7710" spans="2:2" x14ac:dyDescent="0.25">
      <c r="B7710" s="1"/>
    </row>
    <row r="7711" spans="2:2" x14ac:dyDescent="0.25">
      <c r="B7711" s="1"/>
    </row>
    <row r="7712" spans="2:2" x14ac:dyDescent="0.25">
      <c r="B7712" s="1"/>
    </row>
    <row r="7713" spans="2:2" x14ac:dyDescent="0.25">
      <c r="B7713" s="1"/>
    </row>
    <row r="7714" spans="2:2" x14ac:dyDescent="0.25">
      <c r="B7714" s="1"/>
    </row>
    <row r="7715" spans="2:2" x14ac:dyDescent="0.25">
      <c r="B7715" s="1"/>
    </row>
    <row r="7716" spans="2:2" x14ac:dyDescent="0.25">
      <c r="B7716" s="1"/>
    </row>
    <row r="7717" spans="2:2" x14ac:dyDescent="0.25">
      <c r="B7717" s="1"/>
    </row>
    <row r="7718" spans="2:2" x14ac:dyDescent="0.25">
      <c r="B7718" s="1"/>
    </row>
    <row r="7719" spans="2:2" x14ac:dyDescent="0.25">
      <c r="B7719" s="1"/>
    </row>
    <row r="7720" spans="2:2" x14ac:dyDescent="0.25">
      <c r="B7720" s="1"/>
    </row>
    <row r="7721" spans="2:2" x14ac:dyDescent="0.25">
      <c r="B7721" s="1"/>
    </row>
    <row r="7722" spans="2:2" x14ac:dyDescent="0.25">
      <c r="B7722" s="1"/>
    </row>
    <row r="7723" spans="2:2" x14ac:dyDescent="0.25">
      <c r="B7723" s="1"/>
    </row>
    <row r="7724" spans="2:2" x14ac:dyDescent="0.25">
      <c r="B7724" s="1"/>
    </row>
    <row r="7725" spans="2:2" x14ac:dyDescent="0.25">
      <c r="B7725" s="1"/>
    </row>
    <row r="7726" spans="2:2" x14ac:dyDescent="0.25">
      <c r="B7726" s="1"/>
    </row>
    <row r="7727" spans="2:2" x14ac:dyDescent="0.25">
      <c r="B7727" s="1"/>
    </row>
    <row r="7728" spans="2:2" x14ac:dyDescent="0.25">
      <c r="B7728" s="1"/>
    </row>
    <row r="7729" spans="2:2" x14ac:dyDescent="0.25">
      <c r="B7729" s="1"/>
    </row>
    <row r="7730" spans="2:2" x14ac:dyDescent="0.25">
      <c r="B7730" s="1"/>
    </row>
    <row r="7731" spans="2:2" x14ac:dyDescent="0.25">
      <c r="B7731" s="1"/>
    </row>
    <row r="7732" spans="2:2" x14ac:dyDescent="0.25">
      <c r="B7732" s="1"/>
    </row>
    <row r="7733" spans="2:2" x14ac:dyDescent="0.25">
      <c r="B7733" s="1"/>
    </row>
    <row r="7734" spans="2:2" x14ac:dyDescent="0.25">
      <c r="B7734" s="1"/>
    </row>
    <row r="7735" spans="2:2" x14ac:dyDescent="0.25">
      <c r="B7735" s="1"/>
    </row>
    <row r="7736" spans="2:2" x14ac:dyDescent="0.25">
      <c r="B7736" s="1"/>
    </row>
    <row r="7737" spans="2:2" x14ac:dyDescent="0.25">
      <c r="B7737" s="1"/>
    </row>
    <row r="7738" spans="2:2" x14ac:dyDescent="0.25">
      <c r="B7738" s="1"/>
    </row>
    <row r="7739" spans="2:2" x14ac:dyDescent="0.25">
      <c r="B7739" s="1"/>
    </row>
    <row r="7740" spans="2:2" x14ac:dyDescent="0.25">
      <c r="B7740" s="1"/>
    </row>
    <row r="7741" spans="2:2" x14ac:dyDescent="0.25">
      <c r="B7741" s="1"/>
    </row>
    <row r="7742" spans="2:2" x14ac:dyDescent="0.25">
      <c r="B7742" s="1"/>
    </row>
    <row r="7743" spans="2:2" x14ac:dyDescent="0.25">
      <c r="B7743" s="1"/>
    </row>
    <row r="7744" spans="2:2" x14ac:dyDescent="0.25">
      <c r="B7744" s="1"/>
    </row>
    <row r="7745" spans="2:2" x14ac:dyDescent="0.25">
      <c r="B7745" s="1"/>
    </row>
    <row r="7746" spans="2:2" x14ac:dyDescent="0.25">
      <c r="B7746" s="1"/>
    </row>
    <row r="7747" spans="2:2" x14ac:dyDescent="0.25">
      <c r="B7747" s="1"/>
    </row>
    <row r="7748" spans="2:2" x14ac:dyDescent="0.25">
      <c r="B7748" s="1"/>
    </row>
    <row r="7749" spans="2:2" x14ac:dyDescent="0.25">
      <c r="B7749" s="1"/>
    </row>
    <row r="7750" spans="2:2" x14ac:dyDescent="0.25">
      <c r="B7750" s="1"/>
    </row>
    <row r="7751" spans="2:2" x14ac:dyDescent="0.25">
      <c r="B7751" s="1"/>
    </row>
    <row r="7752" spans="2:2" x14ac:dyDescent="0.25">
      <c r="B7752" s="1"/>
    </row>
    <row r="7753" spans="2:2" x14ac:dyDescent="0.25">
      <c r="B7753" s="1"/>
    </row>
    <row r="7754" spans="2:2" x14ac:dyDescent="0.25">
      <c r="B7754" s="1"/>
    </row>
    <row r="7755" spans="2:2" x14ac:dyDescent="0.25">
      <c r="B7755" s="1"/>
    </row>
    <row r="7756" spans="2:2" x14ac:dyDescent="0.25">
      <c r="B7756" s="1"/>
    </row>
    <row r="7757" spans="2:2" x14ac:dyDescent="0.25">
      <c r="B7757" s="1"/>
    </row>
    <row r="7758" spans="2:2" x14ac:dyDescent="0.25">
      <c r="B7758" s="1"/>
    </row>
    <row r="7759" spans="2:2" x14ac:dyDescent="0.25">
      <c r="B7759" s="1"/>
    </row>
    <row r="7760" spans="2:2" x14ac:dyDescent="0.25">
      <c r="B7760" s="1"/>
    </row>
    <row r="7761" spans="2:2" x14ac:dyDescent="0.25">
      <c r="B7761" s="1"/>
    </row>
    <row r="7762" spans="2:2" x14ac:dyDescent="0.25">
      <c r="B7762" s="1"/>
    </row>
    <row r="7763" spans="2:2" x14ac:dyDescent="0.25">
      <c r="B7763" s="1"/>
    </row>
    <row r="7764" spans="2:2" x14ac:dyDescent="0.25">
      <c r="B7764" s="1"/>
    </row>
    <row r="7765" spans="2:2" x14ac:dyDescent="0.25">
      <c r="B7765" s="1"/>
    </row>
    <row r="7766" spans="2:2" x14ac:dyDescent="0.25">
      <c r="B7766" s="1"/>
    </row>
    <row r="7767" spans="2:2" x14ac:dyDescent="0.25">
      <c r="B7767" s="1"/>
    </row>
    <row r="7768" spans="2:2" x14ac:dyDescent="0.25">
      <c r="B7768" s="1"/>
    </row>
    <row r="7769" spans="2:2" x14ac:dyDescent="0.25">
      <c r="B7769" s="1"/>
    </row>
    <row r="7770" spans="2:2" x14ac:dyDescent="0.25">
      <c r="B7770" s="1"/>
    </row>
    <row r="7771" spans="2:2" x14ac:dyDescent="0.25">
      <c r="B7771" s="1"/>
    </row>
    <row r="7772" spans="2:2" x14ac:dyDescent="0.25">
      <c r="B7772" s="1"/>
    </row>
    <row r="7773" spans="2:2" x14ac:dyDescent="0.25">
      <c r="B7773" s="1"/>
    </row>
    <row r="7774" spans="2:2" x14ac:dyDescent="0.25">
      <c r="B7774" s="1"/>
    </row>
    <row r="7775" spans="2:2" x14ac:dyDescent="0.25">
      <c r="B7775" s="1"/>
    </row>
    <row r="7776" spans="2:2" x14ac:dyDescent="0.25">
      <c r="B7776" s="1"/>
    </row>
    <row r="7777" spans="2:2" x14ac:dyDescent="0.25">
      <c r="B7777" s="1"/>
    </row>
    <row r="7778" spans="2:2" x14ac:dyDescent="0.25">
      <c r="B7778" s="1"/>
    </row>
    <row r="7779" spans="2:2" x14ac:dyDescent="0.25">
      <c r="B7779" s="1"/>
    </row>
    <row r="7780" spans="2:2" x14ac:dyDescent="0.25">
      <c r="B7780" s="1"/>
    </row>
    <row r="7781" spans="2:2" x14ac:dyDescent="0.25">
      <c r="B7781" s="1"/>
    </row>
    <row r="7782" spans="2:2" x14ac:dyDescent="0.25">
      <c r="B7782" s="1"/>
    </row>
    <row r="7783" spans="2:2" x14ac:dyDescent="0.25">
      <c r="B7783" s="1"/>
    </row>
    <row r="7784" spans="2:2" x14ac:dyDescent="0.25">
      <c r="B7784" s="1"/>
    </row>
    <row r="7785" spans="2:2" x14ac:dyDescent="0.25">
      <c r="B7785" s="1"/>
    </row>
    <row r="7786" spans="2:2" x14ac:dyDescent="0.25">
      <c r="B7786" s="1"/>
    </row>
    <row r="7787" spans="2:2" x14ac:dyDescent="0.25">
      <c r="B7787" s="1"/>
    </row>
    <row r="7788" spans="2:2" x14ac:dyDescent="0.25">
      <c r="B7788" s="1"/>
    </row>
    <row r="7789" spans="2:2" x14ac:dyDescent="0.25">
      <c r="B7789" s="1"/>
    </row>
    <row r="7790" spans="2:2" x14ac:dyDescent="0.25">
      <c r="B7790" s="1"/>
    </row>
    <row r="7791" spans="2:2" x14ac:dyDescent="0.25">
      <c r="B7791" s="1"/>
    </row>
    <row r="7792" spans="2:2" x14ac:dyDescent="0.25">
      <c r="B7792" s="1"/>
    </row>
    <row r="7793" spans="2:2" x14ac:dyDescent="0.25">
      <c r="B7793" s="1"/>
    </row>
    <row r="7794" spans="2:2" x14ac:dyDescent="0.25">
      <c r="B7794" s="1"/>
    </row>
    <row r="7795" spans="2:2" x14ac:dyDescent="0.25">
      <c r="B7795" s="1"/>
    </row>
    <row r="7796" spans="2:2" x14ac:dyDescent="0.25">
      <c r="B7796" s="1"/>
    </row>
    <row r="7797" spans="2:2" x14ac:dyDescent="0.25">
      <c r="B7797" s="1"/>
    </row>
    <row r="7798" spans="2:2" x14ac:dyDescent="0.25">
      <c r="B7798" s="1"/>
    </row>
    <row r="7799" spans="2:2" x14ac:dyDescent="0.25">
      <c r="B7799" s="1"/>
    </row>
    <row r="7800" spans="2:2" x14ac:dyDescent="0.25">
      <c r="B7800" s="1"/>
    </row>
    <row r="7801" spans="2:2" x14ac:dyDescent="0.25">
      <c r="B7801" s="1"/>
    </row>
    <row r="7802" spans="2:2" x14ac:dyDescent="0.25">
      <c r="B7802" s="1"/>
    </row>
    <row r="7803" spans="2:2" x14ac:dyDescent="0.25">
      <c r="B7803" s="1"/>
    </row>
    <row r="7804" spans="2:2" x14ac:dyDescent="0.25">
      <c r="B7804" s="1"/>
    </row>
    <row r="7805" spans="2:2" x14ac:dyDescent="0.25">
      <c r="B7805" s="1"/>
    </row>
    <row r="7806" spans="2:2" x14ac:dyDescent="0.25">
      <c r="B7806" s="1"/>
    </row>
    <row r="7807" spans="2:2" x14ac:dyDescent="0.25">
      <c r="B7807" s="1"/>
    </row>
    <row r="7808" spans="2:2" x14ac:dyDescent="0.25">
      <c r="B7808" s="1"/>
    </row>
    <row r="7809" spans="2:2" x14ac:dyDescent="0.25">
      <c r="B7809" s="1"/>
    </row>
    <row r="7810" spans="2:2" x14ac:dyDescent="0.25">
      <c r="B7810" s="1"/>
    </row>
    <row r="7811" spans="2:2" x14ac:dyDescent="0.25">
      <c r="B7811" s="1"/>
    </row>
    <row r="7812" spans="2:2" x14ac:dyDescent="0.25">
      <c r="B7812" s="1"/>
    </row>
    <row r="7813" spans="2:2" x14ac:dyDescent="0.25">
      <c r="B7813" s="1"/>
    </row>
    <row r="7814" spans="2:2" x14ac:dyDescent="0.25">
      <c r="B7814" s="1"/>
    </row>
    <row r="7815" spans="2:2" x14ac:dyDescent="0.25">
      <c r="B7815" s="1"/>
    </row>
    <row r="7816" spans="2:2" x14ac:dyDescent="0.25">
      <c r="B7816" s="1"/>
    </row>
    <row r="7817" spans="2:2" x14ac:dyDescent="0.25">
      <c r="B7817" s="1"/>
    </row>
    <row r="7818" spans="2:2" x14ac:dyDescent="0.25">
      <c r="B7818" s="1"/>
    </row>
    <row r="7819" spans="2:2" x14ac:dyDescent="0.25">
      <c r="B7819" s="1"/>
    </row>
    <row r="7820" spans="2:2" x14ac:dyDescent="0.25">
      <c r="B7820" s="1"/>
    </row>
    <row r="7821" spans="2:2" x14ac:dyDescent="0.25">
      <c r="B7821" s="1"/>
    </row>
    <row r="7822" spans="2:2" x14ac:dyDescent="0.25">
      <c r="B7822" s="1"/>
    </row>
    <row r="7823" spans="2:2" x14ac:dyDescent="0.25">
      <c r="B7823" s="1"/>
    </row>
    <row r="7824" spans="2:2" x14ac:dyDescent="0.25">
      <c r="B7824" s="1"/>
    </row>
    <row r="7825" spans="2:2" x14ac:dyDescent="0.25">
      <c r="B7825" s="1"/>
    </row>
    <row r="7826" spans="2:2" x14ac:dyDescent="0.25">
      <c r="B7826" s="1"/>
    </row>
    <row r="7827" spans="2:2" x14ac:dyDescent="0.25">
      <c r="B7827" s="1"/>
    </row>
    <row r="7828" spans="2:2" x14ac:dyDescent="0.25">
      <c r="B7828" s="1"/>
    </row>
    <row r="7829" spans="2:2" x14ac:dyDescent="0.25">
      <c r="B7829" s="1"/>
    </row>
    <row r="7830" spans="2:2" x14ac:dyDescent="0.25">
      <c r="B7830" s="1"/>
    </row>
    <row r="7831" spans="2:2" x14ac:dyDescent="0.25">
      <c r="B7831" s="1"/>
    </row>
    <row r="7832" spans="2:2" x14ac:dyDescent="0.25">
      <c r="B7832" s="1"/>
    </row>
    <row r="7833" spans="2:2" x14ac:dyDescent="0.25">
      <c r="B7833" s="1"/>
    </row>
    <row r="7834" spans="2:2" x14ac:dyDescent="0.25">
      <c r="B7834" s="1"/>
    </row>
    <row r="7835" spans="2:2" x14ac:dyDescent="0.25">
      <c r="B7835" s="1"/>
    </row>
    <row r="7836" spans="2:2" x14ac:dyDescent="0.25">
      <c r="B7836" s="1"/>
    </row>
    <row r="7837" spans="2:2" x14ac:dyDescent="0.25">
      <c r="B7837" s="1"/>
    </row>
    <row r="7838" spans="2:2" x14ac:dyDescent="0.25">
      <c r="B7838" s="1"/>
    </row>
    <row r="7839" spans="2:2" x14ac:dyDescent="0.25">
      <c r="B7839" s="1"/>
    </row>
    <row r="7840" spans="2:2" x14ac:dyDescent="0.25">
      <c r="B7840" s="1"/>
    </row>
    <row r="7841" spans="2:2" x14ac:dyDescent="0.25">
      <c r="B7841" s="1"/>
    </row>
    <row r="7842" spans="2:2" x14ac:dyDescent="0.25">
      <c r="B7842" s="1"/>
    </row>
    <row r="7843" spans="2:2" x14ac:dyDescent="0.25">
      <c r="B7843" s="1"/>
    </row>
    <row r="7844" spans="2:2" x14ac:dyDescent="0.25">
      <c r="B7844" s="1"/>
    </row>
    <row r="7845" spans="2:2" x14ac:dyDescent="0.25">
      <c r="B7845" s="1"/>
    </row>
    <row r="7846" spans="2:2" x14ac:dyDescent="0.25">
      <c r="B7846" s="1"/>
    </row>
    <row r="7847" spans="2:2" x14ac:dyDescent="0.25">
      <c r="B7847" s="1"/>
    </row>
    <row r="7848" spans="2:2" x14ac:dyDescent="0.25">
      <c r="B7848" s="1"/>
    </row>
    <row r="7849" spans="2:2" x14ac:dyDescent="0.25">
      <c r="B7849" s="1"/>
    </row>
    <row r="7850" spans="2:2" x14ac:dyDescent="0.25">
      <c r="B7850" s="1"/>
    </row>
    <row r="7851" spans="2:2" x14ac:dyDescent="0.25">
      <c r="B7851" s="1"/>
    </row>
    <row r="7852" spans="2:2" x14ac:dyDescent="0.25">
      <c r="B7852" s="1"/>
    </row>
    <row r="7853" spans="2:2" x14ac:dyDescent="0.25">
      <c r="B7853" s="1"/>
    </row>
    <row r="7854" spans="2:2" x14ac:dyDescent="0.25">
      <c r="B7854" s="1"/>
    </row>
    <row r="7855" spans="2:2" x14ac:dyDescent="0.25">
      <c r="B7855" s="1"/>
    </row>
    <row r="7856" spans="2:2" x14ac:dyDescent="0.25">
      <c r="B7856" s="1"/>
    </row>
    <row r="7857" spans="2:2" x14ac:dyDescent="0.25">
      <c r="B7857" s="1"/>
    </row>
    <row r="7858" spans="2:2" x14ac:dyDescent="0.25">
      <c r="B7858" s="1"/>
    </row>
    <row r="7859" spans="2:2" x14ac:dyDescent="0.25">
      <c r="B7859" s="1"/>
    </row>
    <row r="7860" spans="2:2" x14ac:dyDescent="0.25">
      <c r="B7860" s="1"/>
    </row>
    <row r="7861" spans="2:2" x14ac:dyDescent="0.25">
      <c r="B7861" s="1"/>
    </row>
    <row r="7862" spans="2:2" x14ac:dyDescent="0.25">
      <c r="B7862" s="1"/>
    </row>
    <row r="7863" spans="2:2" x14ac:dyDescent="0.25">
      <c r="B7863" s="1"/>
    </row>
    <row r="7864" spans="2:2" x14ac:dyDescent="0.25">
      <c r="B7864" s="1"/>
    </row>
    <row r="7865" spans="2:2" x14ac:dyDescent="0.25">
      <c r="B7865" s="1"/>
    </row>
    <row r="7866" spans="2:2" x14ac:dyDescent="0.25">
      <c r="B7866" s="1"/>
    </row>
    <row r="7867" spans="2:2" x14ac:dyDescent="0.25">
      <c r="B7867" s="1"/>
    </row>
    <row r="7868" spans="2:2" x14ac:dyDescent="0.25">
      <c r="B7868" s="1"/>
    </row>
    <row r="7869" spans="2:2" x14ac:dyDescent="0.25">
      <c r="B7869" s="1"/>
    </row>
    <row r="7870" spans="2:2" x14ac:dyDescent="0.25">
      <c r="B7870" s="1"/>
    </row>
    <row r="7871" spans="2:2" x14ac:dyDescent="0.25">
      <c r="B7871" s="1"/>
    </row>
    <row r="7872" spans="2:2" x14ac:dyDescent="0.25">
      <c r="B7872" s="1"/>
    </row>
    <row r="7873" spans="2:2" x14ac:dyDescent="0.25">
      <c r="B7873" s="1"/>
    </row>
    <row r="7874" spans="2:2" x14ac:dyDescent="0.25">
      <c r="B7874" s="1"/>
    </row>
    <row r="7875" spans="2:2" x14ac:dyDescent="0.25">
      <c r="B7875" s="1"/>
    </row>
    <row r="7876" spans="2:2" x14ac:dyDescent="0.25">
      <c r="B7876" s="1"/>
    </row>
    <row r="7877" spans="2:2" x14ac:dyDescent="0.25">
      <c r="B7877" s="1"/>
    </row>
    <row r="7878" spans="2:2" x14ac:dyDescent="0.25">
      <c r="B7878" s="1"/>
    </row>
    <row r="7879" spans="2:2" x14ac:dyDescent="0.25">
      <c r="B7879" s="1"/>
    </row>
    <row r="7880" spans="2:2" x14ac:dyDescent="0.25">
      <c r="B7880" s="1"/>
    </row>
    <row r="7881" spans="2:2" x14ac:dyDescent="0.25">
      <c r="B7881" s="1"/>
    </row>
    <row r="7882" spans="2:2" x14ac:dyDescent="0.25">
      <c r="B7882" s="1"/>
    </row>
    <row r="7883" spans="2:2" x14ac:dyDescent="0.25">
      <c r="B7883" s="1"/>
    </row>
    <row r="7884" spans="2:2" x14ac:dyDescent="0.25">
      <c r="B7884" s="1"/>
    </row>
    <row r="7885" spans="2:2" x14ac:dyDescent="0.25">
      <c r="B7885" s="1"/>
    </row>
    <row r="7886" spans="2:2" x14ac:dyDescent="0.25">
      <c r="B7886" s="1"/>
    </row>
    <row r="7887" spans="2:2" x14ac:dyDescent="0.25">
      <c r="B7887" s="1"/>
    </row>
    <row r="7888" spans="2:2" x14ac:dyDescent="0.25">
      <c r="B7888" s="1"/>
    </row>
    <row r="7889" spans="2:2" x14ac:dyDescent="0.25">
      <c r="B7889" s="1"/>
    </row>
    <row r="7890" spans="2:2" x14ac:dyDescent="0.25">
      <c r="B7890" s="1"/>
    </row>
    <row r="7891" spans="2:2" x14ac:dyDescent="0.25">
      <c r="B7891" s="1"/>
    </row>
    <row r="7892" spans="2:2" x14ac:dyDescent="0.25">
      <c r="B7892" s="1"/>
    </row>
    <row r="7893" spans="2:2" x14ac:dyDescent="0.25">
      <c r="B7893" s="1"/>
    </row>
    <row r="7894" spans="2:2" x14ac:dyDescent="0.25">
      <c r="B7894" s="1"/>
    </row>
    <row r="7895" spans="2:2" x14ac:dyDescent="0.25">
      <c r="B7895" s="1"/>
    </row>
    <row r="7896" spans="2:2" x14ac:dyDescent="0.25">
      <c r="B7896" s="1"/>
    </row>
    <row r="7897" spans="2:2" x14ac:dyDescent="0.25">
      <c r="B7897" s="1"/>
    </row>
    <row r="7898" spans="2:2" x14ac:dyDescent="0.25">
      <c r="B7898" s="1"/>
    </row>
    <row r="7899" spans="2:2" x14ac:dyDescent="0.25">
      <c r="B7899" s="1"/>
    </row>
    <row r="7900" spans="2:2" x14ac:dyDescent="0.25">
      <c r="B7900" s="1"/>
    </row>
    <row r="7901" spans="2:2" x14ac:dyDescent="0.25">
      <c r="B7901" s="1"/>
    </row>
    <row r="7902" spans="2:2" x14ac:dyDescent="0.25">
      <c r="B7902" s="1"/>
    </row>
    <row r="7903" spans="2:2" x14ac:dyDescent="0.25">
      <c r="B7903" s="1"/>
    </row>
    <row r="7904" spans="2:2" x14ac:dyDescent="0.25">
      <c r="B7904" s="1"/>
    </row>
    <row r="7905" spans="2:2" x14ac:dyDescent="0.25">
      <c r="B7905" s="1"/>
    </row>
    <row r="7906" spans="2:2" x14ac:dyDescent="0.25">
      <c r="B7906" s="1"/>
    </row>
    <row r="7907" spans="2:2" x14ac:dyDescent="0.25">
      <c r="B7907" s="1"/>
    </row>
    <row r="7908" spans="2:2" x14ac:dyDescent="0.25">
      <c r="B7908" s="1"/>
    </row>
    <row r="7909" spans="2:2" x14ac:dyDescent="0.25">
      <c r="B7909" s="1"/>
    </row>
    <row r="7910" spans="2:2" x14ac:dyDescent="0.25">
      <c r="B7910" s="1"/>
    </row>
    <row r="7911" spans="2:2" x14ac:dyDescent="0.25">
      <c r="B7911" s="1"/>
    </row>
    <row r="7912" spans="2:2" x14ac:dyDescent="0.25">
      <c r="B7912" s="1"/>
    </row>
    <row r="7913" spans="2:2" x14ac:dyDescent="0.25">
      <c r="B7913" s="1"/>
    </row>
    <row r="7914" spans="2:2" x14ac:dyDescent="0.25">
      <c r="B7914" s="1"/>
    </row>
    <row r="7915" spans="2:2" x14ac:dyDescent="0.25">
      <c r="B7915" s="1"/>
    </row>
    <row r="7916" spans="2:2" x14ac:dyDescent="0.25">
      <c r="B7916" s="1"/>
    </row>
    <row r="7917" spans="2:2" x14ac:dyDescent="0.25">
      <c r="B7917" s="1"/>
    </row>
    <row r="7918" spans="2:2" x14ac:dyDescent="0.25">
      <c r="B7918" s="1"/>
    </row>
    <row r="7919" spans="2:2" x14ac:dyDescent="0.25">
      <c r="B7919" s="1"/>
    </row>
    <row r="7920" spans="2:2" x14ac:dyDescent="0.25">
      <c r="B7920" s="1"/>
    </row>
    <row r="7921" spans="2:2" x14ac:dyDescent="0.25">
      <c r="B7921" s="1"/>
    </row>
    <row r="7922" spans="2:2" x14ac:dyDescent="0.25">
      <c r="B7922" s="1"/>
    </row>
    <row r="7923" spans="2:2" x14ac:dyDescent="0.25">
      <c r="B7923" s="1"/>
    </row>
    <row r="7924" spans="2:2" x14ac:dyDescent="0.25">
      <c r="B7924" s="1"/>
    </row>
    <row r="7925" spans="2:2" x14ac:dyDescent="0.25">
      <c r="B7925" s="1"/>
    </row>
    <row r="7926" spans="2:2" x14ac:dyDescent="0.25">
      <c r="B7926" s="1"/>
    </row>
    <row r="7927" spans="2:2" x14ac:dyDescent="0.25">
      <c r="B7927" s="1"/>
    </row>
    <row r="7928" spans="2:2" x14ac:dyDescent="0.25">
      <c r="B7928" s="1"/>
    </row>
    <row r="7929" spans="2:2" x14ac:dyDescent="0.25">
      <c r="B7929" s="1"/>
    </row>
    <row r="7930" spans="2:2" x14ac:dyDescent="0.25">
      <c r="B7930" s="1"/>
    </row>
    <row r="7931" spans="2:2" x14ac:dyDescent="0.25">
      <c r="B7931" s="1"/>
    </row>
    <row r="7932" spans="2:2" x14ac:dyDescent="0.25">
      <c r="B7932" s="1"/>
    </row>
    <row r="7933" spans="2:2" x14ac:dyDescent="0.25">
      <c r="B7933" s="1"/>
    </row>
    <row r="7934" spans="2:2" x14ac:dyDescent="0.25">
      <c r="B7934" s="1"/>
    </row>
    <row r="7935" spans="2:2" x14ac:dyDescent="0.25">
      <c r="B7935" s="1"/>
    </row>
    <row r="7936" spans="2:2" x14ac:dyDescent="0.25">
      <c r="B7936" s="1"/>
    </row>
    <row r="7937" spans="2:2" x14ac:dyDescent="0.25">
      <c r="B7937" s="1"/>
    </row>
    <row r="7938" spans="2:2" x14ac:dyDescent="0.25">
      <c r="B7938" s="1"/>
    </row>
    <row r="7939" spans="2:2" x14ac:dyDescent="0.25">
      <c r="B7939" s="1"/>
    </row>
    <row r="7940" spans="2:2" x14ac:dyDescent="0.25">
      <c r="B7940" s="1"/>
    </row>
    <row r="7941" spans="2:2" x14ac:dyDescent="0.25">
      <c r="B7941" s="1"/>
    </row>
    <row r="7942" spans="2:2" x14ac:dyDescent="0.25">
      <c r="B7942" s="1"/>
    </row>
    <row r="7943" spans="2:2" x14ac:dyDescent="0.25">
      <c r="B7943" s="1"/>
    </row>
    <row r="7944" spans="2:2" x14ac:dyDescent="0.25">
      <c r="B7944" s="1"/>
    </row>
    <row r="7945" spans="2:2" x14ac:dyDescent="0.25">
      <c r="B7945" s="1"/>
    </row>
    <row r="7946" spans="2:2" x14ac:dyDescent="0.25">
      <c r="B7946" s="1"/>
    </row>
    <row r="7947" spans="2:2" x14ac:dyDescent="0.25">
      <c r="B7947" s="1"/>
    </row>
    <row r="7948" spans="2:2" x14ac:dyDescent="0.25">
      <c r="B7948" s="1"/>
    </row>
    <row r="7949" spans="2:2" x14ac:dyDescent="0.25">
      <c r="B7949" s="1"/>
    </row>
    <row r="7950" spans="2:2" x14ac:dyDescent="0.25">
      <c r="B7950" s="1"/>
    </row>
    <row r="7951" spans="2:2" x14ac:dyDescent="0.25">
      <c r="B7951" s="1"/>
    </row>
    <row r="7952" spans="2:2" x14ac:dyDescent="0.25">
      <c r="B7952" s="1"/>
    </row>
    <row r="7953" spans="2:2" x14ac:dyDescent="0.25">
      <c r="B7953" s="1"/>
    </row>
    <row r="7954" spans="2:2" x14ac:dyDescent="0.25">
      <c r="B7954" s="1"/>
    </row>
    <row r="7955" spans="2:2" x14ac:dyDescent="0.25">
      <c r="B7955" s="1"/>
    </row>
    <row r="7956" spans="2:2" x14ac:dyDescent="0.25">
      <c r="B7956" s="1"/>
    </row>
    <row r="7957" spans="2:2" x14ac:dyDescent="0.25">
      <c r="B7957" s="1"/>
    </row>
    <row r="7958" spans="2:2" x14ac:dyDescent="0.25">
      <c r="B7958" s="1"/>
    </row>
    <row r="7959" spans="2:2" x14ac:dyDescent="0.25">
      <c r="B7959" s="1"/>
    </row>
    <row r="7960" spans="2:2" x14ac:dyDescent="0.25">
      <c r="B7960" s="1"/>
    </row>
    <row r="7961" spans="2:2" x14ac:dyDescent="0.25">
      <c r="B7961" s="1"/>
    </row>
    <row r="7962" spans="2:2" x14ac:dyDescent="0.25">
      <c r="B7962" s="1"/>
    </row>
    <row r="7963" spans="2:2" x14ac:dyDescent="0.25">
      <c r="B7963" s="1"/>
    </row>
    <row r="7964" spans="2:2" x14ac:dyDescent="0.25">
      <c r="B7964" s="1"/>
    </row>
    <row r="7965" spans="2:2" x14ac:dyDescent="0.25">
      <c r="B7965" s="1"/>
    </row>
    <row r="7966" spans="2:2" x14ac:dyDescent="0.25">
      <c r="B7966" s="1"/>
    </row>
    <row r="7967" spans="2:2" x14ac:dyDescent="0.25">
      <c r="B7967" s="1"/>
    </row>
    <row r="7968" spans="2:2" x14ac:dyDescent="0.25">
      <c r="B7968" s="1"/>
    </row>
    <row r="7969" spans="2:2" x14ac:dyDescent="0.25">
      <c r="B7969" s="1"/>
    </row>
    <row r="7970" spans="2:2" x14ac:dyDescent="0.25">
      <c r="B7970" s="1"/>
    </row>
    <row r="7971" spans="2:2" x14ac:dyDescent="0.25">
      <c r="B7971" s="1"/>
    </row>
    <row r="7972" spans="2:2" x14ac:dyDescent="0.25">
      <c r="B7972" s="1"/>
    </row>
    <row r="7973" spans="2:2" x14ac:dyDescent="0.25">
      <c r="B7973" s="1"/>
    </row>
    <row r="7974" spans="2:2" x14ac:dyDescent="0.25">
      <c r="B7974" s="1"/>
    </row>
    <row r="7975" spans="2:2" x14ac:dyDescent="0.25">
      <c r="B7975" s="1"/>
    </row>
    <row r="7976" spans="2:2" x14ac:dyDescent="0.25">
      <c r="B7976" s="1"/>
    </row>
    <row r="7977" spans="2:2" x14ac:dyDescent="0.25">
      <c r="B7977" s="1"/>
    </row>
    <row r="7978" spans="2:2" x14ac:dyDescent="0.25">
      <c r="B7978" s="1"/>
    </row>
    <row r="7979" spans="2:2" x14ac:dyDescent="0.25">
      <c r="B7979" s="1"/>
    </row>
    <row r="7980" spans="2:2" x14ac:dyDescent="0.25">
      <c r="B7980" s="1"/>
    </row>
    <row r="7981" spans="2:2" x14ac:dyDescent="0.25">
      <c r="B7981" s="1"/>
    </row>
    <row r="7982" spans="2:2" x14ac:dyDescent="0.25">
      <c r="B7982" s="1"/>
    </row>
    <row r="7983" spans="2:2" x14ac:dyDescent="0.25">
      <c r="B7983" s="1"/>
    </row>
    <row r="7984" spans="2:2" x14ac:dyDescent="0.25">
      <c r="B7984" s="1"/>
    </row>
    <row r="7985" spans="2:2" x14ac:dyDescent="0.25">
      <c r="B7985" s="1"/>
    </row>
    <row r="7986" spans="2:2" x14ac:dyDescent="0.25">
      <c r="B7986" s="1"/>
    </row>
    <row r="7987" spans="2:2" x14ac:dyDescent="0.25">
      <c r="B7987" s="1"/>
    </row>
    <row r="7988" spans="2:2" x14ac:dyDescent="0.25">
      <c r="B7988" s="1"/>
    </row>
    <row r="7989" spans="2:2" x14ac:dyDescent="0.25">
      <c r="B7989" s="1"/>
    </row>
    <row r="7990" spans="2:2" x14ac:dyDescent="0.25">
      <c r="B7990" s="1"/>
    </row>
    <row r="7991" spans="2:2" x14ac:dyDescent="0.25">
      <c r="B7991" s="1"/>
    </row>
    <row r="7992" spans="2:2" x14ac:dyDescent="0.25">
      <c r="B7992" s="1"/>
    </row>
    <row r="7993" spans="2:2" x14ac:dyDescent="0.25">
      <c r="B7993" s="1"/>
    </row>
    <row r="7994" spans="2:2" x14ac:dyDescent="0.25">
      <c r="B7994" s="1"/>
    </row>
    <row r="7995" spans="2:2" x14ac:dyDescent="0.25">
      <c r="B7995" s="1"/>
    </row>
    <row r="7996" spans="2:2" x14ac:dyDescent="0.25">
      <c r="B7996" s="1"/>
    </row>
    <row r="7997" spans="2:2" x14ac:dyDescent="0.25">
      <c r="B7997" s="1"/>
    </row>
    <row r="7998" spans="2:2" x14ac:dyDescent="0.25">
      <c r="B7998" s="1"/>
    </row>
    <row r="7999" spans="2:2" x14ac:dyDescent="0.25">
      <c r="B7999" s="1"/>
    </row>
    <row r="8000" spans="2:2" x14ac:dyDescent="0.25">
      <c r="B8000" s="1"/>
    </row>
    <row r="8001" spans="2:2" x14ac:dyDescent="0.25">
      <c r="B8001" s="1"/>
    </row>
    <row r="8002" spans="2:2" x14ac:dyDescent="0.25">
      <c r="B8002" s="1"/>
    </row>
    <row r="8003" spans="2:2" x14ac:dyDescent="0.25">
      <c r="B8003" s="1"/>
    </row>
    <row r="8004" spans="2:2" x14ac:dyDescent="0.25">
      <c r="B8004" s="1"/>
    </row>
    <row r="8005" spans="2:2" x14ac:dyDescent="0.25">
      <c r="B8005" s="1"/>
    </row>
    <row r="8006" spans="2:2" x14ac:dyDescent="0.25">
      <c r="B8006" s="1"/>
    </row>
    <row r="8007" spans="2:2" x14ac:dyDescent="0.25">
      <c r="B8007" s="1"/>
    </row>
    <row r="8008" spans="2:2" x14ac:dyDescent="0.25">
      <c r="B8008" s="1"/>
    </row>
    <row r="8009" spans="2:2" x14ac:dyDescent="0.25">
      <c r="B8009" s="1"/>
    </row>
    <row r="8010" spans="2:2" x14ac:dyDescent="0.25">
      <c r="B8010" s="1"/>
    </row>
    <row r="8011" spans="2:2" x14ac:dyDescent="0.25">
      <c r="B8011" s="1"/>
    </row>
    <row r="8012" spans="2:2" x14ac:dyDescent="0.25">
      <c r="B8012" s="1"/>
    </row>
    <row r="8013" spans="2:2" x14ac:dyDescent="0.25">
      <c r="B8013" s="1"/>
    </row>
    <row r="8014" spans="2:2" x14ac:dyDescent="0.25">
      <c r="B8014" s="1"/>
    </row>
    <row r="8015" spans="2:2" x14ac:dyDescent="0.25">
      <c r="B8015" s="1"/>
    </row>
    <row r="8016" spans="2:2" x14ac:dyDescent="0.25">
      <c r="B8016" s="1"/>
    </row>
    <row r="8017" spans="2:2" x14ac:dyDescent="0.25">
      <c r="B8017" s="1"/>
    </row>
    <row r="8018" spans="2:2" x14ac:dyDescent="0.25">
      <c r="B8018" s="1"/>
    </row>
    <row r="8019" spans="2:2" x14ac:dyDescent="0.25">
      <c r="B8019" s="1"/>
    </row>
    <row r="8020" spans="2:2" x14ac:dyDescent="0.25">
      <c r="B8020" s="1"/>
    </row>
    <row r="8021" spans="2:2" x14ac:dyDescent="0.25">
      <c r="B8021" s="1"/>
    </row>
    <row r="8022" spans="2:2" x14ac:dyDescent="0.25">
      <c r="B8022" s="1"/>
    </row>
    <row r="8023" spans="2:2" x14ac:dyDescent="0.25">
      <c r="B8023" s="1"/>
    </row>
    <row r="8024" spans="2:2" x14ac:dyDescent="0.25">
      <c r="B8024" s="1"/>
    </row>
    <row r="8025" spans="2:2" x14ac:dyDescent="0.25">
      <c r="B8025" s="1"/>
    </row>
    <row r="8026" spans="2:2" x14ac:dyDescent="0.25">
      <c r="B8026" s="1"/>
    </row>
    <row r="8027" spans="2:2" x14ac:dyDescent="0.25">
      <c r="B8027" s="1"/>
    </row>
    <row r="8028" spans="2:2" x14ac:dyDescent="0.25">
      <c r="B8028" s="1"/>
    </row>
    <row r="8029" spans="2:2" x14ac:dyDescent="0.25">
      <c r="B8029" s="1"/>
    </row>
    <row r="8030" spans="2:2" x14ac:dyDescent="0.25">
      <c r="B8030" s="1"/>
    </row>
    <row r="8031" spans="2:2" x14ac:dyDescent="0.25">
      <c r="B8031" s="1"/>
    </row>
    <row r="8032" spans="2:2" x14ac:dyDescent="0.25">
      <c r="B8032" s="1"/>
    </row>
    <row r="8033" spans="2:2" x14ac:dyDescent="0.25">
      <c r="B8033" s="1"/>
    </row>
    <row r="8034" spans="2:2" x14ac:dyDescent="0.25">
      <c r="B8034" s="1"/>
    </row>
    <row r="8035" spans="2:2" x14ac:dyDescent="0.25">
      <c r="B8035" s="1"/>
    </row>
    <row r="8036" spans="2:2" x14ac:dyDescent="0.25">
      <c r="B8036" s="1"/>
    </row>
    <row r="8037" spans="2:2" x14ac:dyDescent="0.25">
      <c r="B8037" s="1"/>
    </row>
    <row r="8038" spans="2:2" x14ac:dyDescent="0.25">
      <c r="B8038" s="1"/>
    </row>
    <row r="8039" spans="2:2" x14ac:dyDescent="0.25">
      <c r="B8039" s="1"/>
    </row>
    <row r="8040" spans="2:2" x14ac:dyDescent="0.25">
      <c r="B8040" s="1"/>
    </row>
    <row r="8041" spans="2:2" x14ac:dyDescent="0.25">
      <c r="B8041" s="1"/>
    </row>
    <row r="8042" spans="2:2" x14ac:dyDescent="0.25">
      <c r="B8042" s="1"/>
    </row>
    <row r="8043" spans="2:2" x14ac:dyDescent="0.25">
      <c r="B8043" s="1"/>
    </row>
    <row r="8044" spans="2:2" x14ac:dyDescent="0.25">
      <c r="B8044" s="1"/>
    </row>
    <row r="8045" spans="2:2" x14ac:dyDescent="0.25">
      <c r="B8045" s="1"/>
    </row>
    <row r="8046" spans="2:2" x14ac:dyDescent="0.25">
      <c r="B8046" s="1"/>
    </row>
    <row r="8047" spans="2:2" x14ac:dyDescent="0.25">
      <c r="B8047" s="1"/>
    </row>
    <row r="8048" spans="2:2" x14ac:dyDescent="0.25">
      <c r="B8048" s="1"/>
    </row>
    <row r="8049" spans="2:2" x14ac:dyDescent="0.25">
      <c r="B8049" s="1"/>
    </row>
    <row r="8050" spans="2:2" x14ac:dyDescent="0.25">
      <c r="B8050" s="1"/>
    </row>
    <row r="8051" spans="2:2" x14ac:dyDescent="0.25">
      <c r="B8051" s="1"/>
    </row>
    <row r="8052" spans="2:2" x14ac:dyDescent="0.25">
      <c r="B8052" s="1"/>
    </row>
    <row r="8053" spans="2:2" x14ac:dyDescent="0.25">
      <c r="B8053" s="1"/>
    </row>
    <row r="8054" spans="2:2" x14ac:dyDescent="0.25">
      <c r="B8054" s="1"/>
    </row>
    <row r="8055" spans="2:2" x14ac:dyDescent="0.25">
      <c r="B8055" s="1"/>
    </row>
    <row r="8056" spans="2:2" x14ac:dyDescent="0.25">
      <c r="B8056" s="1"/>
    </row>
    <row r="8057" spans="2:2" x14ac:dyDescent="0.25">
      <c r="B8057" s="1"/>
    </row>
    <row r="8058" spans="2:2" x14ac:dyDescent="0.25">
      <c r="B8058" s="1"/>
    </row>
    <row r="8059" spans="2:2" x14ac:dyDescent="0.25">
      <c r="B8059" s="1"/>
    </row>
    <row r="8060" spans="2:2" x14ac:dyDescent="0.25">
      <c r="B8060" s="1"/>
    </row>
    <row r="8061" spans="2:2" x14ac:dyDescent="0.25">
      <c r="B8061" s="1"/>
    </row>
    <row r="8062" spans="2:2" x14ac:dyDescent="0.25">
      <c r="B8062" s="1"/>
    </row>
    <row r="8063" spans="2:2" x14ac:dyDescent="0.25">
      <c r="B8063" s="1"/>
    </row>
    <row r="8064" spans="2:2" x14ac:dyDescent="0.25">
      <c r="B8064" s="1"/>
    </row>
    <row r="8065" spans="2:2" x14ac:dyDescent="0.25">
      <c r="B8065" s="1"/>
    </row>
    <row r="8066" spans="2:2" x14ac:dyDescent="0.25">
      <c r="B8066" s="1"/>
    </row>
    <row r="8067" spans="2:2" x14ac:dyDescent="0.25">
      <c r="B8067" s="1"/>
    </row>
    <row r="8068" spans="2:2" x14ac:dyDescent="0.25">
      <c r="B8068" s="1"/>
    </row>
    <row r="8069" spans="2:2" x14ac:dyDescent="0.25">
      <c r="B8069" s="1"/>
    </row>
    <row r="8070" spans="2:2" x14ac:dyDescent="0.25">
      <c r="B8070" s="1"/>
    </row>
    <row r="8071" spans="2:2" x14ac:dyDescent="0.25">
      <c r="B8071" s="1"/>
    </row>
    <row r="8072" spans="2:2" x14ac:dyDescent="0.25">
      <c r="B8072" s="1"/>
    </row>
    <row r="8073" spans="2:2" x14ac:dyDescent="0.25">
      <c r="B8073" s="1"/>
    </row>
    <row r="8074" spans="2:2" x14ac:dyDescent="0.25">
      <c r="B8074" s="1"/>
    </row>
    <row r="8075" spans="2:2" x14ac:dyDescent="0.25">
      <c r="B8075" s="1"/>
    </row>
    <row r="8076" spans="2:2" x14ac:dyDescent="0.25">
      <c r="B8076" s="1"/>
    </row>
    <row r="8077" spans="2:2" x14ac:dyDescent="0.25">
      <c r="B8077" s="1"/>
    </row>
    <row r="8078" spans="2:2" x14ac:dyDescent="0.25">
      <c r="B8078" s="1"/>
    </row>
    <row r="8079" spans="2:2" x14ac:dyDescent="0.25">
      <c r="B8079" s="1"/>
    </row>
    <row r="8080" spans="2:2" x14ac:dyDescent="0.25">
      <c r="B8080" s="1"/>
    </row>
    <row r="8081" spans="2:2" x14ac:dyDescent="0.25">
      <c r="B8081" s="1"/>
    </row>
    <row r="8082" spans="2:2" x14ac:dyDescent="0.25">
      <c r="B8082" s="1"/>
    </row>
    <row r="8083" spans="2:2" x14ac:dyDescent="0.25">
      <c r="B8083" s="1"/>
    </row>
    <row r="8084" spans="2:2" x14ac:dyDescent="0.25">
      <c r="B8084" s="1"/>
    </row>
    <row r="8085" spans="2:2" x14ac:dyDescent="0.25">
      <c r="B8085" s="1"/>
    </row>
    <row r="8086" spans="2:2" x14ac:dyDescent="0.25">
      <c r="B8086" s="1"/>
    </row>
    <row r="8087" spans="2:2" x14ac:dyDescent="0.25">
      <c r="B8087" s="1"/>
    </row>
    <row r="8088" spans="2:2" x14ac:dyDescent="0.25">
      <c r="B8088" s="1"/>
    </row>
    <row r="8089" spans="2:2" x14ac:dyDescent="0.25">
      <c r="B8089" s="1"/>
    </row>
    <row r="8090" spans="2:2" x14ac:dyDescent="0.25">
      <c r="B8090" s="1"/>
    </row>
    <row r="8091" spans="2:2" x14ac:dyDescent="0.25">
      <c r="B8091" s="1"/>
    </row>
    <row r="8092" spans="2:2" x14ac:dyDescent="0.25">
      <c r="B8092" s="1"/>
    </row>
    <row r="8093" spans="2:2" x14ac:dyDescent="0.25">
      <c r="B8093" s="1"/>
    </row>
    <row r="8094" spans="2:2" x14ac:dyDescent="0.25">
      <c r="B8094" s="1"/>
    </row>
    <row r="8095" spans="2:2" x14ac:dyDescent="0.25">
      <c r="B8095" s="1"/>
    </row>
    <row r="8096" spans="2:2" x14ac:dyDescent="0.25">
      <c r="B8096" s="1"/>
    </row>
    <row r="8097" spans="2:2" x14ac:dyDescent="0.25">
      <c r="B8097" s="1"/>
    </row>
    <row r="8098" spans="2:2" x14ac:dyDescent="0.25">
      <c r="B8098" s="1"/>
    </row>
    <row r="8099" spans="2:2" x14ac:dyDescent="0.25">
      <c r="B8099" s="1"/>
    </row>
    <row r="8100" spans="2:2" x14ac:dyDescent="0.25">
      <c r="B8100" s="1"/>
    </row>
    <row r="8101" spans="2:2" x14ac:dyDescent="0.25">
      <c r="B8101" s="1"/>
    </row>
    <row r="8102" spans="2:2" x14ac:dyDescent="0.25">
      <c r="B8102" s="1"/>
    </row>
    <row r="8103" spans="2:2" x14ac:dyDescent="0.25">
      <c r="B8103" s="1"/>
    </row>
    <row r="8104" spans="2:2" x14ac:dyDescent="0.25">
      <c r="B8104" s="1"/>
    </row>
    <row r="8105" spans="2:2" x14ac:dyDescent="0.25">
      <c r="B8105" s="1"/>
    </row>
    <row r="8106" spans="2:2" x14ac:dyDescent="0.25">
      <c r="B8106" s="1"/>
    </row>
    <row r="8107" spans="2:2" x14ac:dyDescent="0.25">
      <c r="B8107" s="1"/>
    </row>
    <row r="8108" spans="2:2" x14ac:dyDescent="0.25">
      <c r="B8108" s="1"/>
    </row>
    <row r="8109" spans="2:2" x14ac:dyDescent="0.25">
      <c r="B8109" s="1"/>
    </row>
    <row r="8110" spans="2:2" x14ac:dyDescent="0.25">
      <c r="B8110" s="1"/>
    </row>
    <row r="8111" spans="2:2" x14ac:dyDescent="0.25">
      <c r="B8111" s="1"/>
    </row>
    <row r="8112" spans="2:2" x14ac:dyDescent="0.25">
      <c r="B8112" s="1"/>
    </row>
    <row r="8113" spans="2:2" x14ac:dyDescent="0.25">
      <c r="B8113" s="1"/>
    </row>
    <row r="8114" spans="2:2" x14ac:dyDescent="0.25">
      <c r="B8114" s="1"/>
    </row>
    <row r="8115" spans="2:2" x14ac:dyDescent="0.25">
      <c r="B8115" s="1"/>
    </row>
    <row r="8116" spans="2:2" x14ac:dyDescent="0.25">
      <c r="B8116" s="1"/>
    </row>
    <row r="8117" spans="2:2" x14ac:dyDescent="0.25">
      <c r="B8117" s="1"/>
    </row>
    <row r="8118" spans="2:2" x14ac:dyDescent="0.25">
      <c r="B8118" s="1"/>
    </row>
    <row r="8119" spans="2:2" x14ac:dyDescent="0.25">
      <c r="B8119" s="1"/>
    </row>
    <row r="8120" spans="2:2" x14ac:dyDescent="0.25">
      <c r="B8120" s="1"/>
    </row>
    <row r="8121" spans="2:2" x14ac:dyDescent="0.25">
      <c r="B8121" s="1"/>
    </row>
    <row r="8122" spans="2:2" x14ac:dyDescent="0.25">
      <c r="B8122" s="1"/>
    </row>
    <row r="8123" spans="2:2" x14ac:dyDescent="0.25">
      <c r="B8123" s="1"/>
    </row>
    <row r="8124" spans="2:2" x14ac:dyDescent="0.25">
      <c r="B8124" s="1"/>
    </row>
    <row r="8125" spans="2:2" x14ac:dyDescent="0.25">
      <c r="B8125" s="1"/>
    </row>
    <row r="8126" spans="2:2" x14ac:dyDescent="0.25">
      <c r="B8126" s="1"/>
    </row>
    <row r="8127" spans="2:2" x14ac:dyDescent="0.25">
      <c r="B8127" s="1"/>
    </row>
    <row r="8128" spans="2:2" x14ac:dyDescent="0.25">
      <c r="B8128" s="1"/>
    </row>
    <row r="8129" spans="2:2" x14ac:dyDescent="0.25">
      <c r="B8129" s="1"/>
    </row>
    <row r="8130" spans="2:2" x14ac:dyDescent="0.25">
      <c r="B8130" s="1"/>
    </row>
    <row r="8131" spans="2:2" x14ac:dyDescent="0.25">
      <c r="B8131" s="1"/>
    </row>
    <row r="8132" spans="2:2" x14ac:dyDescent="0.25">
      <c r="B8132" s="1"/>
    </row>
    <row r="8133" spans="2:2" x14ac:dyDescent="0.25">
      <c r="B8133" s="1"/>
    </row>
    <row r="8134" spans="2:2" x14ac:dyDescent="0.25">
      <c r="B8134" s="1"/>
    </row>
    <row r="8135" spans="2:2" x14ac:dyDescent="0.25">
      <c r="B8135" s="1"/>
    </row>
    <row r="8136" spans="2:2" x14ac:dyDescent="0.25">
      <c r="B8136" s="1"/>
    </row>
    <row r="8137" spans="2:2" x14ac:dyDescent="0.25">
      <c r="B8137" s="1"/>
    </row>
    <row r="8138" spans="2:2" x14ac:dyDescent="0.25">
      <c r="B8138" s="1"/>
    </row>
    <row r="8139" spans="2:2" x14ac:dyDescent="0.25">
      <c r="B8139" s="1"/>
    </row>
    <row r="8140" spans="2:2" x14ac:dyDescent="0.25">
      <c r="B8140" s="1"/>
    </row>
    <row r="8141" spans="2:2" x14ac:dyDescent="0.25">
      <c r="B8141" s="1"/>
    </row>
    <row r="8142" spans="2:2" x14ac:dyDescent="0.25">
      <c r="B8142" s="1"/>
    </row>
    <row r="8143" spans="2:2" x14ac:dyDescent="0.25">
      <c r="B8143" s="1"/>
    </row>
    <row r="8144" spans="2:2" x14ac:dyDescent="0.25">
      <c r="B8144" s="1"/>
    </row>
    <row r="8145" spans="2:2" x14ac:dyDescent="0.25">
      <c r="B8145" s="1"/>
    </row>
    <row r="8146" spans="2:2" x14ac:dyDescent="0.25">
      <c r="B8146" s="1"/>
    </row>
    <row r="8147" spans="2:2" x14ac:dyDescent="0.25">
      <c r="B8147" s="1"/>
    </row>
    <row r="8148" spans="2:2" x14ac:dyDescent="0.25">
      <c r="B8148" s="1"/>
    </row>
    <row r="8149" spans="2:2" x14ac:dyDescent="0.25">
      <c r="B8149" s="1"/>
    </row>
    <row r="8150" spans="2:2" x14ac:dyDescent="0.25">
      <c r="B8150" s="1"/>
    </row>
    <row r="8151" spans="2:2" x14ac:dyDescent="0.25">
      <c r="B8151" s="1"/>
    </row>
    <row r="8152" spans="2:2" x14ac:dyDescent="0.25">
      <c r="B8152" s="1"/>
    </row>
    <row r="8153" spans="2:2" x14ac:dyDescent="0.25">
      <c r="B8153" s="1"/>
    </row>
    <row r="8154" spans="2:2" x14ac:dyDescent="0.25">
      <c r="B8154" s="1"/>
    </row>
    <row r="8155" spans="2:2" x14ac:dyDescent="0.25">
      <c r="B8155" s="1"/>
    </row>
    <row r="8156" spans="2:2" x14ac:dyDescent="0.25">
      <c r="B8156" s="1"/>
    </row>
    <row r="8157" spans="2:2" x14ac:dyDescent="0.25">
      <c r="B8157" s="1"/>
    </row>
    <row r="8158" spans="2:2" x14ac:dyDescent="0.25">
      <c r="B8158" s="1"/>
    </row>
    <row r="8159" spans="2:2" x14ac:dyDescent="0.25">
      <c r="B8159" s="1"/>
    </row>
    <row r="8160" spans="2:2" x14ac:dyDescent="0.25">
      <c r="B8160" s="1"/>
    </row>
    <row r="8161" spans="2:2" x14ac:dyDescent="0.25">
      <c r="B8161" s="1"/>
    </row>
    <row r="8162" spans="2:2" x14ac:dyDescent="0.25">
      <c r="B8162" s="1"/>
    </row>
    <row r="8163" spans="2:2" x14ac:dyDescent="0.25">
      <c r="B8163" s="1"/>
    </row>
    <row r="8164" spans="2:2" x14ac:dyDescent="0.25">
      <c r="B8164" s="1"/>
    </row>
    <row r="8165" spans="2:2" x14ac:dyDescent="0.25">
      <c r="B8165" s="1"/>
    </row>
    <row r="8166" spans="2:2" x14ac:dyDescent="0.25">
      <c r="B8166" s="1"/>
    </row>
    <row r="8167" spans="2:2" x14ac:dyDescent="0.25">
      <c r="B8167" s="1"/>
    </row>
    <row r="8168" spans="2:2" x14ac:dyDescent="0.25">
      <c r="B8168" s="1"/>
    </row>
    <row r="8169" spans="2:2" x14ac:dyDescent="0.25">
      <c r="B8169" s="1"/>
    </row>
    <row r="8170" spans="2:2" x14ac:dyDescent="0.25">
      <c r="B8170" s="1"/>
    </row>
    <row r="8171" spans="2:2" x14ac:dyDescent="0.25">
      <c r="B8171" s="1"/>
    </row>
    <row r="8172" spans="2:2" x14ac:dyDescent="0.25">
      <c r="B8172" s="1"/>
    </row>
    <row r="8173" spans="2:2" x14ac:dyDescent="0.25">
      <c r="B8173" s="1"/>
    </row>
    <row r="8174" spans="2:2" x14ac:dyDescent="0.25">
      <c r="B8174" s="1"/>
    </row>
    <row r="8175" spans="2:2" x14ac:dyDescent="0.25">
      <c r="B8175" s="1"/>
    </row>
    <row r="8176" spans="2:2" x14ac:dyDescent="0.25">
      <c r="B8176" s="1"/>
    </row>
    <row r="8177" spans="2:2" x14ac:dyDescent="0.25">
      <c r="B8177" s="1"/>
    </row>
    <row r="8178" spans="2:2" x14ac:dyDescent="0.25">
      <c r="B8178" s="1"/>
    </row>
    <row r="8179" spans="2:2" x14ac:dyDescent="0.25">
      <c r="B8179" s="1"/>
    </row>
    <row r="8180" spans="2:2" x14ac:dyDescent="0.25">
      <c r="B8180" s="1"/>
    </row>
    <row r="8181" spans="2:2" x14ac:dyDescent="0.25">
      <c r="B8181" s="1"/>
    </row>
    <row r="8182" spans="2:2" x14ac:dyDescent="0.25">
      <c r="B8182" s="1"/>
    </row>
    <row r="8183" spans="2:2" x14ac:dyDescent="0.25">
      <c r="B8183" s="1"/>
    </row>
    <row r="8184" spans="2:2" x14ac:dyDescent="0.25">
      <c r="B8184" s="1"/>
    </row>
    <row r="8185" spans="2:2" x14ac:dyDescent="0.25">
      <c r="B8185" s="1"/>
    </row>
    <row r="8186" spans="2:2" x14ac:dyDescent="0.25">
      <c r="B8186" s="1"/>
    </row>
    <row r="8187" spans="2:2" x14ac:dyDescent="0.25">
      <c r="B8187" s="1"/>
    </row>
    <row r="8188" spans="2:2" x14ac:dyDescent="0.25">
      <c r="B8188" s="1"/>
    </row>
    <row r="8189" spans="2:2" x14ac:dyDescent="0.25">
      <c r="B8189" s="1"/>
    </row>
    <row r="8190" spans="2:2" x14ac:dyDescent="0.25">
      <c r="B8190" s="1"/>
    </row>
    <row r="8191" spans="2:2" x14ac:dyDescent="0.25">
      <c r="B8191" s="1"/>
    </row>
    <row r="8192" spans="2:2" x14ac:dyDescent="0.25">
      <c r="B8192" s="1"/>
    </row>
    <row r="8193" spans="2:2" x14ac:dyDescent="0.25">
      <c r="B8193" s="1"/>
    </row>
    <row r="8194" spans="2:2" x14ac:dyDescent="0.25">
      <c r="B8194" s="1"/>
    </row>
    <row r="8195" spans="2:2" x14ac:dyDescent="0.25">
      <c r="B8195" s="1"/>
    </row>
    <row r="8196" spans="2:2" x14ac:dyDescent="0.25">
      <c r="B8196" s="1"/>
    </row>
    <row r="8197" spans="2:2" x14ac:dyDescent="0.25">
      <c r="B8197" s="1"/>
    </row>
    <row r="8198" spans="2:2" x14ac:dyDescent="0.25">
      <c r="B8198" s="1"/>
    </row>
    <row r="8199" spans="2:2" x14ac:dyDescent="0.25">
      <c r="B8199" s="1"/>
    </row>
    <row r="8200" spans="2:2" x14ac:dyDescent="0.25">
      <c r="B8200" s="1"/>
    </row>
    <row r="8201" spans="2:2" x14ac:dyDescent="0.25">
      <c r="B8201" s="1"/>
    </row>
    <row r="8202" spans="2:2" x14ac:dyDescent="0.25">
      <c r="B8202" s="1"/>
    </row>
    <row r="8203" spans="2:2" x14ac:dyDescent="0.25">
      <c r="B8203" s="1"/>
    </row>
    <row r="8204" spans="2:2" x14ac:dyDescent="0.25">
      <c r="B8204" s="1"/>
    </row>
    <row r="8205" spans="2:2" x14ac:dyDescent="0.25">
      <c r="B8205" s="1"/>
    </row>
    <row r="8206" spans="2:2" x14ac:dyDescent="0.25">
      <c r="B8206" s="1"/>
    </row>
    <row r="8207" spans="2:2" x14ac:dyDescent="0.25">
      <c r="B8207" s="1"/>
    </row>
    <row r="8208" spans="2:2" x14ac:dyDescent="0.25">
      <c r="B8208" s="1"/>
    </row>
    <row r="8209" spans="2:2" x14ac:dyDescent="0.25">
      <c r="B8209" s="1"/>
    </row>
    <row r="8210" spans="2:2" x14ac:dyDescent="0.25">
      <c r="B8210" s="1"/>
    </row>
    <row r="8211" spans="2:2" x14ac:dyDescent="0.25">
      <c r="B8211" s="1"/>
    </row>
    <row r="8212" spans="2:2" x14ac:dyDescent="0.25">
      <c r="B8212" s="1"/>
    </row>
    <row r="8213" spans="2:2" x14ac:dyDescent="0.25">
      <c r="B8213" s="1"/>
    </row>
    <row r="8214" spans="2:2" x14ac:dyDescent="0.25">
      <c r="B8214" s="1"/>
    </row>
    <row r="8215" spans="2:2" x14ac:dyDescent="0.25">
      <c r="B8215" s="1"/>
    </row>
    <row r="8216" spans="2:2" x14ac:dyDescent="0.25">
      <c r="B8216" s="1"/>
    </row>
    <row r="8217" spans="2:2" x14ac:dyDescent="0.25">
      <c r="B8217" s="1"/>
    </row>
    <row r="8218" spans="2:2" x14ac:dyDescent="0.25">
      <c r="B8218" s="1"/>
    </row>
    <row r="8219" spans="2:2" x14ac:dyDescent="0.25">
      <c r="B8219" s="1"/>
    </row>
    <row r="8220" spans="2:2" x14ac:dyDescent="0.25">
      <c r="B8220" s="1"/>
    </row>
    <row r="8221" spans="2:2" x14ac:dyDescent="0.25">
      <c r="B8221" s="1"/>
    </row>
    <row r="8222" spans="2:2" x14ac:dyDescent="0.25">
      <c r="B8222" s="1"/>
    </row>
    <row r="8223" spans="2:2" x14ac:dyDescent="0.25">
      <c r="B8223" s="1"/>
    </row>
    <row r="8224" spans="2:2" x14ac:dyDescent="0.25">
      <c r="B8224" s="1"/>
    </row>
    <row r="8225" spans="2:2" x14ac:dyDescent="0.25">
      <c r="B8225" s="1"/>
    </row>
    <row r="8226" spans="2:2" x14ac:dyDescent="0.25">
      <c r="B8226" s="1"/>
    </row>
    <row r="8227" spans="2:2" x14ac:dyDescent="0.25">
      <c r="B8227" s="1"/>
    </row>
    <row r="8228" spans="2:2" x14ac:dyDescent="0.25">
      <c r="B8228" s="1"/>
    </row>
    <row r="8229" spans="2:2" x14ac:dyDescent="0.25">
      <c r="B8229" s="1"/>
    </row>
    <row r="8230" spans="2:2" x14ac:dyDescent="0.25">
      <c r="B8230" s="1"/>
    </row>
    <row r="8231" spans="2:2" x14ac:dyDescent="0.25">
      <c r="B8231" s="1"/>
    </row>
    <row r="8232" spans="2:2" x14ac:dyDescent="0.25">
      <c r="B8232" s="1"/>
    </row>
    <row r="8233" spans="2:2" x14ac:dyDescent="0.25">
      <c r="B8233" s="1"/>
    </row>
    <row r="8234" spans="2:2" x14ac:dyDescent="0.25">
      <c r="B8234" s="1"/>
    </row>
    <row r="8235" spans="2:2" x14ac:dyDescent="0.25">
      <c r="B8235" s="1"/>
    </row>
    <row r="8236" spans="2:2" x14ac:dyDescent="0.25">
      <c r="B8236" s="1"/>
    </row>
    <row r="8237" spans="2:2" x14ac:dyDescent="0.25">
      <c r="B8237" s="1"/>
    </row>
    <row r="8238" spans="2:2" x14ac:dyDescent="0.25">
      <c r="B8238" s="1"/>
    </row>
    <row r="8239" spans="2:2" x14ac:dyDescent="0.25">
      <c r="B8239" s="1"/>
    </row>
    <row r="8240" spans="2:2" x14ac:dyDescent="0.25">
      <c r="B8240" s="1"/>
    </row>
    <row r="8241" spans="2:2" x14ac:dyDescent="0.25">
      <c r="B8241" s="1"/>
    </row>
    <row r="8242" spans="2:2" x14ac:dyDescent="0.25">
      <c r="B8242" s="1"/>
    </row>
    <row r="8243" spans="2:2" x14ac:dyDescent="0.25">
      <c r="B8243" s="1"/>
    </row>
    <row r="8244" spans="2:2" x14ac:dyDescent="0.25">
      <c r="B8244" s="1"/>
    </row>
    <row r="8245" spans="2:2" x14ac:dyDescent="0.25">
      <c r="B8245" s="1"/>
    </row>
    <row r="8246" spans="2:2" x14ac:dyDescent="0.25">
      <c r="B8246" s="1"/>
    </row>
    <row r="8247" spans="2:2" x14ac:dyDescent="0.25">
      <c r="B8247" s="1"/>
    </row>
    <row r="8248" spans="2:2" x14ac:dyDescent="0.25">
      <c r="B8248" s="1"/>
    </row>
    <row r="8249" spans="2:2" x14ac:dyDescent="0.25">
      <c r="B8249" s="1"/>
    </row>
    <row r="8250" spans="2:2" x14ac:dyDescent="0.25">
      <c r="B8250" s="1"/>
    </row>
    <row r="8251" spans="2:2" x14ac:dyDescent="0.25">
      <c r="B8251" s="1"/>
    </row>
    <row r="8252" spans="2:2" x14ac:dyDescent="0.25">
      <c r="B8252" s="1"/>
    </row>
    <row r="8253" spans="2:2" x14ac:dyDescent="0.25">
      <c r="B8253" s="1"/>
    </row>
    <row r="8254" spans="2:2" x14ac:dyDescent="0.25">
      <c r="B8254" s="1"/>
    </row>
    <row r="8255" spans="2:2" x14ac:dyDescent="0.25">
      <c r="B8255" s="1"/>
    </row>
    <row r="8256" spans="2:2" x14ac:dyDescent="0.25">
      <c r="B8256" s="1"/>
    </row>
    <row r="8257" spans="2:2" x14ac:dyDescent="0.25">
      <c r="B8257" s="1"/>
    </row>
    <row r="8258" spans="2:2" x14ac:dyDescent="0.25">
      <c r="B8258" s="1"/>
    </row>
    <row r="8259" spans="2:2" x14ac:dyDescent="0.25">
      <c r="B8259" s="1"/>
    </row>
    <row r="8260" spans="2:2" x14ac:dyDescent="0.25">
      <c r="B8260" s="1"/>
    </row>
    <row r="8261" spans="2:2" x14ac:dyDescent="0.25">
      <c r="B8261" s="1"/>
    </row>
    <row r="8262" spans="2:2" x14ac:dyDescent="0.25">
      <c r="B8262" s="1"/>
    </row>
    <row r="8263" spans="2:2" x14ac:dyDescent="0.25">
      <c r="B8263" s="1"/>
    </row>
    <row r="8264" spans="2:2" x14ac:dyDescent="0.25">
      <c r="B8264" s="1"/>
    </row>
    <row r="8265" spans="2:2" x14ac:dyDescent="0.25">
      <c r="B8265" s="1"/>
    </row>
    <row r="8266" spans="2:2" x14ac:dyDescent="0.25">
      <c r="B8266" s="1"/>
    </row>
    <row r="8267" spans="2:2" x14ac:dyDescent="0.25">
      <c r="B8267" s="1"/>
    </row>
    <row r="8268" spans="2:2" x14ac:dyDescent="0.25">
      <c r="B8268" s="1"/>
    </row>
    <row r="8269" spans="2:2" x14ac:dyDescent="0.25">
      <c r="B8269" s="1"/>
    </row>
    <row r="8270" spans="2:2" x14ac:dyDescent="0.25">
      <c r="B8270" s="1"/>
    </row>
    <row r="8271" spans="2:2" x14ac:dyDescent="0.25">
      <c r="B8271" s="1"/>
    </row>
    <row r="8272" spans="2:2" x14ac:dyDescent="0.25">
      <c r="B8272" s="1"/>
    </row>
    <row r="8273" spans="2:2" x14ac:dyDescent="0.25">
      <c r="B8273" s="1"/>
    </row>
    <row r="8274" spans="2:2" x14ac:dyDescent="0.25">
      <c r="B8274" s="1"/>
    </row>
    <row r="8275" spans="2:2" x14ac:dyDescent="0.25">
      <c r="B8275" s="1"/>
    </row>
    <row r="8276" spans="2:2" x14ac:dyDescent="0.25">
      <c r="B8276" s="1"/>
    </row>
    <row r="8277" spans="2:2" x14ac:dyDescent="0.25">
      <c r="B8277" s="1"/>
    </row>
    <row r="8278" spans="2:2" x14ac:dyDescent="0.25">
      <c r="B8278" s="1"/>
    </row>
    <row r="8279" spans="2:2" x14ac:dyDescent="0.25">
      <c r="B8279" s="1"/>
    </row>
    <row r="8280" spans="2:2" x14ac:dyDescent="0.25">
      <c r="B8280" s="1"/>
    </row>
    <row r="8281" spans="2:2" x14ac:dyDescent="0.25">
      <c r="B8281" s="1"/>
    </row>
    <row r="8282" spans="2:2" x14ac:dyDescent="0.25">
      <c r="B8282" s="1"/>
    </row>
    <row r="8283" spans="2:2" x14ac:dyDescent="0.25">
      <c r="B8283" s="1"/>
    </row>
    <row r="8284" spans="2:2" x14ac:dyDescent="0.25">
      <c r="B8284" s="1"/>
    </row>
    <row r="8285" spans="2:2" x14ac:dyDescent="0.25">
      <c r="B8285" s="1"/>
    </row>
    <row r="8286" spans="2:2" x14ac:dyDescent="0.25">
      <c r="B8286" s="1"/>
    </row>
    <row r="8287" spans="2:2" x14ac:dyDescent="0.25">
      <c r="B8287" s="1"/>
    </row>
    <row r="8288" spans="2:2" x14ac:dyDescent="0.25">
      <c r="B8288" s="1"/>
    </row>
    <row r="8289" spans="2:2" x14ac:dyDescent="0.25">
      <c r="B8289" s="1"/>
    </row>
    <row r="8290" spans="2:2" x14ac:dyDescent="0.25">
      <c r="B8290" s="1"/>
    </row>
    <row r="8291" spans="2:2" x14ac:dyDescent="0.25">
      <c r="B8291" s="1"/>
    </row>
    <row r="8292" spans="2:2" x14ac:dyDescent="0.25">
      <c r="B8292" s="1"/>
    </row>
    <row r="8293" spans="2:2" x14ac:dyDescent="0.25">
      <c r="B8293" s="1"/>
    </row>
    <row r="8294" spans="2:2" x14ac:dyDescent="0.25">
      <c r="B8294" s="1"/>
    </row>
    <row r="8295" spans="2:2" x14ac:dyDescent="0.25">
      <c r="B8295" s="1"/>
    </row>
    <row r="8296" spans="2:2" x14ac:dyDescent="0.25">
      <c r="B8296" s="1"/>
    </row>
    <row r="8297" spans="2:2" x14ac:dyDescent="0.25">
      <c r="B8297" s="1"/>
    </row>
    <row r="8298" spans="2:2" x14ac:dyDescent="0.25">
      <c r="B8298" s="1"/>
    </row>
    <row r="8299" spans="2:2" x14ac:dyDescent="0.25">
      <c r="B8299" s="1"/>
    </row>
    <row r="8300" spans="2:2" x14ac:dyDescent="0.25">
      <c r="B8300" s="1"/>
    </row>
    <row r="8301" spans="2:2" x14ac:dyDescent="0.25">
      <c r="B8301" s="1"/>
    </row>
    <row r="8302" spans="2:2" x14ac:dyDescent="0.25">
      <c r="B8302" s="1"/>
    </row>
    <row r="8303" spans="2:2" x14ac:dyDescent="0.25">
      <c r="B8303" s="1"/>
    </row>
    <row r="8304" spans="2:2" x14ac:dyDescent="0.25">
      <c r="B8304" s="1"/>
    </row>
    <row r="8305" spans="2:2" x14ac:dyDescent="0.25">
      <c r="B8305" s="1"/>
    </row>
    <row r="8306" spans="2:2" x14ac:dyDescent="0.25">
      <c r="B8306" s="1"/>
    </row>
    <row r="8307" spans="2:2" x14ac:dyDescent="0.25">
      <c r="B8307" s="1"/>
    </row>
    <row r="8308" spans="2:2" x14ac:dyDescent="0.25">
      <c r="B8308" s="1"/>
    </row>
    <row r="8309" spans="2:2" x14ac:dyDescent="0.25">
      <c r="B8309" s="1"/>
    </row>
    <row r="8310" spans="2:2" x14ac:dyDescent="0.25">
      <c r="B8310" s="1"/>
    </row>
    <row r="8311" spans="2:2" x14ac:dyDescent="0.25">
      <c r="B8311" s="1"/>
    </row>
    <row r="8312" spans="2:2" x14ac:dyDescent="0.25">
      <c r="B8312" s="1"/>
    </row>
    <row r="8313" spans="2:2" x14ac:dyDescent="0.25">
      <c r="B8313" s="1"/>
    </row>
    <row r="8314" spans="2:2" x14ac:dyDescent="0.25">
      <c r="B8314" s="1"/>
    </row>
    <row r="8315" spans="2:2" x14ac:dyDescent="0.25">
      <c r="B8315" s="1"/>
    </row>
    <row r="8316" spans="2:2" x14ac:dyDescent="0.25">
      <c r="B8316" s="1"/>
    </row>
    <row r="8317" spans="2:2" x14ac:dyDescent="0.25">
      <c r="B8317" s="1"/>
    </row>
    <row r="8318" spans="2:2" x14ac:dyDescent="0.25">
      <c r="B8318" s="1"/>
    </row>
    <row r="8319" spans="2:2" x14ac:dyDescent="0.25">
      <c r="B8319" s="1"/>
    </row>
    <row r="8320" spans="2:2" x14ac:dyDescent="0.25">
      <c r="B8320" s="1"/>
    </row>
    <row r="8321" spans="2:2" x14ac:dyDescent="0.25">
      <c r="B8321" s="1"/>
    </row>
    <row r="8322" spans="2:2" x14ac:dyDescent="0.25">
      <c r="B8322" s="1"/>
    </row>
    <row r="8323" spans="2:2" x14ac:dyDescent="0.25">
      <c r="B8323" s="1"/>
    </row>
    <row r="8324" spans="2:2" x14ac:dyDescent="0.25">
      <c r="B8324" s="1"/>
    </row>
    <row r="8325" spans="2:2" x14ac:dyDescent="0.25">
      <c r="B8325" s="1"/>
    </row>
    <row r="8326" spans="2:2" x14ac:dyDescent="0.25">
      <c r="B8326" s="1"/>
    </row>
    <row r="8327" spans="2:2" x14ac:dyDescent="0.25">
      <c r="B8327" s="1"/>
    </row>
    <row r="8328" spans="2:2" x14ac:dyDescent="0.25">
      <c r="B8328" s="1"/>
    </row>
    <row r="8329" spans="2:2" x14ac:dyDescent="0.25">
      <c r="B8329" s="1"/>
    </row>
    <row r="8330" spans="2:2" x14ac:dyDescent="0.25">
      <c r="B8330" s="1"/>
    </row>
    <row r="8331" spans="2:2" x14ac:dyDescent="0.25">
      <c r="B8331" s="1"/>
    </row>
    <row r="8332" spans="2:2" x14ac:dyDescent="0.25">
      <c r="B8332" s="1"/>
    </row>
    <row r="8333" spans="2:2" x14ac:dyDescent="0.25">
      <c r="B8333" s="1"/>
    </row>
    <row r="8334" spans="2:2" x14ac:dyDescent="0.25">
      <c r="B8334" s="1"/>
    </row>
    <row r="8335" spans="2:2" x14ac:dyDescent="0.25">
      <c r="B8335" s="1"/>
    </row>
    <row r="8336" spans="2:2" x14ac:dyDescent="0.25">
      <c r="B8336" s="1"/>
    </row>
    <row r="8337" spans="2:2" x14ac:dyDescent="0.25">
      <c r="B8337" s="1"/>
    </row>
    <row r="8338" spans="2:2" x14ac:dyDescent="0.25">
      <c r="B8338" s="1"/>
    </row>
    <row r="8339" spans="2:2" x14ac:dyDescent="0.25">
      <c r="B8339" s="1"/>
    </row>
    <row r="8340" spans="2:2" x14ac:dyDescent="0.25">
      <c r="B8340" s="1"/>
    </row>
    <row r="8341" spans="2:2" x14ac:dyDescent="0.25">
      <c r="B8341" s="1"/>
    </row>
    <row r="8342" spans="2:2" x14ac:dyDescent="0.25">
      <c r="B8342" s="1"/>
    </row>
    <row r="8343" spans="2:2" x14ac:dyDescent="0.25">
      <c r="B8343" s="1"/>
    </row>
    <row r="8344" spans="2:2" x14ac:dyDescent="0.25">
      <c r="B8344" s="1"/>
    </row>
    <row r="8345" spans="2:2" x14ac:dyDescent="0.25">
      <c r="B8345" s="1"/>
    </row>
    <row r="8346" spans="2:2" x14ac:dyDescent="0.25">
      <c r="B8346" s="1"/>
    </row>
    <row r="8347" spans="2:2" x14ac:dyDescent="0.25">
      <c r="B8347" s="1"/>
    </row>
    <row r="8348" spans="2:2" x14ac:dyDescent="0.25">
      <c r="B8348" s="1"/>
    </row>
    <row r="8349" spans="2:2" x14ac:dyDescent="0.25">
      <c r="B8349" s="1"/>
    </row>
    <row r="8350" spans="2:2" x14ac:dyDescent="0.25">
      <c r="B8350" s="1"/>
    </row>
    <row r="8351" spans="2:2" x14ac:dyDescent="0.25">
      <c r="B8351" s="1"/>
    </row>
    <row r="8352" spans="2:2" x14ac:dyDescent="0.25">
      <c r="B8352" s="1"/>
    </row>
    <row r="8353" spans="2:2" x14ac:dyDescent="0.25">
      <c r="B8353" s="1"/>
    </row>
    <row r="8354" spans="2:2" x14ac:dyDescent="0.25">
      <c r="B8354" s="1"/>
    </row>
    <row r="8355" spans="2:2" x14ac:dyDescent="0.25">
      <c r="B8355" s="1"/>
    </row>
    <row r="8356" spans="2:2" x14ac:dyDescent="0.25">
      <c r="B8356" s="1"/>
    </row>
    <row r="8357" spans="2:2" x14ac:dyDescent="0.25">
      <c r="B8357" s="1"/>
    </row>
    <row r="8358" spans="2:2" x14ac:dyDescent="0.25">
      <c r="B8358" s="1"/>
    </row>
    <row r="8359" spans="2:2" x14ac:dyDescent="0.25">
      <c r="B8359" s="1"/>
    </row>
    <row r="8360" spans="2:2" x14ac:dyDescent="0.25">
      <c r="B8360" s="1"/>
    </row>
    <row r="8361" spans="2:2" x14ac:dyDescent="0.25">
      <c r="B8361" s="1"/>
    </row>
    <row r="8362" spans="2:2" x14ac:dyDescent="0.25">
      <c r="B8362" s="1"/>
    </row>
    <row r="8363" spans="2:2" x14ac:dyDescent="0.25">
      <c r="B8363" s="1"/>
    </row>
    <row r="8364" spans="2:2" x14ac:dyDescent="0.25">
      <c r="B8364" s="1"/>
    </row>
    <row r="8365" spans="2:2" x14ac:dyDescent="0.25">
      <c r="B8365" s="1"/>
    </row>
    <row r="8366" spans="2:2" x14ac:dyDescent="0.25">
      <c r="B8366" s="1"/>
    </row>
    <row r="8367" spans="2:2" x14ac:dyDescent="0.25">
      <c r="B8367" s="1"/>
    </row>
    <row r="8368" spans="2:2" x14ac:dyDescent="0.25">
      <c r="B8368" s="1"/>
    </row>
    <row r="8369" spans="2:2" x14ac:dyDescent="0.25">
      <c r="B8369" s="1"/>
    </row>
    <row r="8370" spans="2:2" x14ac:dyDescent="0.25">
      <c r="B8370" s="1"/>
    </row>
    <row r="8371" spans="2:2" x14ac:dyDescent="0.25">
      <c r="B8371" s="1"/>
    </row>
    <row r="8372" spans="2:2" x14ac:dyDescent="0.25">
      <c r="B8372" s="1"/>
    </row>
    <row r="8373" spans="2:2" x14ac:dyDescent="0.25">
      <c r="B8373" s="1"/>
    </row>
    <row r="8374" spans="2:2" x14ac:dyDescent="0.25">
      <c r="B8374" s="1"/>
    </row>
    <row r="8375" spans="2:2" x14ac:dyDescent="0.25">
      <c r="B8375" s="1"/>
    </row>
    <row r="8376" spans="2:2" x14ac:dyDescent="0.25">
      <c r="B8376" s="1"/>
    </row>
    <row r="8377" spans="2:2" x14ac:dyDescent="0.25">
      <c r="B8377" s="1"/>
    </row>
    <row r="8378" spans="2:2" x14ac:dyDescent="0.25">
      <c r="B8378" s="1"/>
    </row>
    <row r="8379" spans="2:2" x14ac:dyDescent="0.25">
      <c r="B8379" s="1"/>
    </row>
    <row r="8380" spans="2:2" x14ac:dyDescent="0.25">
      <c r="B8380" s="1"/>
    </row>
    <row r="8381" spans="2:2" x14ac:dyDescent="0.25">
      <c r="B8381" s="1"/>
    </row>
    <row r="8382" spans="2:2" x14ac:dyDescent="0.25">
      <c r="B8382" s="1"/>
    </row>
    <row r="8383" spans="2:2" x14ac:dyDescent="0.25">
      <c r="B8383" s="1"/>
    </row>
    <row r="8384" spans="2:2" x14ac:dyDescent="0.25">
      <c r="B8384" s="1"/>
    </row>
    <row r="8385" spans="2:2" x14ac:dyDescent="0.25">
      <c r="B8385" s="1"/>
    </row>
    <row r="8386" spans="2:2" x14ac:dyDescent="0.25">
      <c r="B8386" s="1"/>
    </row>
    <row r="8387" spans="2:2" x14ac:dyDescent="0.25">
      <c r="B8387" s="1"/>
    </row>
    <row r="8388" spans="2:2" x14ac:dyDescent="0.25">
      <c r="B8388" s="1"/>
    </row>
    <row r="8389" spans="2:2" x14ac:dyDescent="0.25">
      <c r="B8389" s="1"/>
    </row>
    <row r="8390" spans="2:2" x14ac:dyDescent="0.25">
      <c r="B8390" s="1"/>
    </row>
    <row r="8391" spans="2:2" x14ac:dyDescent="0.25">
      <c r="B8391" s="1"/>
    </row>
    <row r="8392" spans="2:2" x14ac:dyDescent="0.25">
      <c r="B8392" s="1"/>
    </row>
    <row r="8393" spans="2:2" x14ac:dyDescent="0.25">
      <c r="B8393" s="1"/>
    </row>
    <row r="8394" spans="2:2" x14ac:dyDescent="0.25">
      <c r="B8394" s="1"/>
    </row>
    <row r="8395" spans="2:2" x14ac:dyDescent="0.25">
      <c r="B8395" s="1"/>
    </row>
    <row r="8396" spans="2:2" x14ac:dyDescent="0.25">
      <c r="B8396" s="1"/>
    </row>
    <row r="8397" spans="2:2" x14ac:dyDescent="0.25">
      <c r="B8397" s="1"/>
    </row>
    <row r="8398" spans="2:2" x14ac:dyDescent="0.25">
      <c r="B8398" s="1"/>
    </row>
    <row r="8399" spans="2:2" x14ac:dyDescent="0.25">
      <c r="B8399" s="1"/>
    </row>
    <row r="8400" spans="2:2" x14ac:dyDescent="0.25">
      <c r="B8400" s="1"/>
    </row>
    <row r="8401" spans="2:2" x14ac:dyDescent="0.25">
      <c r="B8401" s="1"/>
    </row>
    <row r="8402" spans="2:2" x14ac:dyDescent="0.25">
      <c r="B8402" s="1"/>
    </row>
    <row r="8403" spans="2:2" x14ac:dyDescent="0.25">
      <c r="B8403" s="1"/>
    </row>
    <row r="8404" spans="2:2" x14ac:dyDescent="0.25">
      <c r="B8404" s="1"/>
    </row>
    <row r="8405" spans="2:2" x14ac:dyDescent="0.25">
      <c r="B8405" s="1"/>
    </row>
    <row r="8406" spans="2:2" x14ac:dyDescent="0.25">
      <c r="B8406" s="1"/>
    </row>
    <row r="8407" spans="2:2" x14ac:dyDescent="0.25">
      <c r="B8407" s="1"/>
    </row>
    <row r="8408" spans="2:2" x14ac:dyDescent="0.25">
      <c r="B8408" s="1"/>
    </row>
    <row r="8409" spans="2:2" x14ac:dyDescent="0.25">
      <c r="B8409" s="1"/>
    </row>
    <row r="8410" spans="2:2" x14ac:dyDescent="0.25">
      <c r="B8410" s="1"/>
    </row>
    <row r="8411" spans="2:2" x14ac:dyDescent="0.25">
      <c r="B8411" s="1"/>
    </row>
    <row r="8412" spans="2:2" x14ac:dyDescent="0.25">
      <c r="B8412" s="1"/>
    </row>
    <row r="8413" spans="2:2" x14ac:dyDescent="0.25">
      <c r="B8413" s="1"/>
    </row>
    <row r="8414" spans="2:2" x14ac:dyDescent="0.25">
      <c r="B8414" s="1"/>
    </row>
    <row r="8415" spans="2:2" x14ac:dyDescent="0.25">
      <c r="B8415" s="1"/>
    </row>
    <row r="8416" spans="2:2" x14ac:dyDescent="0.25">
      <c r="B8416" s="1"/>
    </row>
    <row r="8417" spans="2:2" x14ac:dyDescent="0.25">
      <c r="B8417" s="1"/>
    </row>
    <row r="8418" spans="2:2" x14ac:dyDescent="0.25">
      <c r="B8418" s="1"/>
    </row>
    <row r="8419" spans="2:2" x14ac:dyDescent="0.25">
      <c r="B8419" s="1"/>
    </row>
    <row r="8420" spans="2:2" x14ac:dyDescent="0.25">
      <c r="B8420" s="1"/>
    </row>
    <row r="8421" spans="2:2" x14ac:dyDescent="0.25">
      <c r="B8421" s="1"/>
    </row>
    <row r="8422" spans="2:2" x14ac:dyDescent="0.25">
      <c r="B8422" s="1"/>
    </row>
    <row r="8423" spans="2:2" x14ac:dyDescent="0.25">
      <c r="B8423" s="1"/>
    </row>
    <row r="8424" spans="2:2" x14ac:dyDescent="0.25">
      <c r="B8424" s="1"/>
    </row>
    <row r="8425" spans="2:2" x14ac:dyDescent="0.25">
      <c r="B8425" s="1"/>
    </row>
    <row r="8426" spans="2:2" x14ac:dyDescent="0.25">
      <c r="B8426" s="1"/>
    </row>
    <row r="8427" spans="2:2" x14ac:dyDescent="0.25">
      <c r="B8427" s="1"/>
    </row>
    <row r="8428" spans="2:2" x14ac:dyDescent="0.25">
      <c r="B8428" s="1"/>
    </row>
    <row r="8429" spans="2:2" x14ac:dyDescent="0.25">
      <c r="B8429" s="1"/>
    </row>
    <row r="8430" spans="2:2" x14ac:dyDescent="0.25">
      <c r="B8430" s="1"/>
    </row>
    <row r="8431" spans="2:2" x14ac:dyDescent="0.25">
      <c r="B8431" s="1"/>
    </row>
    <row r="8432" spans="2:2" x14ac:dyDescent="0.25">
      <c r="B8432" s="1"/>
    </row>
    <row r="8433" spans="2:2" x14ac:dyDescent="0.25">
      <c r="B8433" s="1"/>
    </row>
    <row r="8434" spans="2:2" x14ac:dyDescent="0.25">
      <c r="B8434" s="1"/>
    </row>
    <row r="8435" spans="2:2" x14ac:dyDescent="0.25">
      <c r="B8435" s="1"/>
    </row>
    <row r="8436" spans="2:2" x14ac:dyDescent="0.25">
      <c r="B8436" s="1"/>
    </row>
    <row r="8437" spans="2:2" x14ac:dyDescent="0.25">
      <c r="B8437" s="1"/>
    </row>
    <row r="8438" spans="2:2" x14ac:dyDescent="0.25">
      <c r="B8438" s="1"/>
    </row>
    <row r="8439" spans="2:2" x14ac:dyDescent="0.25">
      <c r="B8439" s="1"/>
    </row>
    <row r="8440" spans="2:2" x14ac:dyDescent="0.25">
      <c r="B8440" s="1"/>
    </row>
    <row r="8441" spans="2:2" x14ac:dyDescent="0.25">
      <c r="B8441" s="1"/>
    </row>
    <row r="8442" spans="2:2" x14ac:dyDescent="0.25">
      <c r="B8442" s="1"/>
    </row>
    <row r="8443" spans="2:2" x14ac:dyDescent="0.25">
      <c r="B8443" s="1"/>
    </row>
    <row r="8444" spans="2:2" x14ac:dyDescent="0.25">
      <c r="B8444" s="1"/>
    </row>
    <row r="8445" spans="2:2" x14ac:dyDescent="0.25">
      <c r="B8445" s="1"/>
    </row>
    <row r="8446" spans="2:2" x14ac:dyDescent="0.25">
      <c r="B8446" s="1"/>
    </row>
    <row r="8447" spans="2:2" x14ac:dyDescent="0.25">
      <c r="B8447" s="1"/>
    </row>
    <row r="8448" spans="2:2" x14ac:dyDescent="0.25">
      <c r="B8448" s="1"/>
    </row>
    <row r="8449" spans="2:2" x14ac:dyDescent="0.25">
      <c r="B8449" s="1"/>
    </row>
    <row r="8450" spans="2:2" x14ac:dyDescent="0.25">
      <c r="B8450" s="1"/>
    </row>
    <row r="8451" spans="2:2" x14ac:dyDescent="0.25">
      <c r="B8451" s="1"/>
    </row>
    <row r="8452" spans="2:2" x14ac:dyDescent="0.25">
      <c r="B8452" s="1"/>
    </row>
    <row r="8453" spans="2:2" x14ac:dyDescent="0.25">
      <c r="B8453" s="1"/>
    </row>
    <row r="8454" spans="2:2" x14ac:dyDescent="0.25">
      <c r="B8454" s="1"/>
    </row>
    <row r="8455" spans="2:2" x14ac:dyDescent="0.25">
      <c r="B8455" s="1"/>
    </row>
    <row r="8456" spans="2:2" x14ac:dyDescent="0.25">
      <c r="B8456" s="1"/>
    </row>
    <row r="8457" spans="2:2" x14ac:dyDescent="0.25">
      <c r="B8457" s="1"/>
    </row>
    <row r="8458" spans="2:2" x14ac:dyDescent="0.25">
      <c r="B8458" s="1"/>
    </row>
    <row r="8459" spans="2:2" x14ac:dyDescent="0.25">
      <c r="B8459" s="1"/>
    </row>
    <row r="8460" spans="2:2" x14ac:dyDescent="0.25">
      <c r="B8460" s="1"/>
    </row>
    <row r="8461" spans="2:2" x14ac:dyDescent="0.25">
      <c r="B8461" s="1"/>
    </row>
    <row r="8462" spans="2:2" x14ac:dyDescent="0.25">
      <c r="B8462" s="1"/>
    </row>
    <row r="8463" spans="2:2" x14ac:dyDescent="0.25">
      <c r="B8463" s="1"/>
    </row>
    <row r="8464" spans="2:2" x14ac:dyDescent="0.25">
      <c r="B8464" s="1"/>
    </row>
    <row r="8465" spans="2:2" x14ac:dyDescent="0.25">
      <c r="B8465" s="1"/>
    </row>
    <row r="8466" spans="2:2" x14ac:dyDescent="0.25">
      <c r="B8466" s="1"/>
    </row>
    <row r="8467" spans="2:2" x14ac:dyDescent="0.25">
      <c r="B8467" s="1"/>
    </row>
    <row r="8468" spans="2:2" x14ac:dyDescent="0.25">
      <c r="B8468" s="1"/>
    </row>
    <row r="8469" spans="2:2" x14ac:dyDescent="0.25">
      <c r="B8469" s="1"/>
    </row>
    <row r="8470" spans="2:2" x14ac:dyDescent="0.25">
      <c r="B8470" s="1"/>
    </row>
    <row r="8471" spans="2:2" x14ac:dyDescent="0.25">
      <c r="B8471" s="1"/>
    </row>
    <row r="8472" spans="2:2" x14ac:dyDescent="0.25">
      <c r="B8472" s="1"/>
    </row>
    <row r="8473" spans="2:2" x14ac:dyDescent="0.25">
      <c r="B8473" s="1"/>
    </row>
    <row r="8474" spans="2:2" x14ac:dyDescent="0.25">
      <c r="B8474" s="1"/>
    </row>
    <row r="8475" spans="2:2" x14ac:dyDescent="0.25">
      <c r="B8475" s="1"/>
    </row>
    <row r="8476" spans="2:2" x14ac:dyDescent="0.25">
      <c r="B8476" s="1"/>
    </row>
    <row r="8477" spans="2:2" x14ac:dyDescent="0.25">
      <c r="B8477" s="1"/>
    </row>
    <row r="8478" spans="2:2" x14ac:dyDescent="0.25">
      <c r="B8478" s="1"/>
    </row>
    <row r="8479" spans="2:2" x14ac:dyDescent="0.25">
      <c r="B8479" s="1"/>
    </row>
    <row r="8480" spans="2:2" x14ac:dyDescent="0.25">
      <c r="B8480" s="1"/>
    </row>
    <row r="8481" spans="2:2" x14ac:dyDescent="0.25">
      <c r="B8481" s="1"/>
    </row>
    <row r="8482" spans="2:2" x14ac:dyDescent="0.25">
      <c r="B8482" s="1"/>
    </row>
    <row r="8483" spans="2:2" x14ac:dyDescent="0.25">
      <c r="B8483" s="1"/>
    </row>
    <row r="8484" spans="2:2" x14ac:dyDescent="0.25">
      <c r="B8484" s="1"/>
    </row>
    <row r="8485" spans="2:2" x14ac:dyDescent="0.25">
      <c r="B8485" s="1"/>
    </row>
    <row r="8486" spans="2:2" x14ac:dyDescent="0.25">
      <c r="B8486" s="1"/>
    </row>
    <row r="8487" spans="2:2" x14ac:dyDescent="0.25">
      <c r="B8487" s="1"/>
    </row>
    <row r="8488" spans="2:2" x14ac:dyDescent="0.25">
      <c r="B8488" s="1"/>
    </row>
    <row r="8489" spans="2:2" x14ac:dyDescent="0.25">
      <c r="B8489" s="1"/>
    </row>
    <row r="8490" spans="2:2" x14ac:dyDescent="0.25">
      <c r="B8490" s="1"/>
    </row>
    <row r="8491" spans="2:2" x14ac:dyDescent="0.25">
      <c r="B8491" s="1"/>
    </row>
    <row r="8492" spans="2:2" x14ac:dyDescent="0.25">
      <c r="B8492" s="1"/>
    </row>
    <row r="8493" spans="2:2" x14ac:dyDescent="0.25">
      <c r="B8493" s="1"/>
    </row>
    <row r="8494" spans="2:2" x14ac:dyDescent="0.25">
      <c r="B8494" s="1"/>
    </row>
    <row r="8495" spans="2:2" x14ac:dyDescent="0.25">
      <c r="B8495" s="1"/>
    </row>
    <row r="8496" spans="2:2" x14ac:dyDescent="0.25">
      <c r="B8496" s="1"/>
    </row>
    <row r="8497" spans="2:2" x14ac:dyDescent="0.25">
      <c r="B8497" s="1"/>
    </row>
    <row r="8498" spans="2:2" x14ac:dyDescent="0.25">
      <c r="B8498" s="1"/>
    </row>
    <row r="8499" spans="2:2" x14ac:dyDescent="0.25">
      <c r="B8499" s="1"/>
    </row>
    <row r="8500" spans="2:2" x14ac:dyDescent="0.25">
      <c r="B8500" s="1"/>
    </row>
    <row r="8501" spans="2:2" x14ac:dyDescent="0.25">
      <c r="B8501" s="1"/>
    </row>
    <row r="8502" spans="2:2" x14ac:dyDescent="0.25">
      <c r="B8502" s="1"/>
    </row>
    <row r="8503" spans="2:2" x14ac:dyDescent="0.25">
      <c r="B8503" s="1"/>
    </row>
    <row r="8504" spans="2:2" x14ac:dyDescent="0.25">
      <c r="B8504" s="1"/>
    </row>
    <row r="8505" spans="2:2" x14ac:dyDescent="0.25">
      <c r="B8505" s="1"/>
    </row>
    <row r="8506" spans="2:2" x14ac:dyDescent="0.25">
      <c r="B8506" s="1"/>
    </row>
    <row r="8507" spans="2:2" x14ac:dyDescent="0.25">
      <c r="B8507" s="1"/>
    </row>
    <row r="8508" spans="2:2" x14ac:dyDescent="0.25">
      <c r="B8508" s="1"/>
    </row>
    <row r="8509" spans="2:2" x14ac:dyDescent="0.25">
      <c r="B8509" s="1"/>
    </row>
    <row r="8510" spans="2:2" x14ac:dyDescent="0.25">
      <c r="B8510" s="1"/>
    </row>
    <row r="8511" spans="2:2" x14ac:dyDescent="0.25">
      <c r="B8511" s="1"/>
    </row>
    <row r="8512" spans="2:2" x14ac:dyDescent="0.25">
      <c r="B8512" s="1"/>
    </row>
    <row r="8513" spans="2:2" x14ac:dyDescent="0.25">
      <c r="B8513" s="1"/>
    </row>
    <row r="8514" spans="2:2" x14ac:dyDescent="0.25">
      <c r="B8514" s="1"/>
    </row>
    <row r="8515" spans="2:2" x14ac:dyDescent="0.25">
      <c r="B8515" s="1"/>
    </row>
    <row r="8516" spans="2:2" x14ac:dyDescent="0.25">
      <c r="B8516" s="1"/>
    </row>
    <row r="8517" spans="2:2" x14ac:dyDescent="0.25">
      <c r="B8517" s="1"/>
    </row>
    <row r="8518" spans="2:2" x14ac:dyDescent="0.25">
      <c r="B8518" s="1"/>
    </row>
    <row r="8519" spans="2:2" x14ac:dyDescent="0.25">
      <c r="B8519" s="1"/>
    </row>
    <row r="8520" spans="2:2" x14ac:dyDescent="0.25">
      <c r="B8520" s="1"/>
    </row>
    <row r="8521" spans="2:2" x14ac:dyDescent="0.25">
      <c r="B8521" s="1"/>
    </row>
    <row r="8522" spans="2:2" x14ac:dyDescent="0.25">
      <c r="B8522" s="1"/>
    </row>
    <row r="8523" spans="2:2" x14ac:dyDescent="0.25">
      <c r="B8523" s="1"/>
    </row>
    <row r="8524" spans="2:2" x14ac:dyDescent="0.25">
      <c r="B8524" s="1"/>
    </row>
    <row r="8525" spans="2:2" x14ac:dyDescent="0.25">
      <c r="B8525" s="1"/>
    </row>
    <row r="8526" spans="2:2" x14ac:dyDescent="0.25">
      <c r="B8526" s="1"/>
    </row>
    <row r="8527" spans="2:2" x14ac:dyDescent="0.25">
      <c r="B8527" s="1"/>
    </row>
    <row r="8528" spans="2:2" x14ac:dyDescent="0.25">
      <c r="B8528" s="1"/>
    </row>
    <row r="8529" spans="2:2" x14ac:dyDescent="0.25">
      <c r="B8529" s="1"/>
    </row>
    <row r="8530" spans="2:2" x14ac:dyDescent="0.25">
      <c r="B8530" s="1"/>
    </row>
    <row r="8531" spans="2:2" x14ac:dyDescent="0.25">
      <c r="B8531" s="1"/>
    </row>
    <row r="8532" spans="2:2" x14ac:dyDescent="0.25">
      <c r="B8532" s="1"/>
    </row>
    <row r="8533" spans="2:2" x14ac:dyDescent="0.25">
      <c r="B8533" s="1"/>
    </row>
    <row r="8534" spans="2:2" x14ac:dyDescent="0.25">
      <c r="B8534" s="1"/>
    </row>
    <row r="8535" spans="2:2" x14ac:dyDescent="0.25">
      <c r="B8535" s="1"/>
    </row>
    <row r="8536" spans="2:2" x14ac:dyDescent="0.25">
      <c r="B8536" s="1"/>
    </row>
    <row r="8537" spans="2:2" x14ac:dyDescent="0.25">
      <c r="B8537" s="1"/>
    </row>
    <row r="8538" spans="2:2" x14ac:dyDescent="0.25">
      <c r="B8538" s="1"/>
    </row>
    <row r="8539" spans="2:2" x14ac:dyDescent="0.25">
      <c r="B8539" s="1"/>
    </row>
    <row r="8540" spans="2:2" x14ac:dyDescent="0.25">
      <c r="B8540" s="1"/>
    </row>
    <row r="8541" spans="2:2" x14ac:dyDescent="0.25">
      <c r="B8541" s="1"/>
    </row>
    <row r="8542" spans="2:2" x14ac:dyDescent="0.25">
      <c r="B8542" s="1"/>
    </row>
    <row r="8543" spans="2:2" x14ac:dyDescent="0.25">
      <c r="B8543" s="1"/>
    </row>
    <row r="8544" spans="2:2" x14ac:dyDescent="0.25">
      <c r="B8544" s="1"/>
    </row>
    <row r="8545" spans="2:2" x14ac:dyDescent="0.25">
      <c r="B8545" s="1"/>
    </row>
    <row r="8546" spans="2:2" x14ac:dyDescent="0.25">
      <c r="B8546" s="1"/>
    </row>
    <row r="8547" spans="2:2" x14ac:dyDescent="0.25">
      <c r="B8547" s="1"/>
    </row>
    <row r="8548" spans="2:2" x14ac:dyDescent="0.25">
      <c r="B8548" s="1"/>
    </row>
    <row r="8549" spans="2:2" x14ac:dyDescent="0.25">
      <c r="B8549" s="1"/>
    </row>
    <row r="8550" spans="2:2" x14ac:dyDescent="0.25">
      <c r="B8550" s="1"/>
    </row>
    <row r="8551" spans="2:2" x14ac:dyDescent="0.25">
      <c r="B8551" s="1"/>
    </row>
    <row r="8552" spans="2:2" x14ac:dyDescent="0.25">
      <c r="B8552" s="1"/>
    </row>
    <row r="8553" spans="2:2" x14ac:dyDescent="0.25">
      <c r="B8553" s="1"/>
    </row>
    <row r="8554" spans="2:2" x14ac:dyDescent="0.25">
      <c r="B8554" s="1"/>
    </row>
    <row r="8555" spans="2:2" x14ac:dyDescent="0.25">
      <c r="B8555" s="1"/>
    </row>
    <row r="8556" spans="2:2" x14ac:dyDescent="0.25">
      <c r="B8556" s="1"/>
    </row>
    <row r="8557" spans="2:2" x14ac:dyDescent="0.25">
      <c r="B8557" s="1"/>
    </row>
    <row r="8558" spans="2:2" x14ac:dyDescent="0.25">
      <c r="B8558" s="1"/>
    </row>
    <row r="8559" spans="2:2" x14ac:dyDescent="0.25">
      <c r="B8559" s="1"/>
    </row>
    <row r="8560" spans="2:2" x14ac:dyDescent="0.25">
      <c r="B8560" s="1"/>
    </row>
    <row r="8561" spans="2:2" x14ac:dyDescent="0.25">
      <c r="B8561" s="1"/>
    </row>
    <row r="8562" spans="2:2" x14ac:dyDescent="0.25">
      <c r="B8562" s="1"/>
    </row>
    <row r="8563" spans="2:2" x14ac:dyDescent="0.25">
      <c r="B8563" s="1"/>
    </row>
    <row r="8564" spans="2:2" x14ac:dyDescent="0.25">
      <c r="B8564" s="1"/>
    </row>
    <row r="8565" spans="2:2" x14ac:dyDescent="0.25">
      <c r="B8565" s="1"/>
    </row>
    <row r="8566" spans="2:2" x14ac:dyDescent="0.25">
      <c r="B8566" s="1"/>
    </row>
    <row r="8567" spans="2:2" x14ac:dyDescent="0.25">
      <c r="B8567" s="1"/>
    </row>
    <row r="8568" spans="2:2" x14ac:dyDescent="0.25">
      <c r="B8568" s="1"/>
    </row>
    <row r="8569" spans="2:2" x14ac:dyDescent="0.25">
      <c r="B8569" s="1"/>
    </row>
    <row r="8570" spans="2:2" x14ac:dyDescent="0.25">
      <c r="B8570" s="1"/>
    </row>
    <row r="8571" spans="2:2" x14ac:dyDescent="0.25">
      <c r="B8571" s="1"/>
    </row>
    <row r="8572" spans="2:2" x14ac:dyDescent="0.25">
      <c r="B8572" s="1"/>
    </row>
    <row r="8573" spans="2:2" x14ac:dyDescent="0.25">
      <c r="B8573" s="1"/>
    </row>
    <row r="8574" spans="2:2" x14ac:dyDescent="0.25">
      <c r="B8574" s="1"/>
    </row>
    <row r="8575" spans="2:2" x14ac:dyDescent="0.25">
      <c r="B8575" s="1"/>
    </row>
    <row r="8576" spans="2:2" x14ac:dyDescent="0.25">
      <c r="B8576" s="1"/>
    </row>
    <row r="8577" spans="2:2" x14ac:dyDescent="0.25">
      <c r="B8577" s="1"/>
    </row>
    <row r="8578" spans="2:2" x14ac:dyDescent="0.25">
      <c r="B8578" s="1"/>
    </row>
    <row r="8579" spans="2:2" x14ac:dyDescent="0.25">
      <c r="B8579" s="1"/>
    </row>
    <row r="8580" spans="2:2" x14ac:dyDescent="0.25">
      <c r="B8580" s="1"/>
    </row>
    <row r="8581" spans="2:2" x14ac:dyDescent="0.25">
      <c r="B8581" s="1"/>
    </row>
    <row r="8582" spans="2:2" x14ac:dyDescent="0.25">
      <c r="B8582" s="1"/>
    </row>
    <row r="8583" spans="2:2" x14ac:dyDescent="0.25">
      <c r="B8583" s="1"/>
    </row>
    <row r="8584" spans="2:2" x14ac:dyDescent="0.25">
      <c r="B8584" s="1"/>
    </row>
    <row r="8585" spans="2:2" x14ac:dyDescent="0.25">
      <c r="B8585" s="1"/>
    </row>
    <row r="8586" spans="2:2" x14ac:dyDescent="0.25">
      <c r="B8586" s="1"/>
    </row>
    <row r="8587" spans="2:2" x14ac:dyDescent="0.25">
      <c r="B8587" s="1"/>
    </row>
    <row r="8588" spans="2:2" x14ac:dyDescent="0.25">
      <c r="B8588" s="1"/>
    </row>
    <row r="8589" spans="2:2" x14ac:dyDescent="0.25">
      <c r="B8589" s="1"/>
    </row>
    <row r="8590" spans="2:2" x14ac:dyDescent="0.25">
      <c r="B8590" s="1"/>
    </row>
    <row r="8591" spans="2:2" x14ac:dyDescent="0.25">
      <c r="B8591" s="1"/>
    </row>
    <row r="8592" spans="2:2" x14ac:dyDescent="0.25">
      <c r="B8592" s="1"/>
    </row>
    <row r="8593" spans="2:2" x14ac:dyDescent="0.25">
      <c r="B8593" s="1"/>
    </row>
    <row r="8594" spans="2:2" x14ac:dyDescent="0.25">
      <c r="B8594" s="1"/>
    </row>
    <row r="8595" spans="2:2" x14ac:dyDescent="0.25">
      <c r="B8595" s="1"/>
    </row>
    <row r="8596" spans="2:2" x14ac:dyDescent="0.25">
      <c r="B8596" s="1"/>
    </row>
    <row r="8597" spans="2:2" x14ac:dyDescent="0.25">
      <c r="B8597" s="1"/>
    </row>
    <row r="8598" spans="2:2" x14ac:dyDescent="0.25">
      <c r="B8598" s="1"/>
    </row>
    <row r="8599" spans="2:2" x14ac:dyDescent="0.25">
      <c r="B8599" s="1"/>
    </row>
    <row r="8600" spans="2:2" x14ac:dyDescent="0.25">
      <c r="B8600" s="1"/>
    </row>
    <row r="8601" spans="2:2" x14ac:dyDescent="0.25">
      <c r="B8601" s="1"/>
    </row>
    <row r="8602" spans="2:2" x14ac:dyDescent="0.25">
      <c r="B8602" s="1"/>
    </row>
    <row r="8603" spans="2:2" x14ac:dyDescent="0.25">
      <c r="B8603" s="1"/>
    </row>
    <row r="8604" spans="2:2" x14ac:dyDescent="0.25">
      <c r="B8604" s="1"/>
    </row>
    <row r="8605" spans="2:2" x14ac:dyDescent="0.25">
      <c r="B8605" s="1"/>
    </row>
    <row r="8606" spans="2:2" x14ac:dyDescent="0.25">
      <c r="B8606" s="1"/>
    </row>
    <row r="8607" spans="2:2" x14ac:dyDescent="0.25">
      <c r="B8607" s="1"/>
    </row>
    <row r="8608" spans="2:2" x14ac:dyDescent="0.25">
      <c r="B8608" s="1"/>
    </row>
    <row r="8609" spans="2:2" x14ac:dyDescent="0.25">
      <c r="B8609" s="1"/>
    </row>
    <row r="8610" spans="2:2" x14ac:dyDescent="0.25">
      <c r="B8610" s="1"/>
    </row>
    <row r="8611" spans="2:2" x14ac:dyDescent="0.25">
      <c r="B8611" s="1"/>
    </row>
    <row r="8612" spans="2:2" x14ac:dyDescent="0.25">
      <c r="B8612" s="1"/>
    </row>
    <row r="8613" spans="2:2" x14ac:dyDescent="0.25">
      <c r="B8613" s="1"/>
    </row>
    <row r="8614" spans="2:2" x14ac:dyDescent="0.25">
      <c r="B8614" s="1"/>
    </row>
    <row r="8615" spans="2:2" x14ac:dyDescent="0.25">
      <c r="B8615" s="1"/>
    </row>
    <row r="8616" spans="2:2" x14ac:dyDescent="0.25">
      <c r="B8616" s="1"/>
    </row>
    <row r="8617" spans="2:2" x14ac:dyDescent="0.25">
      <c r="B8617" s="1"/>
    </row>
    <row r="8618" spans="2:2" x14ac:dyDescent="0.25">
      <c r="B8618" s="1"/>
    </row>
    <row r="8619" spans="2:2" x14ac:dyDescent="0.25">
      <c r="B8619" s="1"/>
    </row>
    <row r="8620" spans="2:2" x14ac:dyDescent="0.25">
      <c r="B8620" s="1"/>
    </row>
    <row r="8621" spans="2:2" x14ac:dyDescent="0.25">
      <c r="B8621" s="1"/>
    </row>
    <row r="8622" spans="2:2" x14ac:dyDescent="0.25">
      <c r="B8622" s="1"/>
    </row>
    <row r="8623" spans="2:2" x14ac:dyDescent="0.25">
      <c r="B8623" s="1"/>
    </row>
    <row r="8624" spans="2:2" x14ac:dyDescent="0.25">
      <c r="B8624" s="1"/>
    </row>
    <row r="8625" spans="2:2" x14ac:dyDescent="0.25">
      <c r="B8625" s="1"/>
    </row>
    <row r="8626" spans="2:2" x14ac:dyDescent="0.25">
      <c r="B8626" s="1"/>
    </row>
    <row r="8627" spans="2:2" x14ac:dyDescent="0.25">
      <c r="B8627" s="1"/>
    </row>
    <row r="8628" spans="2:2" x14ac:dyDescent="0.25">
      <c r="B8628" s="1"/>
    </row>
    <row r="8629" spans="2:2" x14ac:dyDescent="0.25">
      <c r="B8629" s="1"/>
    </row>
    <row r="8630" spans="2:2" x14ac:dyDescent="0.25">
      <c r="B8630" s="1"/>
    </row>
    <row r="8631" spans="2:2" x14ac:dyDescent="0.25">
      <c r="B8631" s="1"/>
    </row>
    <row r="8632" spans="2:2" x14ac:dyDescent="0.25">
      <c r="B8632" s="1"/>
    </row>
    <row r="8633" spans="2:2" x14ac:dyDescent="0.25">
      <c r="B8633" s="1"/>
    </row>
    <row r="8634" spans="2:2" x14ac:dyDescent="0.25">
      <c r="B8634" s="1"/>
    </row>
    <row r="8635" spans="2:2" x14ac:dyDescent="0.25">
      <c r="B8635" s="1"/>
    </row>
    <row r="8636" spans="2:2" x14ac:dyDescent="0.25">
      <c r="B8636" s="1"/>
    </row>
    <row r="8637" spans="2:2" x14ac:dyDescent="0.25">
      <c r="B8637" s="1"/>
    </row>
    <row r="8638" spans="2:2" x14ac:dyDescent="0.25">
      <c r="B8638" s="1"/>
    </row>
    <row r="8639" spans="2:2" x14ac:dyDescent="0.25">
      <c r="B8639" s="1"/>
    </row>
    <row r="8640" spans="2:2" x14ac:dyDescent="0.25">
      <c r="B8640" s="1"/>
    </row>
    <row r="8641" spans="2:2" x14ac:dyDescent="0.25">
      <c r="B8641" s="1"/>
    </row>
    <row r="8642" spans="2:2" x14ac:dyDescent="0.25">
      <c r="B8642" s="1"/>
    </row>
    <row r="8643" spans="2:2" x14ac:dyDescent="0.25">
      <c r="B8643" s="1"/>
    </row>
    <row r="8644" spans="2:2" x14ac:dyDescent="0.25">
      <c r="B8644" s="1"/>
    </row>
    <row r="8645" spans="2:2" x14ac:dyDescent="0.25">
      <c r="B8645" s="1"/>
    </row>
    <row r="8646" spans="2:2" x14ac:dyDescent="0.25">
      <c r="B8646" s="1"/>
    </row>
    <row r="8647" spans="2:2" x14ac:dyDescent="0.25">
      <c r="B8647" s="1"/>
    </row>
    <row r="8648" spans="2:2" x14ac:dyDescent="0.25">
      <c r="B8648" s="1"/>
    </row>
    <row r="8649" spans="2:2" x14ac:dyDescent="0.25">
      <c r="B8649" s="1"/>
    </row>
    <row r="8650" spans="2:2" x14ac:dyDescent="0.25">
      <c r="B8650" s="1"/>
    </row>
    <row r="8651" spans="2:2" x14ac:dyDescent="0.25">
      <c r="B8651" s="1"/>
    </row>
    <row r="8652" spans="2:2" x14ac:dyDescent="0.25">
      <c r="B8652" s="1"/>
    </row>
    <row r="8653" spans="2:2" x14ac:dyDescent="0.25">
      <c r="B8653" s="1"/>
    </row>
    <row r="8654" spans="2:2" x14ac:dyDescent="0.25">
      <c r="B8654" s="1"/>
    </row>
    <row r="8655" spans="2:2" x14ac:dyDescent="0.25">
      <c r="B8655" s="1"/>
    </row>
    <row r="8656" spans="2:2" x14ac:dyDescent="0.25">
      <c r="B8656" s="1"/>
    </row>
    <row r="8657" spans="2:2" x14ac:dyDescent="0.25">
      <c r="B8657" s="1"/>
    </row>
    <row r="8658" spans="2:2" x14ac:dyDescent="0.25">
      <c r="B8658" s="1"/>
    </row>
    <row r="8659" spans="2:2" x14ac:dyDescent="0.25">
      <c r="B8659" s="1"/>
    </row>
    <row r="8660" spans="2:2" x14ac:dyDescent="0.25">
      <c r="B8660" s="1"/>
    </row>
    <row r="8661" spans="2:2" x14ac:dyDescent="0.25">
      <c r="B8661" s="1"/>
    </row>
    <row r="8662" spans="2:2" x14ac:dyDescent="0.25">
      <c r="B8662" s="1"/>
    </row>
    <row r="8663" spans="2:2" x14ac:dyDescent="0.25">
      <c r="B8663" s="1"/>
    </row>
    <row r="8664" spans="2:2" x14ac:dyDescent="0.25">
      <c r="B8664" s="1"/>
    </row>
    <row r="8665" spans="2:2" x14ac:dyDescent="0.25">
      <c r="B8665" s="1"/>
    </row>
    <row r="8666" spans="2:2" x14ac:dyDescent="0.25">
      <c r="B8666" s="1"/>
    </row>
    <row r="8667" spans="2:2" x14ac:dyDescent="0.25">
      <c r="B8667" s="1"/>
    </row>
    <row r="8668" spans="2:2" x14ac:dyDescent="0.25">
      <c r="B8668" s="1"/>
    </row>
    <row r="8669" spans="2:2" x14ac:dyDescent="0.25">
      <c r="B8669" s="1"/>
    </row>
    <row r="8670" spans="2:2" x14ac:dyDescent="0.25">
      <c r="B8670" s="1"/>
    </row>
    <row r="8671" spans="2:2" x14ac:dyDescent="0.25">
      <c r="B8671" s="1"/>
    </row>
    <row r="8672" spans="2:2" x14ac:dyDescent="0.25">
      <c r="B8672" s="1"/>
    </row>
    <row r="8673" spans="2:2" x14ac:dyDescent="0.25">
      <c r="B8673" s="1"/>
    </row>
    <row r="8674" spans="2:2" x14ac:dyDescent="0.25">
      <c r="B8674" s="1"/>
    </row>
    <row r="8675" spans="2:2" x14ac:dyDescent="0.25">
      <c r="B8675" s="1"/>
    </row>
    <row r="8676" spans="2:2" x14ac:dyDescent="0.25">
      <c r="B8676" s="1"/>
    </row>
    <row r="8677" spans="2:2" x14ac:dyDescent="0.25">
      <c r="B8677" s="1"/>
    </row>
    <row r="8678" spans="2:2" x14ac:dyDescent="0.25">
      <c r="B8678" s="1"/>
    </row>
    <row r="8679" spans="2:2" x14ac:dyDescent="0.25">
      <c r="B8679" s="1"/>
    </row>
    <row r="8680" spans="2:2" x14ac:dyDescent="0.25">
      <c r="B8680" s="1"/>
    </row>
    <row r="8681" spans="2:2" x14ac:dyDescent="0.25">
      <c r="B8681" s="1"/>
    </row>
    <row r="8682" spans="2:2" x14ac:dyDescent="0.25">
      <c r="B8682" s="1"/>
    </row>
    <row r="8683" spans="2:2" x14ac:dyDescent="0.25">
      <c r="B8683" s="1"/>
    </row>
    <row r="8684" spans="2:2" x14ac:dyDescent="0.25">
      <c r="B8684" s="1"/>
    </row>
    <row r="8685" spans="2:2" x14ac:dyDescent="0.25">
      <c r="B8685" s="1"/>
    </row>
    <row r="8686" spans="2:2" x14ac:dyDescent="0.25">
      <c r="B8686" s="1"/>
    </row>
    <row r="8687" spans="2:2" x14ac:dyDescent="0.25">
      <c r="B8687" s="1"/>
    </row>
    <row r="8688" spans="2:2" x14ac:dyDescent="0.25">
      <c r="B8688" s="1"/>
    </row>
    <row r="8689" spans="2:2" x14ac:dyDescent="0.25">
      <c r="B8689" s="1"/>
    </row>
    <row r="8690" spans="2:2" x14ac:dyDescent="0.25">
      <c r="B8690" s="1"/>
    </row>
    <row r="8691" spans="2:2" x14ac:dyDescent="0.25">
      <c r="B8691" s="1"/>
    </row>
    <row r="8692" spans="2:2" x14ac:dyDescent="0.25">
      <c r="B8692" s="1"/>
    </row>
    <row r="8693" spans="2:2" x14ac:dyDescent="0.25">
      <c r="B8693" s="1"/>
    </row>
    <row r="8694" spans="2:2" x14ac:dyDescent="0.25">
      <c r="B8694" s="1"/>
    </row>
    <row r="8695" spans="2:2" x14ac:dyDescent="0.25">
      <c r="B8695" s="1"/>
    </row>
    <row r="8696" spans="2:2" x14ac:dyDescent="0.25">
      <c r="B8696" s="1"/>
    </row>
    <row r="8697" spans="2:2" x14ac:dyDescent="0.25">
      <c r="B8697" s="1"/>
    </row>
    <row r="8698" spans="2:2" x14ac:dyDescent="0.25">
      <c r="B8698" s="1"/>
    </row>
    <row r="8699" spans="2:2" x14ac:dyDescent="0.25">
      <c r="B8699" s="1"/>
    </row>
    <row r="8700" spans="2:2" x14ac:dyDescent="0.25">
      <c r="B8700" s="1"/>
    </row>
    <row r="8701" spans="2:2" x14ac:dyDescent="0.25">
      <c r="B8701" s="1"/>
    </row>
    <row r="8702" spans="2:2" x14ac:dyDescent="0.25">
      <c r="B8702" s="1"/>
    </row>
    <row r="8703" spans="2:2" x14ac:dyDescent="0.25">
      <c r="B8703" s="1"/>
    </row>
    <row r="8704" spans="2:2" x14ac:dyDescent="0.25">
      <c r="B8704" s="1"/>
    </row>
    <row r="8705" spans="2:2" x14ac:dyDescent="0.25">
      <c r="B8705" s="1"/>
    </row>
    <row r="8706" spans="2:2" x14ac:dyDescent="0.25">
      <c r="B8706" s="1"/>
    </row>
    <row r="8707" spans="2:2" x14ac:dyDescent="0.25">
      <c r="B8707" s="1"/>
    </row>
    <row r="8708" spans="2:2" x14ac:dyDescent="0.25">
      <c r="B8708" s="1"/>
    </row>
    <row r="8709" spans="2:2" x14ac:dyDescent="0.25">
      <c r="B8709" s="1"/>
    </row>
    <row r="8710" spans="2:2" x14ac:dyDescent="0.25">
      <c r="B8710" s="1"/>
    </row>
    <row r="8711" spans="2:2" x14ac:dyDescent="0.25">
      <c r="B8711" s="1"/>
    </row>
    <row r="8712" spans="2:2" x14ac:dyDescent="0.25">
      <c r="B8712" s="1"/>
    </row>
    <row r="8713" spans="2:2" x14ac:dyDescent="0.25">
      <c r="B8713" s="1"/>
    </row>
    <row r="8714" spans="2:2" x14ac:dyDescent="0.25">
      <c r="B8714" s="1"/>
    </row>
    <row r="8715" spans="2:2" x14ac:dyDescent="0.25">
      <c r="B8715" s="1"/>
    </row>
    <row r="8716" spans="2:2" x14ac:dyDescent="0.25">
      <c r="B8716" s="1"/>
    </row>
    <row r="8717" spans="2:2" x14ac:dyDescent="0.25">
      <c r="B8717" s="1"/>
    </row>
    <row r="8718" spans="2:2" x14ac:dyDescent="0.25">
      <c r="B8718" s="1"/>
    </row>
    <row r="8719" spans="2:2" x14ac:dyDescent="0.25">
      <c r="B8719" s="1"/>
    </row>
    <row r="8720" spans="2:2" x14ac:dyDescent="0.25">
      <c r="B8720" s="1"/>
    </row>
    <row r="8721" spans="2:2" x14ac:dyDescent="0.25">
      <c r="B8721" s="1"/>
    </row>
    <row r="8722" spans="2:2" x14ac:dyDescent="0.25">
      <c r="B8722" s="1"/>
    </row>
    <row r="8723" spans="2:2" x14ac:dyDescent="0.25">
      <c r="B8723" s="1"/>
    </row>
    <row r="8724" spans="2:2" x14ac:dyDescent="0.25">
      <c r="B8724" s="1"/>
    </row>
    <row r="8725" spans="2:2" x14ac:dyDescent="0.25">
      <c r="B8725" s="1"/>
    </row>
    <row r="8726" spans="2:2" x14ac:dyDescent="0.25">
      <c r="B8726" s="1"/>
    </row>
    <row r="8727" spans="2:2" x14ac:dyDescent="0.25">
      <c r="B8727" s="1"/>
    </row>
    <row r="8728" spans="2:2" x14ac:dyDescent="0.25">
      <c r="B8728" s="1"/>
    </row>
    <row r="8729" spans="2:2" x14ac:dyDescent="0.25">
      <c r="B8729" s="1"/>
    </row>
    <row r="8730" spans="2:2" x14ac:dyDescent="0.25">
      <c r="B8730" s="1"/>
    </row>
    <row r="8731" spans="2:2" x14ac:dyDescent="0.25">
      <c r="B8731" s="1"/>
    </row>
    <row r="8732" spans="2:2" x14ac:dyDescent="0.25">
      <c r="B8732" s="1"/>
    </row>
    <row r="8733" spans="2:2" x14ac:dyDescent="0.25">
      <c r="B8733" s="1"/>
    </row>
    <row r="8734" spans="2:2" x14ac:dyDescent="0.25">
      <c r="B8734" s="1"/>
    </row>
    <row r="8735" spans="2:2" x14ac:dyDescent="0.25">
      <c r="B8735" s="1"/>
    </row>
    <row r="8736" spans="2:2" x14ac:dyDescent="0.25">
      <c r="B8736" s="1"/>
    </row>
    <row r="8737" spans="2:2" x14ac:dyDescent="0.25">
      <c r="B8737" s="1"/>
    </row>
    <row r="8738" spans="2:2" x14ac:dyDescent="0.25">
      <c r="B8738" s="1"/>
    </row>
    <row r="8739" spans="2:2" x14ac:dyDescent="0.25">
      <c r="B8739" s="1"/>
    </row>
    <row r="8740" spans="2:2" x14ac:dyDescent="0.25">
      <c r="B8740" s="1"/>
    </row>
    <row r="8741" spans="2:2" x14ac:dyDescent="0.25">
      <c r="B8741" s="1"/>
    </row>
    <row r="8742" spans="2:2" x14ac:dyDescent="0.25">
      <c r="B8742" s="1"/>
    </row>
    <row r="8743" spans="2:2" x14ac:dyDescent="0.25">
      <c r="B8743" s="1"/>
    </row>
    <row r="8744" spans="2:2" x14ac:dyDescent="0.25">
      <c r="B8744" s="1"/>
    </row>
    <row r="8745" spans="2:2" x14ac:dyDescent="0.25">
      <c r="B8745" s="1"/>
    </row>
    <row r="8746" spans="2:2" x14ac:dyDescent="0.25">
      <c r="B8746" s="1"/>
    </row>
    <row r="8747" spans="2:2" x14ac:dyDescent="0.25">
      <c r="B8747" s="1"/>
    </row>
    <row r="8748" spans="2:2" x14ac:dyDescent="0.25">
      <c r="B8748" s="1"/>
    </row>
    <row r="8749" spans="2:2" x14ac:dyDescent="0.25">
      <c r="B8749" s="1"/>
    </row>
    <row r="8750" spans="2:2" x14ac:dyDescent="0.25">
      <c r="B8750" s="1"/>
    </row>
    <row r="8751" spans="2:2" x14ac:dyDescent="0.25">
      <c r="B8751" s="1"/>
    </row>
    <row r="8752" spans="2:2" x14ac:dyDescent="0.25">
      <c r="B8752" s="1"/>
    </row>
    <row r="8753" spans="2:2" x14ac:dyDescent="0.25">
      <c r="B8753" s="1"/>
    </row>
    <row r="8754" spans="2:2" x14ac:dyDescent="0.25">
      <c r="B8754" s="1"/>
    </row>
    <row r="8755" spans="2:2" x14ac:dyDescent="0.25">
      <c r="B8755" s="1"/>
    </row>
    <row r="8756" spans="2:2" x14ac:dyDescent="0.25">
      <c r="B8756" s="1"/>
    </row>
    <row r="8757" spans="2:2" x14ac:dyDescent="0.25">
      <c r="B8757" s="1"/>
    </row>
    <row r="8758" spans="2:2" x14ac:dyDescent="0.25">
      <c r="B8758" s="1"/>
    </row>
    <row r="8759" spans="2:2" x14ac:dyDescent="0.25">
      <c r="B8759" s="1"/>
    </row>
    <row r="8760" spans="2:2" x14ac:dyDescent="0.25">
      <c r="B8760" s="1"/>
    </row>
    <row r="8761" spans="2:2" x14ac:dyDescent="0.25">
      <c r="B8761" s="1"/>
    </row>
    <row r="8762" spans="2:2" x14ac:dyDescent="0.25">
      <c r="B8762" s="1"/>
    </row>
    <row r="8763" spans="2:2" x14ac:dyDescent="0.25">
      <c r="B8763" s="1"/>
    </row>
    <row r="8764" spans="2:2" x14ac:dyDescent="0.25">
      <c r="B8764" s="1"/>
    </row>
    <row r="8765" spans="2:2" x14ac:dyDescent="0.25">
      <c r="B8765" s="1"/>
    </row>
    <row r="8766" spans="2:2" x14ac:dyDescent="0.25">
      <c r="B8766" s="1"/>
    </row>
    <row r="8767" spans="2:2" x14ac:dyDescent="0.25">
      <c r="B8767" s="1"/>
    </row>
    <row r="8768" spans="2:2" x14ac:dyDescent="0.25">
      <c r="B8768" s="1"/>
    </row>
    <row r="8769" spans="2:2" x14ac:dyDescent="0.25">
      <c r="B8769" s="1"/>
    </row>
    <row r="8770" spans="2:2" x14ac:dyDescent="0.25">
      <c r="B8770" s="1"/>
    </row>
    <row r="8771" spans="2:2" x14ac:dyDescent="0.25">
      <c r="B8771" s="1"/>
    </row>
    <row r="8772" spans="2:2" x14ac:dyDescent="0.25">
      <c r="B8772" s="1"/>
    </row>
    <row r="8773" spans="2:2" x14ac:dyDescent="0.25">
      <c r="B8773" s="1"/>
    </row>
    <row r="8774" spans="2:2" x14ac:dyDescent="0.25">
      <c r="B8774" s="1"/>
    </row>
    <row r="8775" spans="2:2" x14ac:dyDescent="0.25">
      <c r="B8775" s="1"/>
    </row>
    <row r="8776" spans="2:2" x14ac:dyDescent="0.25">
      <c r="B8776" s="1"/>
    </row>
    <row r="8777" spans="2:2" x14ac:dyDescent="0.25">
      <c r="B8777" s="1"/>
    </row>
    <row r="8778" spans="2:2" x14ac:dyDescent="0.25">
      <c r="B8778" s="1"/>
    </row>
    <row r="8779" spans="2:2" x14ac:dyDescent="0.25">
      <c r="B8779" s="1"/>
    </row>
    <row r="8780" spans="2:2" x14ac:dyDescent="0.25">
      <c r="B8780" s="1"/>
    </row>
    <row r="8781" spans="2:2" x14ac:dyDescent="0.25">
      <c r="B8781" s="1"/>
    </row>
    <row r="8782" spans="2:2" x14ac:dyDescent="0.25">
      <c r="B8782" s="1"/>
    </row>
    <row r="8783" spans="2:2" x14ac:dyDescent="0.25">
      <c r="B8783" s="1"/>
    </row>
    <row r="8784" spans="2:2" x14ac:dyDescent="0.25">
      <c r="B8784" s="1"/>
    </row>
    <row r="8785" spans="2:2" x14ac:dyDescent="0.25">
      <c r="B8785" s="1"/>
    </row>
    <row r="8786" spans="2:2" x14ac:dyDescent="0.25">
      <c r="B8786" s="1"/>
    </row>
    <row r="8787" spans="2:2" x14ac:dyDescent="0.25">
      <c r="B8787" s="1"/>
    </row>
    <row r="8788" spans="2:2" x14ac:dyDescent="0.25">
      <c r="B8788" s="1"/>
    </row>
    <row r="8789" spans="2:2" x14ac:dyDescent="0.25">
      <c r="B8789" s="1"/>
    </row>
    <row r="8790" spans="2:2" x14ac:dyDescent="0.25">
      <c r="B8790" s="1"/>
    </row>
    <row r="8791" spans="2:2" x14ac:dyDescent="0.25">
      <c r="B8791" s="1"/>
    </row>
    <row r="8792" spans="2:2" x14ac:dyDescent="0.25">
      <c r="B8792" s="1"/>
    </row>
    <row r="8793" spans="2:2" x14ac:dyDescent="0.25">
      <c r="B8793" s="1"/>
    </row>
    <row r="8794" spans="2:2" x14ac:dyDescent="0.25">
      <c r="B8794" s="1"/>
    </row>
    <row r="8795" spans="2:2" x14ac:dyDescent="0.25">
      <c r="B8795" s="1"/>
    </row>
    <row r="8796" spans="2:2" x14ac:dyDescent="0.25">
      <c r="B8796" s="1"/>
    </row>
    <row r="8797" spans="2:2" x14ac:dyDescent="0.25">
      <c r="B8797" s="1"/>
    </row>
    <row r="8798" spans="2:2" x14ac:dyDescent="0.25">
      <c r="B8798" s="1"/>
    </row>
    <row r="8799" spans="2:2" x14ac:dyDescent="0.25">
      <c r="B8799" s="1"/>
    </row>
    <row r="8800" spans="2:2" x14ac:dyDescent="0.25">
      <c r="B8800" s="1"/>
    </row>
    <row r="8801" spans="2:2" x14ac:dyDescent="0.25">
      <c r="B8801" s="1"/>
    </row>
    <row r="8802" spans="2:2" x14ac:dyDescent="0.25">
      <c r="B8802" s="1"/>
    </row>
    <row r="8803" spans="2:2" x14ac:dyDescent="0.25">
      <c r="B8803" s="1"/>
    </row>
    <row r="8804" spans="2:2" x14ac:dyDescent="0.25">
      <c r="B8804" s="1"/>
    </row>
    <row r="8805" spans="2:2" x14ac:dyDescent="0.25">
      <c r="B8805" s="1"/>
    </row>
    <row r="8806" spans="2:2" x14ac:dyDescent="0.25">
      <c r="B8806" s="1"/>
    </row>
    <row r="8807" spans="2:2" x14ac:dyDescent="0.25">
      <c r="B8807" s="1"/>
    </row>
    <row r="8808" spans="2:2" x14ac:dyDescent="0.25">
      <c r="B8808" s="1"/>
    </row>
    <row r="8809" spans="2:2" x14ac:dyDescent="0.25">
      <c r="B8809" s="1"/>
    </row>
    <row r="8810" spans="2:2" x14ac:dyDescent="0.25">
      <c r="B8810" s="1"/>
    </row>
    <row r="8811" spans="2:2" x14ac:dyDescent="0.25">
      <c r="B8811" s="1"/>
    </row>
    <row r="8812" spans="2:2" x14ac:dyDescent="0.25">
      <c r="B8812" s="1"/>
    </row>
    <row r="8813" spans="2:2" x14ac:dyDescent="0.25">
      <c r="B8813" s="1"/>
    </row>
    <row r="8814" spans="2:2" x14ac:dyDescent="0.25">
      <c r="B8814" s="1"/>
    </row>
    <row r="8815" spans="2:2" x14ac:dyDescent="0.25">
      <c r="B8815" s="1"/>
    </row>
    <row r="8816" spans="2:2" x14ac:dyDescent="0.25">
      <c r="B8816" s="1"/>
    </row>
    <row r="8817" spans="2:2" x14ac:dyDescent="0.25">
      <c r="B8817" s="1"/>
    </row>
    <row r="8818" spans="2:2" x14ac:dyDescent="0.25">
      <c r="B8818" s="1"/>
    </row>
    <row r="8819" spans="2:2" x14ac:dyDescent="0.25">
      <c r="B8819" s="1"/>
    </row>
    <row r="8820" spans="2:2" x14ac:dyDescent="0.25">
      <c r="B8820" s="1"/>
    </row>
    <row r="8821" spans="2:2" x14ac:dyDescent="0.25">
      <c r="B8821" s="1"/>
    </row>
    <row r="8822" spans="2:2" x14ac:dyDescent="0.25">
      <c r="B8822" s="1"/>
    </row>
    <row r="8823" spans="2:2" x14ac:dyDescent="0.25">
      <c r="B8823" s="1"/>
    </row>
    <row r="8824" spans="2:2" x14ac:dyDescent="0.25">
      <c r="B8824" s="1"/>
    </row>
    <row r="8825" spans="2:2" x14ac:dyDescent="0.25">
      <c r="B8825" s="1"/>
    </row>
    <row r="8826" spans="2:2" x14ac:dyDescent="0.25">
      <c r="B8826" s="1"/>
    </row>
    <row r="8827" spans="2:2" x14ac:dyDescent="0.25">
      <c r="B8827" s="1"/>
    </row>
    <row r="8828" spans="2:2" x14ac:dyDescent="0.25">
      <c r="B8828" s="1"/>
    </row>
    <row r="8829" spans="2:2" x14ac:dyDescent="0.25">
      <c r="B8829" s="1"/>
    </row>
    <row r="8830" spans="2:2" x14ac:dyDescent="0.25">
      <c r="B8830" s="1"/>
    </row>
    <row r="8831" spans="2:2" x14ac:dyDescent="0.25">
      <c r="B8831" s="1"/>
    </row>
    <row r="8832" spans="2:2" x14ac:dyDescent="0.25">
      <c r="B8832" s="1"/>
    </row>
    <row r="8833" spans="2:2" x14ac:dyDescent="0.25">
      <c r="B8833" s="1"/>
    </row>
    <row r="8834" spans="2:2" x14ac:dyDescent="0.25">
      <c r="B8834" s="1"/>
    </row>
    <row r="8835" spans="2:2" x14ac:dyDescent="0.25">
      <c r="B8835" s="1"/>
    </row>
    <row r="8836" spans="2:2" x14ac:dyDescent="0.25">
      <c r="B8836" s="1"/>
    </row>
    <row r="8837" spans="2:2" x14ac:dyDescent="0.25">
      <c r="B8837" s="1"/>
    </row>
    <row r="8838" spans="2:2" x14ac:dyDescent="0.25">
      <c r="B8838" s="1"/>
    </row>
    <row r="8839" spans="2:2" x14ac:dyDescent="0.25">
      <c r="B8839" s="1"/>
    </row>
    <row r="8840" spans="2:2" x14ac:dyDescent="0.25">
      <c r="B8840" s="1"/>
    </row>
    <row r="8841" spans="2:2" x14ac:dyDescent="0.25">
      <c r="B8841" s="1"/>
    </row>
    <row r="8842" spans="2:2" x14ac:dyDescent="0.25">
      <c r="B8842" s="1"/>
    </row>
    <row r="8843" spans="2:2" x14ac:dyDescent="0.25">
      <c r="B8843" s="1"/>
    </row>
    <row r="8844" spans="2:2" x14ac:dyDescent="0.25">
      <c r="B8844" s="1"/>
    </row>
    <row r="8845" spans="2:2" x14ac:dyDescent="0.25">
      <c r="B8845" s="1"/>
    </row>
    <row r="8846" spans="2:2" x14ac:dyDescent="0.25">
      <c r="B8846" s="1"/>
    </row>
    <row r="8847" spans="2:2" x14ac:dyDescent="0.25">
      <c r="B8847" s="1"/>
    </row>
    <row r="8848" spans="2:2" x14ac:dyDescent="0.25">
      <c r="B8848" s="1"/>
    </row>
    <row r="8849" spans="2:2" x14ac:dyDescent="0.25">
      <c r="B8849" s="1"/>
    </row>
    <row r="8850" spans="2:2" x14ac:dyDescent="0.25">
      <c r="B8850" s="1"/>
    </row>
    <row r="8851" spans="2:2" x14ac:dyDescent="0.25">
      <c r="B8851" s="1"/>
    </row>
    <row r="8852" spans="2:2" x14ac:dyDescent="0.25">
      <c r="B8852" s="1"/>
    </row>
    <row r="8853" spans="2:2" x14ac:dyDescent="0.25">
      <c r="B8853" s="1"/>
    </row>
    <row r="8854" spans="2:2" x14ac:dyDescent="0.25">
      <c r="B8854" s="1"/>
    </row>
    <row r="8855" spans="2:2" x14ac:dyDescent="0.25">
      <c r="B8855" s="1"/>
    </row>
    <row r="8856" spans="2:2" x14ac:dyDescent="0.25">
      <c r="B8856" s="1"/>
    </row>
    <row r="8857" spans="2:2" x14ac:dyDescent="0.25">
      <c r="B8857" s="1"/>
    </row>
    <row r="8858" spans="2:2" x14ac:dyDescent="0.25">
      <c r="B8858" s="1"/>
    </row>
    <row r="8859" spans="2:2" x14ac:dyDescent="0.25">
      <c r="B8859" s="1"/>
    </row>
    <row r="8860" spans="2:2" x14ac:dyDescent="0.25">
      <c r="B8860" s="1"/>
    </row>
    <row r="8861" spans="2:2" x14ac:dyDescent="0.25">
      <c r="B8861" s="1"/>
    </row>
    <row r="8862" spans="2:2" x14ac:dyDescent="0.25">
      <c r="B8862" s="1"/>
    </row>
    <row r="8863" spans="2:2" x14ac:dyDescent="0.25">
      <c r="B8863" s="1"/>
    </row>
    <row r="8864" spans="2:2" x14ac:dyDescent="0.25">
      <c r="B8864" s="1"/>
    </row>
    <row r="8865" spans="2:2" x14ac:dyDescent="0.25">
      <c r="B8865" s="1"/>
    </row>
    <row r="8866" spans="2:2" x14ac:dyDescent="0.25">
      <c r="B8866" s="1"/>
    </row>
    <row r="8867" spans="2:2" x14ac:dyDescent="0.25">
      <c r="B8867" s="1"/>
    </row>
    <row r="8868" spans="2:2" x14ac:dyDescent="0.25">
      <c r="B8868" s="1"/>
    </row>
    <row r="8869" spans="2:2" x14ac:dyDescent="0.25">
      <c r="B8869" s="1"/>
    </row>
    <row r="8870" spans="2:2" x14ac:dyDescent="0.25">
      <c r="B8870" s="1"/>
    </row>
    <row r="8871" spans="2:2" x14ac:dyDescent="0.25">
      <c r="B8871" s="1"/>
    </row>
    <row r="8872" spans="2:2" x14ac:dyDescent="0.25">
      <c r="B8872" s="1"/>
    </row>
    <row r="8873" spans="2:2" x14ac:dyDescent="0.25">
      <c r="B8873" s="1"/>
    </row>
    <row r="8874" spans="2:2" x14ac:dyDescent="0.25">
      <c r="B8874" s="1"/>
    </row>
    <row r="8875" spans="2:2" x14ac:dyDescent="0.25">
      <c r="B8875" s="1"/>
    </row>
    <row r="8876" spans="2:2" x14ac:dyDescent="0.25">
      <c r="B8876" s="1"/>
    </row>
    <row r="8877" spans="2:2" x14ac:dyDescent="0.25">
      <c r="B8877" s="1"/>
    </row>
    <row r="8878" spans="2:2" x14ac:dyDescent="0.25">
      <c r="B8878" s="1"/>
    </row>
    <row r="8879" spans="2:2" x14ac:dyDescent="0.25">
      <c r="B8879" s="1"/>
    </row>
    <row r="8880" spans="2:2" x14ac:dyDescent="0.25">
      <c r="B8880" s="1"/>
    </row>
    <row r="8881" spans="2:2" x14ac:dyDescent="0.25">
      <c r="B8881" s="1"/>
    </row>
    <row r="8882" spans="2:2" x14ac:dyDescent="0.25">
      <c r="B8882" s="1"/>
    </row>
    <row r="8883" spans="2:2" x14ac:dyDescent="0.25">
      <c r="B8883" s="1"/>
    </row>
    <row r="8884" spans="2:2" x14ac:dyDescent="0.25">
      <c r="B8884" s="1"/>
    </row>
    <row r="8885" spans="2:2" x14ac:dyDescent="0.25">
      <c r="B8885" s="1"/>
    </row>
    <row r="8886" spans="2:2" x14ac:dyDescent="0.25">
      <c r="B8886" s="1"/>
    </row>
    <row r="8887" spans="2:2" x14ac:dyDescent="0.25">
      <c r="B8887" s="1"/>
    </row>
    <row r="8888" spans="2:2" x14ac:dyDescent="0.25">
      <c r="B8888" s="1"/>
    </row>
    <row r="8889" spans="2:2" x14ac:dyDescent="0.25">
      <c r="B8889" s="1"/>
    </row>
    <row r="8890" spans="2:2" x14ac:dyDescent="0.25">
      <c r="B8890" s="1"/>
    </row>
    <row r="8891" spans="2:2" x14ac:dyDescent="0.25">
      <c r="B8891" s="1"/>
    </row>
    <row r="8892" spans="2:2" x14ac:dyDescent="0.25">
      <c r="B8892" s="1"/>
    </row>
    <row r="8893" spans="2:2" x14ac:dyDescent="0.25">
      <c r="B8893" s="1"/>
    </row>
    <row r="8894" spans="2:2" x14ac:dyDescent="0.25">
      <c r="B8894" s="1"/>
    </row>
    <row r="8895" spans="2:2" x14ac:dyDescent="0.25">
      <c r="B8895" s="1"/>
    </row>
    <row r="8896" spans="2:2" x14ac:dyDescent="0.25">
      <c r="B8896" s="1"/>
    </row>
    <row r="8897" spans="2:2" x14ac:dyDescent="0.25">
      <c r="B8897" s="1"/>
    </row>
    <row r="8898" spans="2:2" x14ac:dyDescent="0.25">
      <c r="B8898" s="1"/>
    </row>
    <row r="8899" spans="2:2" x14ac:dyDescent="0.25">
      <c r="B8899" s="1"/>
    </row>
    <row r="8900" spans="2:2" x14ac:dyDescent="0.25">
      <c r="B8900" s="1"/>
    </row>
    <row r="8901" spans="2:2" x14ac:dyDescent="0.25">
      <c r="B8901" s="1"/>
    </row>
    <row r="8902" spans="2:2" x14ac:dyDescent="0.25">
      <c r="B8902" s="1"/>
    </row>
    <row r="8903" spans="2:2" x14ac:dyDescent="0.25">
      <c r="B8903" s="1"/>
    </row>
    <row r="8904" spans="2:2" x14ac:dyDescent="0.25">
      <c r="B8904" s="1"/>
    </row>
    <row r="8905" spans="2:2" x14ac:dyDescent="0.25">
      <c r="B8905" s="1"/>
    </row>
    <row r="8906" spans="2:2" x14ac:dyDescent="0.25">
      <c r="B8906" s="1"/>
    </row>
    <row r="8907" spans="2:2" x14ac:dyDescent="0.25">
      <c r="B8907" s="1"/>
    </row>
    <row r="8908" spans="2:2" x14ac:dyDescent="0.25">
      <c r="B8908" s="1"/>
    </row>
    <row r="8909" spans="2:2" x14ac:dyDescent="0.25">
      <c r="B8909" s="1"/>
    </row>
    <row r="8910" spans="2:2" x14ac:dyDescent="0.25">
      <c r="B8910" s="1"/>
    </row>
    <row r="8911" spans="2:2" x14ac:dyDescent="0.25">
      <c r="B8911" s="1"/>
    </row>
    <row r="8912" spans="2:2" x14ac:dyDescent="0.25">
      <c r="B8912" s="1"/>
    </row>
    <row r="8913" spans="2:2" x14ac:dyDescent="0.25">
      <c r="B8913" s="1"/>
    </row>
    <row r="8914" spans="2:2" x14ac:dyDescent="0.25">
      <c r="B8914" s="1"/>
    </row>
    <row r="8915" spans="2:2" x14ac:dyDescent="0.25">
      <c r="B8915" s="1"/>
    </row>
    <row r="8916" spans="2:2" x14ac:dyDescent="0.25">
      <c r="B8916" s="1"/>
    </row>
    <row r="8917" spans="2:2" x14ac:dyDescent="0.25">
      <c r="B8917" s="1"/>
    </row>
    <row r="8918" spans="2:2" x14ac:dyDescent="0.25">
      <c r="B8918" s="1"/>
    </row>
    <row r="8919" spans="2:2" x14ac:dyDescent="0.25">
      <c r="B8919" s="1"/>
    </row>
    <row r="8920" spans="2:2" x14ac:dyDescent="0.25">
      <c r="B8920" s="1"/>
    </row>
    <row r="8921" spans="2:2" x14ac:dyDescent="0.25">
      <c r="B8921" s="1"/>
    </row>
    <row r="8922" spans="2:2" x14ac:dyDescent="0.25">
      <c r="B8922" s="1"/>
    </row>
    <row r="8923" spans="2:2" x14ac:dyDescent="0.25">
      <c r="B8923" s="1"/>
    </row>
    <row r="8924" spans="2:2" x14ac:dyDescent="0.25">
      <c r="B8924" s="1"/>
    </row>
    <row r="8925" spans="2:2" x14ac:dyDescent="0.25">
      <c r="B8925" s="1"/>
    </row>
    <row r="8926" spans="2:2" x14ac:dyDescent="0.25">
      <c r="B8926" s="1"/>
    </row>
    <row r="8927" spans="2:2" x14ac:dyDescent="0.25">
      <c r="B8927" s="1"/>
    </row>
    <row r="8928" spans="2:2" x14ac:dyDescent="0.25">
      <c r="B8928" s="1"/>
    </row>
    <row r="8929" spans="2:2" x14ac:dyDescent="0.25">
      <c r="B8929" s="1"/>
    </row>
    <row r="8930" spans="2:2" x14ac:dyDescent="0.25">
      <c r="B8930" s="1"/>
    </row>
    <row r="8931" spans="2:2" x14ac:dyDescent="0.25">
      <c r="B8931" s="1"/>
    </row>
    <row r="8932" spans="2:2" x14ac:dyDescent="0.25">
      <c r="B8932" s="1"/>
    </row>
    <row r="8933" spans="2:2" x14ac:dyDescent="0.25">
      <c r="B8933" s="1"/>
    </row>
    <row r="8934" spans="2:2" x14ac:dyDescent="0.25">
      <c r="B8934" s="1"/>
    </row>
    <row r="8935" spans="2:2" x14ac:dyDescent="0.25">
      <c r="B8935" s="1"/>
    </row>
    <row r="8936" spans="2:2" x14ac:dyDescent="0.25">
      <c r="B8936" s="1"/>
    </row>
    <row r="8937" spans="2:2" x14ac:dyDescent="0.25">
      <c r="B8937" s="1"/>
    </row>
    <row r="8938" spans="2:2" x14ac:dyDescent="0.25">
      <c r="B8938" s="1"/>
    </row>
    <row r="8939" spans="2:2" x14ac:dyDescent="0.25">
      <c r="B8939" s="1"/>
    </row>
    <row r="8940" spans="2:2" x14ac:dyDescent="0.25">
      <c r="B8940" s="1"/>
    </row>
    <row r="8941" spans="2:2" x14ac:dyDescent="0.25">
      <c r="B8941" s="1"/>
    </row>
    <row r="8942" spans="2:2" x14ac:dyDescent="0.25">
      <c r="B8942" s="1"/>
    </row>
    <row r="8943" spans="2:2" x14ac:dyDescent="0.25">
      <c r="B8943" s="1"/>
    </row>
    <row r="8944" spans="2:2" x14ac:dyDescent="0.25">
      <c r="B8944" s="1"/>
    </row>
    <row r="8945" spans="2:2" x14ac:dyDescent="0.25">
      <c r="B8945" s="1"/>
    </row>
    <row r="8946" spans="2:2" x14ac:dyDescent="0.25">
      <c r="B8946" s="1"/>
    </row>
    <row r="8947" spans="2:2" x14ac:dyDescent="0.25">
      <c r="B8947" s="1"/>
    </row>
    <row r="8948" spans="2:2" x14ac:dyDescent="0.25">
      <c r="B8948" s="1"/>
    </row>
    <row r="8949" spans="2:2" x14ac:dyDescent="0.25">
      <c r="B8949" s="1"/>
    </row>
    <row r="8950" spans="2:2" x14ac:dyDescent="0.25">
      <c r="B8950" s="1"/>
    </row>
    <row r="8951" spans="2:2" x14ac:dyDescent="0.25">
      <c r="B8951" s="1"/>
    </row>
    <row r="8952" spans="2:2" x14ac:dyDescent="0.25">
      <c r="B8952" s="1"/>
    </row>
    <row r="8953" spans="2:2" x14ac:dyDescent="0.25">
      <c r="B8953" s="1"/>
    </row>
    <row r="8954" spans="2:2" x14ac:dyDescent="0.25">
      <c r="B8954" s="1"/>
    </row>
    <row r="8955" spans="2:2" x14ac:dyDescent="0.25">
      <c r="B8955" s="1"/>
    </row>
    <row r="8956" spans="2:2" x14ac:dyDescent="0.25">
      <c r="B8956" s="1"/>
    </row>
    <row r="8957" spans="2:2" x14ac:dyDescent="0.25">
      <c r="B8957" s="1"/>
    </row>
    <row r="8958" spans="2:2" x14ac:dyDescent="0.25">
      <c r="B8958" s="1"/>
    </row>
    <row r="8959" spans="2:2" x14ac:dyDescent="0.25">
      <c r="B8959" s="1"/>
    </row>
    <row r="8960" spans="2:2" x14ac:dyDescent="0.25">
      <c r="B8960" s="1"/>
    </row>
    <row r="8961" spans="2:2" x14ac:dyDescent="0.25">
      <c r="B8961" s="1"/>
    </row>
    <row r="8962" spans="2:2" x14ac:dyDescent="0.25">
      <c r="B8962" s="1"/>
    </row>
    <row r="8963" spans="2:2" x14ac:dyDescent="0.25">
      <c r="B8963" s="1"/>
    </row>
    <row r="8964" spans="2:2" x14ac:dyDescent="0.25">
      <c r="B8964" s="1"/>
    </row>
    <row r="8965" spans="2:2" x14ac:dyDescent="0.25">
      <c r="B8965" s="1"/>
    </row>
    <row r="8966" spans="2:2" x14ac:dyDescent="0.25">
      <c r="B8966" s="1"/>
    </row>
    <row r="8967" spans="2:2" x14ac:dyDescent="0.25">
      <c r="B8967" s="1"/>
    </row>
    <row r="8968" spans="2:2" x14ac:dyDescent="0.25">
      <c r="B8968" s="1"/>
    </row>
    <row r="8969" spans="2:2" x14ac:dyDescent="0.25">
      <c r="B8969" s="1"/>
    </row>
    <row r="8970" spans="2:2" x14ac:dyDescent="0.25">
      <c r="B8970" s="1"/>
    </row>
    <row r="8971" spans="2:2" x14ac:dyDescent="0.25">
      <c r="B8971" s="1"/>
    </row>
    <row r="8972" spans="2:2" x14ac:dyDescent="0.25">
      <c r="B8972" s="1"/>
    </row>
    <row r="8973" spans="2:2" x14ac:dyDescent="0.25">
      <c r="B8973" s="1"/>
    </row>
    <row r="8974" spans="2:2" x14ac:dyDescent="0.25">
      <c r="B8974" s="1"/>
    </row>
    <row r="8975" spans="2:2" x14ac:dyDescent="0.25">
      <c r="B8975" s="1"/>
    </row>
    <row r="8976" spans="2:2" x14ac:dyDescent="0.25">
      <c r="B8976" s="1"/>
    </row>
    <row r="8977" spans="2:2" x14ac:dyDescent="0.25">
      <c r="B8977" s="1"/>
    </row>
    <row r="8978" spans="2:2" x14ac:dyDescent="0.25">
      <c r="B8978" s="1"/>
    </row>
    <row r="8979" spans="2:2" x14ac:dyDescent="0.25">
      <c r="B8979" s="1"/>
    </row>
    <row r="8980" spans="2:2" x14ac:dyDescent="0.25">
      <c r="B8980" s="1"/>
    </row>
    <row r="8981" spans="2:2" x14ac:dyDescent="0.25">
      <c r="B8981" s="1"/>
    </row>
    <row r="8982" spans="2:2" x14ac:dyDescent="0.25">
      <c r="B8982" s="1"/>
    </row>
    <row r="8983" spans="2:2" x14ac:dyDescent="0.25">
      <c r="B8983" s="1"/>
    </row>
    <row r="8984" spans="2:2" x14ac:dyDescent="0.25">
      <c r="B8984" s="1"/>
    </row>
    <row r="8985" spans="2:2" x14ac:dyDescent="0.25">
      <c r="B8985" s="1"/>
    </row>
    <row r="8986" spans="2:2" x14ac:dyDescent="0.25">
      <c r="B8986" s="1"/>
    </row>
    <row r="8987" spans="2:2" x14ac:dyDescent="0.25">
      <c r="B8987" s="1"/>
    </row>
    <row r="8988" spans="2:2" x14ac:dyDescent="0.25">
      <c r="B8988" s="1"/>
    </row>
    <row r="8989" spans="2:2" x14ac:dyDescent="0.25">
      <c r="B8989" s="1"/>
    </row>
    <row r="8990" spans="2:2" x14ac:dyDescent="0.25">
      <c r="B8990" s="1"/>
    </row>
    <row r="8991" spans="2:2" x14ac:dyDescent="0.25">
      <c r="B8991" s="1"/>
    </row>
    <row r="8992" spans="2:2" x14ac:dyDescent="0.25">
      <c r="B8992" s="1"/>
    </row>
    <row r="8993" spans="2:2" x14ac:dyDescent="0.25">
      <c r="B8993" s="1"/>
    </row>
    <row r="8994" spans="2:2" x14ac:dyDescent="0.25">
      <c r="B8994" s="1"/>
    </row>
    <row r="8995" spans="2:2" x14ac:dyDescent="0.25">
      <c r="B8995" s="1"/>
    </row>
    <row r="8996" spans="2:2" x14ac:dyDescent="0.25">
      <c r="B8996" s="1"/>
    </row>
    <row r="8997" spans="2:2" x14ac:dyDescent="0.25">
      <c r="B8997" s="1"/>
    </row>
    <row r="8998" spans="2:2" x14ac:dyDescent="0.25">
      <c r="B8998" s="1"/>
    </row>
    <row r="8999" spans="2:2" x14ac:dyDescent="0.25">
      <c r="B8999" s="1"/>
    </row>
    <row r="9000" spans="2:2" x14ac:dyDescent="0.25">
      <c r="B9000" s="1"/>
    </row>
    <row r="9001" spans="2:2" x14ac:dyDescent="0.25">
      <c r="B9001" s="1"/>
    </row>
    <row r="9002" spans="2:2" x14ac:dyDescent="0.25">
      <c r="B9002" s="1"/>
    </row>
    <row r="9003" spans="2:2" x14ac:dyDescent="0.25">
      <c r="B9003" s="1"/>
    </row>
    <row r="9004" spans="2:2" x14ac:dyDescent="0.25">
      <c r="B9004" s="1"/>
    </row>
    <row r="9005" spans="2:2" x14ac:dyDescent="0.25">
      <c r="B9005" s="1"/>
    </row>
    <row r="9006" spans="2:2" x14ac:dyDescent="0.25">
      <c r="B9006" s="1"/>
    </row>
    <row r="9007" spans="2:2" x14ac:dyDescent="0.25">
      <c r="B9007" s="1"/>
    </row>
    <row r="9008" spans="2:2" x14ac:dyDescent="0.25">
      <c r="B9008" s="1"/>
    </row>
    <row r="9009" spans="2:2" x14ac:dyDescent="0.25">
      <c r="B9009" s="1"/>
    </row>
    <row r="9010" spans="2:2" x14ac:dyDescent="0.25">
      <c r="B9010" s="1"/>
    </row>
    <row r="9011" spans="2:2" x14ac:dyDescent="0.25">
      <c r="B9011" s="1"/>
    </row>
    <row r="9012" spans="2:2" x14ac:dyDescent="0.25">
      <c r="B9012" s="1"/>
    </row>
    <row r="9013" spans="2:2" x14ac:dyDescent="0.25">
      <c r="B9013" s="1"/>
    </row>
    <row r="9014" spans="2:2" x14ac:dyDescent="0.25">
      <c r="B9014" s="1"/>
    </row>
    <row r="9015" spans="2:2" x14ac:dyDescent="0.25">
      <c r="B9015" s="1"/>
    </row>
    <row r="9016" spans="2:2" x14ac:dyDescent="0.25">
      <c r="B9016" s="1"/>
    </row>
    <row r="9017" spans="2:2" x14ac:dyDescent="0.25">
      <c r="B9017" s="1"/>
    </row>
    <row r="9018" spans="2:2" x14ac:dyDescent="0.25">
      <c r="B9018" s="1"/>
    </row>
    <row r="9019" spans="2:2" x14ac:dyDescent="0.25">
      <c r="B9019" s="1"/>
    </row>
    <row r="9020" spans="2:2" x14ac:dyDescent="0.25">
      <c r="B9020" s="1"/>
    </row>
    <row r="9021" spans="2:2" x14ac:dyDescent="0.25">
      <c r="B9021" s="1"/>
    </row>
    <row r="9022" spans="2:2" x14ac:dyDescent="0.25">
      <c r="B9022" s="1"/>
    </row>
    <row r="9023" spans="2:2" x14ac:dyDescent="0.25">
      <c r="B9023" s="1"/>
    </row>
    <row r="9024" spans="2:2" x14ac:dyDescent="0.25">
      <c r="B9024" s="1"/>
    </row>
    <row r="9025" spans="2:2" x14ac:dyDescent="0.25">
      <c r="B9025" s="1"/>
    </row>
    <row r="9026" spans="2:2" x14ac:dyDescent="0.25">
      <c r="B9026" s="1"/>
    </row>
    <row r="9027" spans="2:2" x14ac:dyDescent="0.25">
      <c r="B9027" s="1"/>
    </row>
    <row r="9028" spans="2:2" x14ac:dyDescent="0.25">
      <c r="B9028" s="1"/>
    </row>
    <row r="9029" spans="2:2" x14ac:dyDescent="0.25">
      <c r="B9029" s="1"/>
    </row>
    <row r="9030" spans="2:2" x14ac:dyDescent="0.25">
      <c r="B9030" s="1"/>
    </row>
    <row r="9031" spans="2:2" x14ac:dyDescent="0.25">
      <c r="B9031" s="1"/>
    </row>
    <row r="9032" spans="2:2" x14ac:dyDescent="0.25">
      <c r="B9032" s="1"/>
    </row>
    <row r="9033" spans="2:2" x14ac:dyDescent="0.25">
      <c r="B9033" s="1"/>
    </row>
    <row r="9034" spans="2:2" x14ac:dyDescent="0.25">
      <c r="B9034" s="1"/>
    </row>
    <row r="9035" spans="2:2" x14ac:dyDescent="0.25">
      <c r="B9035" s="1"/>
    </row>
    <row r="9036" spans="2:2" x14ac:dyDescent="0.25">
      <c r="B9036" s="1"/>
    </row>
    <row r="9037" spans="2:2" x14ac:dyDescent="0.25">
      <c r="B9037" s="1"/>
    </row>
    <row r="9038" spans="2:2" x14ac:dyDescent="0.25">
      <c r="B9038" s="1"/>
    </row>
    <row r="9039" spans="2:2" x14ac:dyDescent="0.25">
      <c r="B9039" s="1"/>
    </row>
    <row r="9040" spans="2:2" x14ac:dyDescent="0.25">
      <c r="B9040" s="1"/>
    </row>
    <row r="9041" spans="2:2" x14ac:dyDescent="0.25">
      <c r="B9041" s="1"/>
    </row>
    <row r="9042" spans="2:2" x14ac:dyDescent="0.25">
      <c r="B9042" s="1"/>
    </row>
    <row r="9043" spans="2:2" x14ac:dyDescent="0.25">
      <c r="B9043" s="1"/>
    </row>
    <row r="9044" spans="2:2" x14ac:dyDescent="0.25">
      <c r="B9044" s="1"/>
    </row>
    <row r="9045" spans="2:2" x14ac:dyDescent="0.25">
      <c r="B9045" s="1"/>
    </row>
    <row r="9046" spans="2:2" x14ac:dyDescent="0.25">
      <c r="B9046" s="1"/>
    </row>
    <row r="9047" spans="2:2" x14ac:dyDescent="0.25">
      <c r="B9047" s="1"/>
    </row>
    <row r="9048" spans="2:2" x14ac:dyDescent="0.25">
      <c r="B9048" s="1"/>
    </row>
    <row r="9049" spans="2:2" x14ac:dyDescent="0.25">
      <c r="B9049" s="1"/>
    </row>
    <row r="9050" spans="2:2" x14ac:dyDescent="0.25">
      <c r="B9050" s="1"/>
    </row>
    <row r="9051" spans="2:2" x14ac:dyDescent="0.25">
      <c r="B9051" s="1"/>
    </row>
    <row r="9052" spans="2:2" x14ac:dyDescent="0.25">
      <c r="B9052" s="1"/>
    </row>
    <row r="9053" spans="2:2" x14ac:dyDescent="0.25">
      <c r="B9053" s="1"/>
    </row>
    <row r="9054" spans="2:2" x14ac:dyDescent="0.25">
      <c r="B9054" s="1"/>
    </row>
    <row r="9055" spans="2:2" x14ac:dyDescent="0.25">
      <c r="B9055" s="1"/>
    </row>
    <row r="9056" spans="2:2" x14ac:dyDescent="0.25">
      <c r="B9056" s="1"/>
    </row>
    <row r="9057" spans="2:2" x14ac:dyDescent="0.25">
      <c r="B9057" s="1"/>
    </row>
    <row r="9058" spans="2:2" x14ac:dyDescent="0.25">
      <c r="B9058" s="1"/>
    </row>
    <row r="9059" spans="2:2" x14ac:dyDescent="0.25">
      <c r="B9059" s="1"/>
    </row>
    <row r="9060" spans="2:2" x14ac:dyDescent="0.25">
      <c r="B9060" s="1"/>
    </row>
    <row r="9061" spans="2:2" x14ac:dyDescent="0.25">
      <c r="B9061" s="1"/>
    </row>
    <row r="9062" spans="2:2" x14ac:dyDescent="0.25">
      <c r="B9062" s="1"/>
    </row>
    <row r="9063" spans="2:2" x14ac:dyDescent="0.25">
      <c r="B9063" s="1"/>
    </row>
    <row r="9064" spans="2:2" x14ac:dyDescent="0.25">
      <c r="B9064" s="1"/>
    </row>
    <row r="9065" spans="2:2" x14ac:dyDescent="0.25">
      <c r="B9065" s="1"/>
    </row>
    <row r="9066" spans="2:2" x14ac:dyDescent="0.25">
      <c r="B9066" s="1"/>
    </row>
    <row r="9067" spans="2:2" x14ac:dyDescent="0.25">
      <c r="B9067" s="1"/>
    </row>
    <row r="9068" spans="2:2" x14ac:dyDescent="0.25">
      <c r="B9068" s="1"/>
    </row>
    <row r="9069" spans="2:2" x14ac:dyDescent="0.25">
      <c r="B9069" s="1"/>
    </row>
    <row r="9070" spans="2:2" x14ac:dyDescent="0.25">
      <c r="B9070" s="1"/>
    </row>
    <row r="9071" spans="2:2" x14ac:dyDescent="0.25">
      <c r="B9071" s="1"/>
    </row>
    <row r="9072" spans="2:2" x14ac:dyDescent="0.25">
      <c r="B9072" s="1"/>
    </row>
    <row r="9073" spans="2:2" x14ac:dyDescent="0.25">
      <c r="B9073" s="1"/>
    </row>
    <row r="9074" spans="2:2" x14ac:dyDescent="0.25">
      <c r="B9074" s="1"/>
    </row>
    <row r="9075" spans="2:2" x14ac:dyDescent="0.25">
      <c r="B9075" s="1"/>
    </row>
    <row r="9076" spans="2:2" x14ac:dyDescent="0.25">
      <c r="B9076" s="1"/>
    </row>
    <row r="9077" spans="2:2" x14ac:dyDescent="0.25">
      <c r="B9077" s="1"/>
    </row>
    <row r="9078" spans="2:2" x14ac:dyDescent="0.25">
      <c r="B9078" s="1"/>
    </row>
    <row r="9079" spans="2:2" x14ac:dyDescent="0.25">
      <c r="B9079" s="1"/>
    </row>
    <row r="9080" spans="2:2" x14ac:dyDescent="0.25">
      <c r="B9080" s="1"/>
    </row>
    <row r="9081" spans="2:2" x14ac:dyDescent="0.25">
      <c r="B9081" s="1"/>
    </row>
    <row r="9082" spans="2:2" x14ac:dyDescent="0.25">
      <c r="B9082" s="1"/>
    </row>
    <row r="9083" spans="2:2" x14ac:dyDescent="0.25">
      <c r="B9083" s="1"/>
    </row>
    <row r="9084" spans="2:2" x14ac:dyDescent="0.25">
      <c r="B9084" s="1"/>
    </row>
    <row r="9085" spans="2:2" x14ac:dyDescent="0.25">
      <c r="B9085" s="1"/>
    </row>
    <row r="9086" spans="2:2" x14ac:dyDescent="0.25">
      <c r="B9086" s="1"/>
    </row>
    <row r="9087" spans="2:2" x14ac:dyDescent="0.25">
      <c r="B9087" s="1"/>
    </row>
    <row r="9088" spans="2:2" x14ac:dyDescent="0.25">
      <c r="B9088" s="1"/>
    </row>
    <row r="9089" spans="2:2" x14ac:dyDescent="0.25">
      <c r="B9089" s="1"/>
    </row>
    <row r="9090" spans="2:2" x14ac:dyDescent="0.25">
      <c r="B9090" s="1"/>
    </row>
    <row r="9091" spans="2:2" x14ac:dyDescent="0.25">
      <c r="B9091" s="1"/>
    </row>
    <row r="9092" spans="2:2" x14ac:dyDescent="0.25">
      <c r="B9092" s="1"/>
    </row>
    <row r="9093" spans="2:2" x14ac:dyDescent="0.25">
      <c r="B9093" s="1"/>
    </row>
    <row r="9094" spans="2:2" x14ac:dyDescent="0.25">
      <c r="B9094" s="1"/>
    </row>
    <row r="9095" spans="2:2" x14ac:dyDescent="0.25">
      <c r="B9095" s="1"/>
    </row>
    <row r="9096" spans="2:2" x14ac:dyDescent="0.25">
      <c r="B9096" s="1"/>
    </row>
    <row r="9097" spans="2:2" x14ac:dyDescent="0.25">
      <c r="B9097" s="1"/>
    </row>
    <row r="9098" spans="2:2" x14ac:dyDescent="0.25">
      <c r="B9098" s="1"/>
    </row>
    <row r="9099" spans="2:2" x14ac:dyDescent="0.25">
      <c r="B9099" s="1"/>
    </row>
    <row r="9100" spans="2:2" x14ac:dyDescent="0.25">
      <c r="B9100" s="1"/>
    </row>
    <row r="9101" spans="2:2" x14ac:dyDescent="0.25">
      <c r="B9101" s="1"/>
    </row>
    <row r="9102" spans="2:2" x14ac:dyDescent="0.25">
      <c r="B9102" s="1"/>
    </row>
    <row r="9103" spans="2:2" x14ac:dyDescent="0.25">
      <c r="B9103" s="1"/>
    </row>
    <row r="9104" spans="2:2" x14ac:dyDescent="0.25">
      <c r="B9104" s="1"/>
    </row>
    <row r="9105" spans="2:2" x14ac:dyDescent="0.25">
      <c r="B9105" s="1"/>
    </row>
    <row r="9106" spans="2:2" x14ac:dyDescent="0.25">
      <c r="B9106" s="1"/>
    </row>
    <row r="9107" spans="2:2" x14ac:dyDescent="0.25">
      <c r="B9107" s="1"/>
    </row>
    <row r="9108" spans="2:2" x14ac:dyDescent="0.25">
      <c r="B9108" s="1"/>
    </row>
    <row r="9109" spans="2:2" x14ac:dyDescent="0.25">
      <c r="B9109" s="1"/>
    </row>
    <row r="9110" spans="2:2" x14ac:dyDescent="0.25">
      <c r="B9110" s="1"/>
    </row>
    <row r="9111" spans="2:2" x14ac:dyDescent="0.25">
      <c r="B9111" s="1"/>
    </row>
    <row r="9112" spans="2:2" x14ac:dyDescent="0.25">
      <c r="B9112" s="1"/>
    </row>
    <row r="9113" spans="2:2" x14ac:dyDescent="0.25">
      <c r="B9113" s="1"/>
    </row>
    <row r="9114" spans="2:2" x14ac:dyDescent="0.25">
      <c r="B9114" s="1"/>
    </row>
    <row r="9115" spans="2:2" x14ac:dyDescent="0.25">
      <c r="B9115" s="1"/>
    </row>
    <row r="9116" spans="2:2" x14ac:dyDescent="0.25">
      <c r="B9116" s="1"/>
    </row>
    <row r="9117" spans="2:2" x14ac:dyDescent="0.25">
      <c r="B9117" s="1"/>
    </row>
    <row r="9118" spans="2:2" x14ac:dyDescent="0.25">
      <c r="B9118" s="1"/>
    </row>
    <row r="9119" spans="2:2" x14ac:dyDescent="0.25">
      <c r="B9119" s="1"/>
    </row>
    <row r="9120" spans="2:2" x14ac:dyDescent="0.25">
      <c r="B9120" s="1"/>
    </row>
    <row r="9121" spans="2:2" x14ac:dyDescent="0.25">
      <c r="B9121" s="1"/>
    </row>
    <row r="9122" spans="2:2" x14ac:dyDescent="0.25">
      <c r="B9122" s="1"/>
    </row>
    <row r="9123" spans="2:2" x14ac:dyDescent="0.25">
      <c r="B9123" s="1"/>
    </row>
    <row r="9124" spans="2:2" x14ac:dyDescent="0.25">
      <c r="B9124" s="1"/>
    </row>
    <row r="9125" spans="2:2" x14ac:dyDescent="0.25">
      <c r="B9125" s="1"/>
    </row>
    <row r="9126" spans="2:2" x14ac:dyDescent="0.25">
      <c r="B9126" s="1"/>
    </row>
    <row r="9127" spans="2:2" x14ac:dyDescent="0.25">
      <c r="B9127" s="1"/>
    </row>
    <row r="9128" spans="2:2" x14ac:dyDescent="0.25">
      <c r="B9128" s="1"/>
    </row>
    <row r="9129" spans="2:2" x14ac:dyDescent="0.25">
      <c r="B9129" s="1"/>
    </row>
    <row r="9130" spans="2:2" x14ac:dyDescent="0.25">
      <c r="B9130" s="1"/>
    </row>
    <row r="9131" spans="2:2" x14ac:dyDescent="0.25">
      <c r="B9131" s="1"/>
    </row>
    <row r="9132" spans="2:2" x14ac:dyDescent="0.25">
      <c r="B9132" s="1"/>
    </row>
    <row r="9133" spans="2:2" x14ac:dyDescent="0.25">
      <c r="B9133" s="1"/>
    </row>
    <row r="9134" spans="2:2" x14ac:dyDescent="0.25">
      <c r="B9134" s="1"/>
    </row>
    <row r="9135" spans="2:2" x14ac:dyDescent="0.25">
      <c r="B9135" s="1"/>
    </row>
    <row r="9136" spans="2:2" x14ac:dyDescent="0.25">
      <c r="B9136" s="1"/>
    </row>
    <row r="9137" spans="2:2" x14ac:dyDescent="0.25">
      <c r="B9137" s="1"/>
    </row>
    <row r="9138" spans="2:2" x14ac:dyDescent="0.25">
      <c r="B9138" s="1"/>
    </row>
    <row r="9139" spans="2:2" x14ac:dyDescent="0.25">
      <c r="B9139" s="1"/>
    </row>
    <row r="9140" spans="2:2" x14ac:dyDescent="0.25">
      <c r="B9140" s="1"/>
    </row>
    <row r="9141" spans="2:2" x14ac:dyDescent="0.25">
      <c r="B9141" s="1"/>
    </row>
    <row r="9142" spans="2:2" x14ac:dyDescent="0.25">
      <c r="B9142" s="1"/>
    </row>
    <row r="9143" spans="2:2" x14ac:dyDescent="0.25">
      <c r="B9143" s="1"/>
    </row>
    <row r="9144" spans="2:2" x14ac:dyDescent="0.25">
      <c r="B9144" s="1"/>
    </row>
    <row r="9145" spans="2:2" x14ac:dyDescent="0.25">
      <c r="B9145" s="1"/>
    </row>
    <row r="9146" spans="2:2" x14ac:dyDescent="0.25">
      <c r="B9146" s="1"/>
    </row>
    <row r="9147" spans="2:2" x14ac:dyDescent="0.25">
      <c r="B9147" s="1"/>
    </row>
    <row r="9148" spans="2:2" x14ac:dyDescent="0.25">
      <c r="B9148" s="1"/>
    </row>
    <row r="9149" spans="2:2" x14ac:dyDescent="0.25">
      <c r="B9149" s="1"/>
    </row>
    <row r="9150" spans="2:2" x14ac:dyDescent="0.25">
      <c r="B9150" s="1"/>
    </row>
    <row r="9151" spans="2:2" x14ac:dyDescent="0.25">
      <c r="B9151" s="1"/>
    </row>
    <row r="9152" spans="2:2" x14ac:dyDescent="0.25">
      <c r="B9152" s="1"/>
    </row>
    <row r="9153" spans="2:2" x14ac:dyDescent="0.25">
      <c r="B9153" s="1"/>
    </row>
    <row r="9154" spans="2:2" x14ac:dyDescent="0.25">
      <c r="B9154" s="1"/>
    </row>
    <row r="9155" spans="2:2" x14ac:dyDescent="0.25">
      <c r="B9155" s="1"/>
    </row>
    <row r="9156" spans="2:2" x14ac:dyDescent="0.25">
      <c r="B9156" s="1"/>
    </row>
    <row r="9157" spans="2:2" x14ac:dyDescent="0.25">
      <c r="B9157" s="1"/>
    </row>
    <row r="9158" spans="2:2" x14ac:dyDescent="0.25">
      <c r="B9158" s="1"/>
    </row>
    <row r="9159" spans="2:2" x14ac:dyDescent="0.25">
      <c r="B9159" s="1"/>
    </row>
    <row r="9160" spans="2:2" x14ac:dyDescent="0.25">
      <c r="B9160" s="1"/>
    </row>
    <row r="9161" spans="2:2" x14ac:dyDescent="0.25">
      <c r="B9161" s="1"/>
    </row>
    <row r="9162" spans="2:2" x14ac:dyDescent="0.25">
      <c r="B9162" s="1"/>
    </row>
    <row r="9163" spans="2:2" x14ac:dyDescent="0.25">
      <c r="B9163" s="1"/>
    </row>
    <row r="9164" spans="2:2" x14ac:dyDescent="0.25">
      <c r="B9164" s="1"/>
    </row>
    <row r="9165" spans="2:2" x14ac:dyDescent="0.25">
      <c r="B9165" s="1"/>
    </row>
    <row r="9166" spans="2:2" x14ac:dyDescent="0.25">
      <c r="B9166" s="1"/>
    </row>
    <row r="9167" spans="2:2" x14ac:dyDescent="0.25">
      <c r="B9167" s="1"/>
    </row>
    <row r="9168" spans="2:2" x14ac:dyDescent="0.25">
      <c r="B9168" s="1"/>
    </row>
    <row r="9169" spans="2:2" x14ac:dyDescent="0.25">
      <c r="B9169" s="1"/>
    </row>
    <row r="9170" spans="2:2" x14ac:dyDescent="0.25">
      <c r="B9170" s="1"/>
    </row>
    <row r="9171" spans="2:2" x14ac:dyDescent="0.25">
      <c r="B9171" s="1"/>
    </row>
    <row r="9172" spans="2:2" x14ac:dyDescent="0.25">
      <c r="B9172" s="1"/>
    </row>
    <row r="9173" spans="2:2" x14ac:dyDescent="0.25">
      <c r="B9173" s="1"/>
    </row>
    <row r="9174" spans="2:2" x14ac:dyDescent="0.25">
      <c r="B9174" s="1"/>
    </row>
    <row r="9175" spans="2:2" x14ac:dyDescent="0.25">
      <c r="B9175" s="1"/>
    </row>
    <row r="9176" spans="2:2" x14ac:dyDescent="0.25">
      <c r="B9176" s="1"/>
    </row>
    <row r="9177" spans="2:2" x14ac:dyDescent="0.25">
      <c r="B9177" s="1"/>
    </row>
    <row r="9178" spans="2:2" x14ac:dyDescent="0.25">
      <c r="B9178" s="1"/>
    </row>
    <row r="9179" spans="2:2" x14ac:dyDescent="0.25">
      <c r="B9179" s="1"/>
    </row>
    <row r="9180" spans="2:2" x14ac:dyDescent="0.25">
      <c r="B9180" s="1"/>
    </row>
    <row r="9181" spans="2:2" x14ac:dyDescent="0.25">
      <c r="B9181" s="1"/>
    </row>
    <row r="9182" spans="2:2" x14ac:dyDescent="0.25">
      <c r="B9182" s="1"/>
    </row>
    <row r="9183" spans="2:2" x14ac:dyDescent="0.25">
      <c r="B9183" s="1"/>
    </row>
    <row r="9184" spans="2:2" x14ac:dyDescent="0.25">
      <c r="B9184" s="1"/>
    </row>
    <row r="9185" spans="2:2" x14ac:dyDescent="0.25">
      <c r="B9185" s="1"/>
    </row>
    <row r="9186" spans="2:2" x14ac:dyDescent="0.25">
      <c r="B9186" s="1"/>
    </row>
    <row r="9187" spans="2:2" x14ac:dyDescent="0.25">
      <c r="B9187" s="1"/>
    </row>
    <row r="9188" spans="2:2" x14ac:dyDescent="0.25">
      <c r="B9188" s="1"/>
    </row>
    <row r="9189" spans="2:2" x14ac:dyDescent="0.25">
      <c r="B9189" s="1"/>
    </row>
    <row r="9190" spans="2:2" x14ac:dyDescent="0.25">
      <c r="B9190" s="1"/>
    </row>
    <row r="9191" spans="2:2" x14ac:dyDescent="0.25">
      <c r="B9191" s="1"/>
    </row>
    <row r="9192" spans="2:2" x14ac:dyDescent="0.25">
      <c r="B9192" s="1"/>
    </row>
    <row r="9193" spans="2:2" x14ac:dyDescent="0.25">
      <c r="B9193" s="1"/>
    </row>
    <row r="9194" spans="2:2" x14ac:dyDescent="0.25">
      <c r="B9194" s="1"/>
    </row>
    <row r="9195" spans="2:2" x14ac:dyDescent="0.25">
      <c r="B9195" s="1"/>
    </row>
    <row r="9196" spans="2:2" x14ac:dyDescent="0.25">
      <c r="B9196" s="1"/>
    </row>
    <row r="9197" spans="2:2" x14ac:dyDescent="0.25">
      <c r="B9197" s="1"/>
    </row>
    <row r="9198" spans="2:2" x14ac:dyDescent="0.25">
      <c r="B9198" s="1"/>
    </row>
    <row r="9199" spans="2:2" x14ac:dyDescent="0.25">
      <c r="B9199" s="1"/>
    </row>
    <row r="9200" spans="2:2" x14ac:dyDescent="0.25">
      <c r="B9200" s="1"/>
    </row>
    <row r="9201" spans="2:2" x14ac:dyDescent="0.25">
      <c r="B9201" s="1"/>
    </row>
    <row r="9202" spans="2:2" x14ac:dyDescent="0.25">
      <c r="B9202" s="1"/>
    </row>
    <row r="9203" spans="2:2" x14ac:dyDescent="0.25">
      <c r="B9203" s="1"/>
    </row>
    <row r="9204" spans="2:2" x14ac:dyDescent="0.25">
      <c r="B9204" s="1"/>
    </row>
    <row r="9205" spans="2:2" x14ac:dyDescent="0.25">
      <c r="B9205" s="1"/>
    </row>
    <row r="9206" spans="2:2" x14ac:dyDescent="0.25">
      <c r="B9206" s="1"/>
    </row>
    <row r="9207" spans="2:2" x14ac:dyDescent="0.25">
      <c r="B9207" s="1"/>
    </row>
    <row r="9208" spans="2:2" x14ac:dyDescent="0.25">
      <c r="B9208" s="1"/>
    </row>
    <row r="9209" spans="2:2" x14ac:dyDescent="0.25">
      <c r="B9209" s="1"/>
    </row>
    <row r="9210" spans="2:2" x14ac:dyDescent="0.25">
      <c r="B9210" s="1"/>
    </row>
    <row r="9211" spans="2:2" x14ac:dyDescent="0.25">
      <c r="B9211" s="1"/>
    </row>
    <row r="9212" spans="2:2" x14ac:dyDescent="0.25">
      <c r="B9212" s="1"/>
    </row>
    <row r="9213" spans="2:2" x14ac:dyDescent="0.25">
      <c r="B9213" s="1"/>
    </row>
    <row r="9214" spans="2:2" x14ac:dyDescent="0.25">
      <c r="B9214" s="1"/>
    </row>
    <row r="9215" spans="2:2" x14ac:dyDescent="0.25">
      <c r="B9215" s="1"/>
    </row>
    <row r="9216" spans="2:2" x14ac:dyDescent="0.25">
      <c r="B9216" s="1"/>
    </row>
    <row r="9217" spans="2:2" x14ac:dyDescent="0.25">
      <c r="B9217" s="1"/>
    </row>
    <row r="9218" spans="2:2" x14ac:dyDescent="0.25">
      <c r="B9218" s="1"/>
    </row>
    <row r="9219" spans="2:2" x14ac:dyDescent="0.25">
      <c r="B9219" s="1"/>
    </row>
    <row r="9220" spans="2:2" x14ac:dyDescent="0.25">
      <c r="B9220" s="1"/>
    </row>
    <row r="9221" spans="2:2" x14ac:dyDescent="0.25">
      <c r="B9221" s="1"/>
    </row>
    <row r="9222" spans="2:2" x14ac:dyDescent="0.25">
      <c r="B9222" s="1"/>
    </row>
    <row r="9223" spans="2:2" x14ac:dyDescent="0.25">
      <c r="B9223" s="1"/>
    </row>
    <row r="9224" spans="2:2" x14ac:dyDescent="0.25">
      <c r="B9224" s="1"/>
    </row>
    <row r="9225" spans="2:2" x14ac:dyDescent="0.25">
      <c r="B9225" s="1"/>
    </row>
    <row r="9226" spans="2:2" x14ac:dyDescent="0.25">
      <c r="B9226" s="1"/>
    </row>
    <row r="9227" spans="2:2" x14ac:dyDescent="0.25">
      <c r="B9227" s="1"/>
    </row>
    <row r="9228" spans="2:2" x14ac:dyDescent="0.25">
      <c r="B9228" s="1"/>
    </row>
    <row r="9229" spans="2:2" x14ac:dyDescent="0.25">
      <c r="B9229" s="1"/>
    </row>
    <row r="9230" spans="2:2" x14ac:dyDescent="0.25">
      <c r="B9230" s="1"/>
    </row>
    <row r="9231" spans="2:2" x14ac:dyDescent="0.25">
      <c r="B9231" s="1"/>
    </row>
    <row r="9232" spans="2:2" x14ac:dyDescent="0.25">
      <c r="B9232" s="1"/>
    </row>
    <row r="9233" spans="2:2" x14ac:dyDescent="0.25">
      <c r="B9233" s="1"/>
    </row>
    <row r="9234" spans="2:2" x14ac:dyDescent="0.25">
      <c r="B9234" s="1"/>
    </row>
    <row r="9235" spans="2:2" x14ac:dyDescent="0.25">
      <c r="B9235" s="1"/>
    </row>
    <row r="9236" spans="2:2" x14ac:dyDescent="0.25">
      <c r="B9236" s="1"/>
    </row>
    <row r="9237" spans="2:2" x14ac:dyDescent="0.25">
      <c r="B9237" s="1"/>
    </row>
    <row r="9238" spans="2:2" x14ac:dyDescent="0.25">
      <c r="B9238" s="1"/>
    </row>
    <row r="9239" spans="2:2" x14ac:dyDescent="0.25">
      <c r="B9239" s="1"/>
    </row>
    <row r="9240" spans="2:2" x14ac:dyDescent="0.25">
      <c r="B9240" s="1"/>
    </row>
    <row r="9241" spans="2:2" x14ac:dyDescent="0.25">
      <c r="B9241" s="1"/>
    </row>
    <row r="9242" spans="2:2" x14ac:dyDescent="0.25">
      <c r="B9242" s="1"/>
    </row>
    <row r="9243" spans="2:2" x14ac:dyDescent="0.25">
      <c r="B9243" s="1"/>
    </row>
    <row r="9244" spans="2:2" x14ac:dyDescent="0.25">
      <c r="B9244" s="1"/>
    </row>
    <row r="9245" spans="2:2" x14ac:dyDescent="0.25">
      <c r="B9245" s="1"/>
    </row>
    <row r="9246" spans="2:2" x14ac:dyDescent="0.25">
      <c r="B9246" s="1"/>
    </row>
    <row r="9247" spans="2:2" x14ac:dyDescent="0.25">
      <c r="B9247" s="1"/>
    </row>
    <row r="9248" spans="2:2" x14ac:dyDescent="0.25">
      <c r="B9248" s="1"/>
    </row>
    <row r="9249" spans="2:2" x14ac:dyDescent="0.25">
      <c r="B9249" s="1"/>
    </row>
    <row r="9250" spans="2:2" x14ac:dyDescent="0.25">
      <c r="B9250" s="1"/>
    </row>
    <row r="9251" spans="2:2" x14ac:dyDescent="0.25">
      <c r="B9251" s="1"/>
    </row>
    <row r="9252" spans="2:2" x14ac:dyDescent="0.25">
      <c r="B9252" s="1"/>
    </row>
    <row r="9253" spans="2:2" x14ac:dyDescent="0.25">
      <c r="B9253" s="1"/>
    </row>
    <row r="9254" spans="2:2" x14ac:dyDescent="0.25">
      <c r="B9254" s="1"/>
    </row>
    <row r="9255" spans="2:2" x14ac:dyDescent="0.25">
      <c r="B9255" s="1"/>
    </row>
    <row r="9256" spans="2:2" x14ac:dyDescent="0.25">
      <c r="B9256" s="1"/>
    </row>
    <row r="9257" spans="2:2" x14ac:dyDescent="0.25">
      <c r="B9257" s="1"/>
    </row>
    <row r="9258" spans="2:2" x14ac:dyDescent="0.25">
      <c r="B9258" s="1"/>
    </row>
    <row r="9259" spans="2:2" x14ac:dyDescent="0.25">
      <c r="B9259" s="1"/>
    </row>
    <row r="9260" spans="2:2" x14ac:dyDescent="0.25">
      <c r="B9260" s="1"/>
    </row>
    <row r="9261" spans="2:2" x14ac:dyDescent="0.25">
      <c r="B9261" s="1"/>
    </row>
    <row r="9262" spans="2:2" x14ac:dyDescent="0.25">
      <c r="B9262" s="1"/>
    </row>
    <row r="9263" spans="2:2" x14ac:dyDescent="0.25">
      <c r="B9263" s="1"/>
    </row>
    <row r="9264" spans="2:2" x14ac:dyDescent="0.25">
      <c r="B9264" s="1"/>
    </row>
    <row r="9265" spans="2:2" x14ac:dyDescent="0.25">
      <c r="B9265" s="1"/>
    </row>
    <row r="9266" spans="2:2" x14ac:dyDescent="0.25">
      <c r="B9266" s="1"/>
    </row>
    <row r="9267" spans="2:2" x14ac:dyDescent="0.25">
      <c r="B9267" s="1"/>
    </row>
    <row r="9268" spans="2:2" x14ac:dyDescent="0.25">
      <c r="B9268" s="1"/>
    </row>
    <row r="9269" spans="2:2" x14ac:dyDescent="0.25">
      <c r="B9269" s="1"/>
    </row>
    <row r="9270" spans="2:2" x14ac:dyDescent="0.25">
      <c r="B9270" s="1"/>
    </row>
    <row r="9271" spans="2:2" x14ac:dyDescent="0.25">
      <c r="B9271" s="1"/>
    </row>
    <row r="9272" spans="2:2" x14ac:dyDescent="0.25">
      <c r="B9272" s="1"/>
    </row>
    <row r="9273" spans="2:2" x14ac:dyDescent="0.25">
      <c r="B9273" s="1"/>
    </row>
    <row r="9274" spans="2:2" x14ac:dyDescent="0.25">
      <c r="B9274" s="1"/>
    </row>
    <row r="9275" spans="2:2" x14ac:dyDescent="0.25">
      <c r="B9275" s="1"/>
    </row>
    <row r="9276" spans="2:2" x14ac:dyDescent="0.25">
      <c r="B9276" s="1"/>
    </row>
    <row r="9277" spans="2:2" x14ac:dyDescent="0.25">
      <c r="B9277" s="1"/>
    </row>
    <row r="9278" spans="2:2" x14ac:dyDescent="0.25">
      <c r="B9278" s="1"/>
    </row>
    <row r="9279" spans="2:2" x14ac:dyDescent="0.25">
      <c r="B9279" s="1"/>
    </row>
    <row r="9280" spans="2:2" x14ac:dyDescent="0.25">
      <c r="B9280" s="1"/>
    </row>
    <row r="9281" spans="2:2" x14ac:dyDescent="0.25">
      <c r="B9281" s="1"/>
    </row>
    <row r="9282" spans="2:2" x14ac:dyDescent="0.25">
      <c r="B9282" s="1"/>
    </row>
    <row r="9283" spans="2:2" x14ac:dyDescent="0.25">
      <c r="B9283" s="1"/>
    </row>
    <row r="9284" spans="2:2" x14ac:dyDescent="0.25">
      <c r="B9284" s="1"/>
    </row>
    <row r="9285" spans="2:2" x14ac:dyDescent="0.25">
      <c r="B9285" s="1"/>
    </row>
    <row r="9286" spans="2:2" x14ac:dyDescent="0.25">
      <c r="B9286" s="1"/>
    </row>
    <row r="9287" spans="2:2" x14ac:dyDescent="0.25">
      <c r="B9287" s="1"/>
    </row>
    <row r="9288" spans="2:2" x14ac:dyDescent="0.25">
      <c r="B9288" s="1"/>
    </row>
    <row r="9289" spans="2:2" x14ac:dyDescent="0.25">
      <c r="B9289" s="1"/>
    </row>
    <row r="9290" spans="2:2" x14ac:dyDescent="0.25">
      <c r="B9290" s="1"/>
    </row>
    <row r="9291" spans="2:2" x14ac:dyDescent="0.25">
      <c r="B9291" s="1"/>
    </row>
    <row r="9292" spans="2:2" x14ac:dyDescent="0.25">
      <c r="B9292" s="1"/>
    </row>
    <row r="9293" spans="2:2" x14ac:dyDescent="0.25">
      <c r="B9293" s="1"/>
    </row>
    <row r="9294" spans="2:2" x14ac:dyDescent="0.25">
      <c r="B9294" s="1"/>
    </row>
    <row r="9295" spans="2:2" x14ac:dyDescent="0.25">
      <c r="B9295" s="1"/>
    </row>
    <row r="9296" spans="2:2" x14ac:dyDescent="0.25">
      <c r="B9296" s="1"/>
    </row>
    <row r="9297" spans="2:2" x14ac:dyDescent="0.25">
      <c r="B9297" s="1"/>
    </row>
    <row r="9298" spans="2:2" x14ac:dyDescent="0.25">
      <c r="B9298" s="1"/>
    </row>
    <row r="9299" spans="2:2" x14ac:dyDescent="0.25">
      <c r="B9299" s="1"/>
    </row>
    <row r="9300" spans="2:2" x14ac:dyDescent="0.25">
      <c r="B9300" s="1"/>
    </row>
    <row r="9301" spans="2:2" x14ac:dyDescent="0.25">
      <c r="B9301" s="1"/>
    </row>
    <row r="9302" spans="2:2" x14ac:dyDescent="0.25">
      <c r="B9302" s="1"/>
    </row>
    <row r="9303" spans="2:2" x14ac:dyDescent="0.25">
      <c r="B9303" s="1"/>
    </row>
    <row r="9304" spans="2:2" x14ac:dyDescent="0.25">
      <c r="B9304" s="1"/>
    </row>
    <row r="9305" spans="2:2" x14ac:dyDescent="0.25">
      <c r="B9305" s="1"/>
    </row>
    <row r="9306" spans="2:2" x14ac:dyDescent="0.25">
      <c r="B9306" s="1"/>
    </row>
    <row r="9307" spans="2:2" x14ac:dyDescent="0.25">
      <c r="B9307" s="1"/>
    </row>
    <row r="9308" spans="2:2" x14ac:dyDescent="0.25">
      <c r="B9308" s="1"/>
    </row>
    <row r="9309" spans="2:2" x14ac:dyDescent="0.25">
      <c r="B9309" s="1"/>
    </row>
    <row r="9310" spans="2:2" x14ac:dyDescent="0.25">
      <c r="B9310" s="1"/>
    </row>
    <row r="9311" spans="2:2" x14ac:dyDescent="0.25">
      <c r="B9311" s="1"/>
    </row>
    <row r="9312" spans="2:2" x14ac:dyDescent="0.25">
      <c r="B9312" s="1"/>
    </row>
    <row r="9313" spans="2:2" x14ac:dyDescent="0.25">
      <c r="B9313" s="1"/>
    </row>
    <row r="9314" spans="2:2" x14ac:dyDescent="0.25">
      <c r="B9314" s="1"/>
    </row>
    <row r="9315" spans="2:2" x14ac:dyDescent="0.25">
      <c r="B9315" s="1"/>
    </row>
    <row r="9316" spans="2:2" x14ac:dyDescent="0.25">
      <c r="B9316" s="1"/>
    </row>
    <row r="9317" spans="2:2" x14ac:dyDescent="0.25">
      <c r="B9317" s="1"/>
    </row>
    <row r="9318" spans="2:2" x14ac:dyDescent="0.25">
      <c r="B9318" s="1"/>
    </row>
    <row r="9319" spans="2:2" x14ac:dyDescent="0.25">
      <c r="B9319" s="1"/>
    </row>
    <row r="9320" spans="2:2" x14ac:dyDescent="0.25">
      <c r="B9320" s="1"/>
    </row>
    <row r="9321" spans="2:2" x14ac:dyDescent="0.25">
      <c r="B9321" s="1"/>
    </row>
    <row r="9322" spans="2:2" x14ac:dyDescent="0.25">
      <c r="B9322" s="1"/>
    </row>
    <row r="9323" spans="2:2" x14ac:dyDescent="0.25">
      <c r="B9323" s="1"/>
    </row>
    <row r="9324" spans="2:2" x14ac:dyDescent="0.25">
      <c r="B9324" s="1"/>
    </row>
    <row r="9325" spans="2:2" x14ac:dyDescent="0.25">
      <c r="B9325" s="1"/>
    </row>
    <row r="9326" spans="2:2" x14ac:dyDescent="0.25">
      <c r="B9326" s="1"/>
    </row>
    <row r="9327" spans="2:2" x14ac:dyDescent="0.25">
      <c r="B9327" s="1"/>
    </row>
    <row r="9328" spans="2:2" x14ac:dyDescent="0.25">
      <c r="B9328" s="1"/>
    </row>
    <row r="9329" spans="2:2" x14ac:dyDescent="0.25">
      <c r="B9329" s="1"/>
    </row>
    <row r="9330" spans="2:2" x14ac:dyDescent="0.25">
      <c r="B9330" s="1"/>
    </row>
    <row r="9331" spans="2:2" x14ac:dyDescent="0.25">
      <c r="B9331" s="1"/>
    </row>
    <row r="9332" spans="2:2" x14ac:dyDescent="0.25">
      <c r="B9332" s="1"/>
    </row>
    <row r="9333" spans="2:2" x14ac:dyDescent="0.25">
      <c r="B9333" s="1"/>
    </row>
    <row r="9334" spans="2:2" x14ac:dyDescent="0.25">
      <c r="B9334" s="1"/>
    </row>
    <row r="9335" spans="2:2" x14ac:dyDescent="0.25">
      <c r="B9335" s="1"/>
    </row>
    <row r="9336" spans="2:2" x14ac:dyDescent="0.25">
      <c r="B9336" s="1"/>
    </row>
    <row r="9337" spans="2:2" x14ac:dyDescent="0.25">
      <c r="B9337" s="1"/>
    </row>
    <row r="9338" spans="2:2" x14ac:dyDescent="0.25">
      <c r="B9338" s="1"/>
    </row>
    <row r="9339" spans="2:2" x14ac:dyDescent="0.25">
      <c r="B9339" s="1"/>
    </row>
    <row r="9340" spans="2:2" x14ac:dyDescent="0.25">
      <c r="B9340" s="1"/>
    </row>
    <row r="9341" spans="2:2" x14ac:dyDescent="0.25">
      <c r="B9341" s="1"/>
    </row>
    <row r="9342" spans="2:2" x14ac:dyDescent="0.25">
      <c r="B9342" s="1"/>
    </row>
    <row r="9343" spans="2:2" x14ac:dyDescent="0.25">
      <c r="B9343" s="1"/>
    </row>
    <row r="9344" spans="2:2" x14ac:dyDescent="0.25">
      <c r="B9344" s="1"/>
    </row>
    <row r="9345" spans="2:2" x14ac:dyDescent="0.25">
      <c r="B9345" s="1"/>
    </row>
    <row r="9346" spans="2:2" x14ac:dyDescent="0.25">
      <c r="B9346" s="1"/>
    </row>
    <row r="9347" spans="2:2" x14ac:dyDescent="0.25">
      <c r="B9347" s="1"/>
    </row>
    <row r="9348" spans="2:2" x14ac:dyDescent="0.25">
      <c r="B9348" s="1"/>
    </row>
    <row r="9349" spans="2:2" x14ac:dyDescent="0.25">
      <c r="B9349" s="1"/>
    </row>
    <row r="9350" spans="2:2" x14ac:dyDescent="0.25">
      <c r="B9350" s="1"/>
    </row>
    <row r="9351" spans="2:2" x14ac:dyDescent="0.25">
      <c r="B9351" s="1"/>
    </row>
    <row r="9352" spans="2:2" x14ac:dyDescent="0.25">
      <c r="B9352" s="1"/>
    </row>
    <row r="9353" spans="2:2" x14ac:dyDescent="0.25">
      <c r="B9353" s="1"/>
    </row>
    <row r="9354" spans="2:2" x14ac:dyDescent="0.25">
      <c r="B9354" s="1"/>
    </row>
    <row r="9355" spans="2:2" x14ac:dyDescent="0.25">
      <c r="B9355" s="1"/>
    </row>
    <row r="9356" spans="2:2" x14ac:dyDescent="0.25">
      <c r="B9356" s="1"/>
    </row>
    <row r="9357" spans="2:2" x14ac:dyDescent="0.25">
      <c r="B9357" s="1"/>
    </row>
    <row r="9358" spans="2:2" x14ac:dyDescent="0.25">
      <c r="B9358" s="1"/>
    </row>
    <row r="9359" spans="2:2" x14ac:dyDescent="0.25">
      <c r="B9359" s="1"/>
    </row>
    <row r="9360" spans="2:2" x14ac:dyDescent="0.25">
      <c r="B9360" s="1"/>
    </row>
    <row r="9361" spans="2:2" x14ac:dyDescent="0.25">
      <c r="B9361" s="1"/>
    </row>
    <row r="9362" spans="2:2" x14ac:dyDescent="0.25">
      <c r="B9362" s="1"/>
    </row>
    <row r="9363" spans="2:2" x14ac:dyDescent="0.25">
      <c r="B9363" s="1"/>
    </row>
    <row r="9364" spans="2:2" x14ac:dyDescent="0.25">
      <c r="B9364" s="1"/>
    </row>
    <row r="9365" spans="2:2" x14ac:dyDescent="0.25">
      <c r="B9365" s="1"/>
    </row>
    <row r="9366" spans="2:2" x14ac:dyDescent="0.25">
      <c r="B9366" s="1"/>
    </row>
    <row r="9367" spans="2:2" x14ac:dyDescent="0.25">
      <c r="B9367" s="1"/>
    </row>
    <row r="9368" spans="2:2" x14ac:dyDescent="0.25">
      <c r="B9368" s="1"/>
    </row>
    <row r="9369" spans="2:2" x14ac:dyDescent="0.25">
      <c r="B9369" s="1"/>
    </row>
    <row r="9370" spans="2:2" x14ac:dyDescent="0.25">
      <c r="B9370" s="1"/>
    </row>
    <row r="9371" spans="2:2" x14ac:dyDescent="0.25">
      <c r="B9371" s="1"/>
    </row>
    <row r="9372" spans="2:2" x14ac:dyDescent="0.25">
      <c r="B9372" s="1"/>
    </row>
    <row r="9373" spans="2:2" x14ac:dyDescent="0.25">
      <c r="B9373" s="1"/>
    </row>
    <row r="9374" spans="2:2" x14ac:dyDescent="0.25">
      <c r="B9374" s="1"/>
    </row>
    <row r="9375" spans="2:2" x14ac:dyDescent="0.25">
      <c r="B9375" s="1"/>
    </row>
    <row r="9376" spans="2:2" x14ac:dyDescent="0.25">
      <c r="B9376" s="1"/>
    </row>
    <row r="9377" spans="2:2" x14ac:dyDescent="0.25">
      <c r="B9377" s="1"/>
    </row>
    <row r="9378" spans="2:2" x14ac:dyDescent="0.25">
      <c r="B9378" s="1"/>
    </row>
    <row r="9379" spans="2:2" x14ac:dyDescent="0.25">
      <c r="B9379" s="1"/>
    </row>
    <row r="9380" spans="2:2" x14ac:dyDescent="0.25">
      <c r="B9380" s="1"/>
    </row>
    <row r="9381" spans="2:2" x14ac:dyDescent="0.25">
      <c r="B9381" s="1"/>
    </row>
    <row r="9382" spans="2:2" x14ac:dyDescent="0.25">
      <c r="B9382" s="1"/>
    </row>
    <row r="9383" spans="2:2" x14ac:dyDescent="0.25">
      <c r="B9383" s="1"/>
    </row>
    <row r="9384" spans="2:2" x14ac:dyDescent="0.25">
      <c r="B9384" s="1"/>
    </row>
    <row r="9385" spans="2:2" x14ac:dyDescent="0.25">
      <c r="B9385" s="1"/>
    </row>
    <row r="9386" spans="2:2" x14ac:dyDescent="0.25">
      <c r="B9386" s="1"/>
    </row>
    <row r="9387" spans="2:2" x14ac:dyDescent="0.25">
      <c r="B9387" s="1"/>
    </row>
    <row r="9388" spans="2:2" x14ac:dyDescent="0.25">
      <c r="B9388" s="1"/>
    </row>
    <row r="9389" spans="2:2" x14ac:dyDescent="0.25">
      <c r="B9389" s="1"/>
    </row>
    <row r="9390" spans="2:2" x14ac:dyDescent="0.25">
      <c r="B9390" s="1"/>
    </row>
    <row r="9391" spans="2:2" x14ac:dyDescent="0.25">
      <c r="B9391" s="1"/>
    </row>
    <row r="9392" spans="2:2" x14ac:dyDescent="0.25">
      <c r="B9392" s="1"/>
    </row>
    <row r="9393" spans="2:2" x14ac:dyDescent="0.25">
      <c r="B9393" s="1"/>
    </row>
    <row r="9394" spans="2:2" x14ac:dyDescent="0.25">
      <c r="B9394" s="1"/>
    </row>
    <row r="9395" spans="2:2" x14ac:dyDescent="0.25">
      <c r="B9395" s="1"/>
    </row>
    <row r="9396" spans="2:2" x14ac:dyDescent="0.25">
      <c r="B9396" s="1"/>
    </row>
    <row r="9397" spans="2:2" x14ac:dyDescent="0.25">
      <c r="B9397" s="1"/>
    </row>
    <row r="9398" spans="2:2" x14ac:dyDescent="0.25">
      <c r="B9398" s="1"/>
    </row>
    <row r="9399" spans="2:2" x14ac:dyDescent="0.25">
      <c r="B9399" s="1"/>
    </row>
    <row r="9400" spans="2:2" x14ac:dyDescent="0.25">
      <c r="B9400" s="1"/>
    </row>
    <row r="9401" spans="2:2" x14ac:dyDescent="0.25">
      <c r="B9401" s="1"/>
    </row>
    <row r="9402" spans="2:2" x14ac:dyDescent="0.25">
      <c r="B9402" s="1"/>
    </row>
    <row r="9403" spans="2:2" x14ac:dyDescent="0.25">
      <c r="B9403" s="1"/>
    </row>
    <row r="9404" spans="2:2" x14ac:dyDescent="0.25">
      <c r="B9404" s="1"/>
    </row>
    <row r="9405" spans="2:2" x14ac:dyDescent="0.25">
      <c r="B9405" s="1"/>
    </row>
    <row r="9406" spans="2:2" x14ac:dyDescent="0.25">
      <c r="B9406" s="1"/>
    </row>
    <row r="9407" spans="2:2" x14ac:dyDescent="0.25">
      <c r="B9407" s="1"/>
    </row>
    <row r="9408" spans="2:2" x14ac:dyDescent="0.25">
      <c r="B9408" s="1"/>
    </row>
    <row r="9409" spans="2:2" x14ac:dyDescent="0.25">
      <c r="B9409" s="1"/>
    </row>
    <row r="9410" spans="2:2" x14ac:dyDescent="0.25">
      <c r="B9410" s="1"/>
    </row>
    <row r="9411" spans="2:2" x14ac:dyDescent="0.25">
      <c r="B9411" s="1"/>
    </row>
    <row r="9412" spans="2:2" x14ac:dyDescent="0.25">
      <c r="B9412" s="1"/>
    </row>
    <row r="9413" spans="2:2" x14ac:dyDescent="0.25">
      <c r="B9413" s="1"/>
    </row>
    <row r="9414" spans="2:2" x14ac:dyDescent="0.25">
      <c r="B9414" s="1"/>
    </row>
    <row r="9415" spans="2:2" x14ac:dyDescent="0.25">
      <c r="B9415" s="1"/>
    </row>
    <row r="9416" spans="2:2" x14ac:dyDescent="0.25">
      <c r="B9416" s="1"/>
    </row>
    <row r="9417" spans="2:2" x14ac:dyDescent="0.25">
      <c r="B9417" s="1"/>
    </row>
    <row r="9418" spans="2:2" x14ac:dyDescent="0.25">
      <c r="B9418" s="1"/>
    </row>
    <row r="9419" spans="2:2" x14ac:dyDescent="0.25">
      <c r="B9419" s="1"/>
    </row>
    <row r="9420" spans="2:2" x14ac:dyDescent="0.25">
      <c r="B9420" s="1"/>
    </row>
    <row r="9421" spans="2:2" x14ac:dyDescent="0.25">
      <c r="B9421" s="1"/>
    </row>
    <row r="9422" spans="2:2" x14ac:dyDescent="0.25">
      <c r="B9422" s="1"/>
    </row>
    <row r="9423" spans="2:2" x14ac:dyDescent="0.25">
      <c r="B9423" s="1"/>
    </row>
    <row r="9424" spans="2:2" x14ac:dyDescent="0.25">
      <c r="B9424" s="1"/>
    </row>
    <row r="9425" spans="2:2" x14ac:dyDescent="0.25">
      <c r="B9425" s="1"/>
    </row>
    <row r="9426" spans="2:2" x14ac:dyDescent="0.25">
      <c r="B9426" s="1"/>
    </row>
    <row r="9427" spans="2:2" x14ac:dyDescent="0.25">
      <c r="B9427" s="1"/>
    </row>
    <row r="9428" spans="2:2" x14ac:dyDescent="0.25">
      <c r="B9428" s="1"/>
    </row>
    <row r="9429" spans="2:2" x14ac:dyDescent="0.25">
      <c r="B9429" s="1"/>
    </row>
    <row r="9430" spans="2:2" x14ac:dyDescent="0.25">
      <c r="B9430" s="1"/>
    </row>
    <row r="9431" spans="2:2" x14ac:dyDescent="0.25">
      <c r="B9431" s="1"/>
    </row>
    <row r="9432" spans="2:2" x14ac:dyDescent="0.25">
      <c r="B9432" s="1"/>
    </row>
    <row r="9433" spans="2:2" x14ac:dyDescent="0.25">
      <c r="B9433" s="1"/>
    </row>
    <row r="9434" spans="2:2" x14ac:dyDescent="0.25">
      <c r="B9434" s="1"/>
    </row>
    <row r="9435" spans="2:2" x14ac:dyDescent="0.25">
      <c r="B9435" s="1"/>
    </row>
    <row r="9436" spans="2:2" x14ac:dyDescent="0.25">
      <c r="B9436" s="1"/>
    </row>
    <row r="9437" spans="2:2" x14ac:dyDescent="0.25">
      <c r="B9437" s="1"/>
    </row>
    <row r="9438" spans="2:2" x14ac:dyDescent="0.25">
      <c r="B9438" s="1"/>
    </row>
    <row r="9439" spans="2:2" x14ac:dyDescent="0.25">
      <c r="B9439" s="1"/>
    </row>
    <row r="9440" spans="2:2" x14ac:dyDescent="0.25">
      <c r="B9440" s="1"/>
    </row>
    <row r="9441" spans="2:2" x14ac:dyDescent="0.25">
      <c r="B9441" s="1"/>
    </row>
    <row r="9442" spans="2:2" x14ac:dyDescent="0.25">
      <c r="B9442" s="1"/>
    </row>
    <row r="9443" spans="2:2" x14ac:dyDescent="0.25">
      <c r="B9443" s="1"/>
    </row>
    <row r="9444" spans="2:2" x14ac:dyDescent="0.25">
      <c r="B9444" s="1"/>
    </row>
    <row r="9445" spans="2:2" x14ac:dyDescent="0.25">
      <c r="B9445" s="1"/>
    </row>
    <row r="9446" spans="2:2" x14ac:dyDescent="0.25">
      <c r="B9446" s="1"/>
    </row>
    <row r="9447" spans="2:2" x14ac:dyDescent="0.25">
      <c r="B9447" s="1"/>
    </row>
    <row r="9448" spans="2:2" x14ac:dyDescent="0.25">
      <c r="B9448" s="1"/>
    </row>
    <row r="9449" spans="2:2" x14ac:dyDescent="0.25">
      <c r="B9449" s="1"/>
    </row>
    <row r="9450" spans="2:2" x14ac:dyDescent="0.25">
      <c r="B9450" s="1"/>
    </row>
    <row r="9451" spans="2:2" x14ac:dyDescent="0.25">
      <c r="B9451" s="1"/>
    </row>
    <row r="9452" spans="2:2" x14ac:dyDescent="0.25">
      <c r="B9452" s="1"/>
    </row>
    <row r="9453" spans="2:2" x14ac:dyDescent="0.25">
      <c r="B9453" s="1"/>
    </row>
    <row r="9454" spans="2:2" x14ac:dyDescent="0.25">
      <c r="B9454" s="1"/>
    </row>
    <row r="9455" spans="2:2" x14ac:dyDescent="0.25">
      <c r="B9455" s="1"/>
    </row>
    <row r="9456" spans="2:2" x14ac:dyDescent="0.25">
      <c r="B9456" s="1"/>
    </row>
    <row r="9457" spans="2:2" x14ac:dyDescent="0.25">
      <c r="B9457" s="1"/>
    </row>
    <row r="9458" spans="2:2" x14ac:dyDescent="0.25">
      <c r="B9458" s="1"/>
    </row>
    <row r="9459" spans="2:2" x14ac:dyDescent="0.25">
      <c r="B9459" s="1"/>
    </row>
    <row r="9460" spans="2:2" x14ac:dyDescent="0.25">
      <c r="B9460" s="1"/>
    </row>
    <row r="9461" spans="2:2" x14ac:dyDescent="0.25">
      <c r="B9461" s="1"/>
    </row>
    <row r="9462" spans="2:2" x14ac:dyDescent="0.25">
      <c r="B9462" s="1"/>
    </row>
    <row r="9463" spans="2:2" x14ac:dyDescent="0.25">
      <c r="B9463" s="1"/>
    </row>
    <row r="9464" spans="2:2" x14ac:dyDescent="0.25">
      <c r="B9464" s="1"/>
    </row>
    <row r="9465" spans="2:2" x14ac:dyDescent="0.25">
      <c r="B9465" s="1"/>
    </row>
    <row r="9466" spans="2:2" x14ac:dyDescent="0.25">
      <c r="B9466" s="1"/>
    </row>
    <row r="9467" spans="2:2" x14ac:dyDescent="0.25">
      <c r="B9467" s="1"/>
    </row>
    <row r="9468" spans="2:2" x14ac:dyDescent="0.25">
      <c r="B9468" s="1"/>
    </row>
    <row r="9469" spans="2:2" x14ac:dyDescent="0.25">
      <c r="B9469" s="1"/>
    </row>
    <row r="9470" spans="2:2" x14ac:dyDescent="0.25">
      <c r="B9470" s="1"/>
    </row>
    <row r="9471" spans="2:2" x14ac:dyDescent="0.25">
      <c r="B9471" s="1"/>
    </row>
    <row r="9472" spans="2:2" x14ac:dyDescent="0.25">
      <c r="B9472" s="1"/>
    </row>
    <row r="9473" spans="2:2" x14ac:dyDescent="0.25">
      <c r="B9473" s="1"/>
    </row>
    <row r="9474" spans="2:2" x14ac:dyDescent="0.25">
      <c r="B9474" s="1"/>
    </row>
    <row r="9475" spans="2:2" x14ac:dyDescent="0.25">
      <c r="B9475" s="1"/>
    </row>
    <row r="9476" spans="2:2" x14ac:dyDescent="0.25">
      <c r="B9476" s="1"/>
    </row>
    <row r="9477" spans="2:2" x14ac:dyDescent="0.25">
      <c r="B9477" s="1"/>
    </row>
    <row r="9478" spans="2:2" x14ac:dyDescent="0.25">
      <c r="B9478" s="1"/>
    </row>
    <row r="9479" spans="2:2" x14ac:dyDescent="0.25">
      <c r="B9479" s="1"/>
    </row>
    <row r="9480" spans="2:2" x14ac:dyDescent="0.25">
      <c r="B9480" s="1"/>
    </row>
    <row r="9481" spans="2:2" x14ac:dyDescent="0.25">
      <c r="B9481" s="1"/>
    </row>
    <row r="9482" spans="2:2" x14ac:dyDescent="0.25">
      <c r="B9482" s="1"/>
    </row>
    <row r="9483" spans="2:2" x14ac:dyDescent="0.25">
      <c r="B9483" s="1"/>
    </row>
    <row r="9484" spans="2:2" x14ac:dyDescent="0.25">
      <c r="B9484" s="1"/>
    </row>
    <row r="9485" spans="2:2" x14ac:dyDescent="0.25">
      <c r="B9485" s="1"/>
    </row>
    <row r="9486" spans="2:2" x14ac:dyDescent="0.25">
      <c r="B9486" s="1"/>
    </row>
    <row r="9487" spans="2:2" x14ac:dyDescent="0.25">
      <c r="B9487" s="1"/>
    </row>
    <row r="9488" spans="2:2" x14ac:dyDescent="0.25">
      <c r="B9488" s="1"/>
    </row>
    <row r="9489" spans="2:2" x14ac:dyDescent="0.25">
      <c r="B9489" s="1"/>
    </row>
    <row r="9490" spans="2:2" x14ac:dyDescent="0.25">
      <c r="B9490" s="1"/>
    </row>
    <row r="9491" spans="2:2" x14ac:dyDescent="0.25">
      <c r="B9491" s="1"/>
    </row>
    <row r="9492" spans="2:2" x14ac:dyDescent="0.25">
      <c r="B9492" s="1"/>
    </row>
    <row r="9493" spans="2:2" x14ac:dyDescent="0.25">
      <c r="B9493" s="1"/>
    </row>
    <row r="9494" spans="2:2" x14ac:dyDescent="0.25">
      <c r="B9494" s="1"/>
    </row>
    <row r="9495" spans="2:2" x14ac:dyDescent="0.25">
      <c r="B9495" s="1"/>
    </row>
    <row r="9496" spans="2:2" x14ac:dyDescent="0.25">
      <c r="B9496" s="1"/>
    </row>
    <row r="9497" spans="2:2" x14ac:dyDescent="0.25">
      <c r="B9497" s="1"/>
    </row>
    <row r="9498" spans="2:2" x14ac:dyDescent="0.25">
      <c r="B9498" s="1"/>
    </row>
    <row r="9499" spans="2:2" x14ac:dyDescent="0.25">
      <c r="B9499" s="1"/>
    </row>
    <row r="9500" spans="2:2" x14ac:dyDescent="0.25">
      <c r="B9500" s="1"/>
    </row>
    <row r="9501" spans="2:2" x14ac:dyDescent="0.25">
      <c r="B9501" s="1"/>
    </row>
    <row r="9502" spans="2:2" x14ac:dyDescent="0.25">
      <c r="B9502" s="1"/>
    </row>
    <row r="9503" spans="2:2" x14ac:dyDescent="0.25">
      <c r="B9503" s="1"/>
    </row>
    <row r="9504" spans="2:2" x14ac:dyDescent="0.25">
      <c r="B9504" s="1"/>
    </row>
    <row r="9505" spans="2:2" x14ac:dyDescent="0.25">
      <c r="B9505" s="1"/>
    </row>
    <row r="9506" spans="2:2" x14ac:dyDescent="0.25">
      <c r="B9506" s="1"/>
    </row>
    <row r="9507" spans="2:2" x14ac:dyDescent="0.25">
      <c r="B9507" s="1"/>
    </row>
    <row r="9508" spans="2:2" x14ac:dyDescent="0.25">
      <c r="B9508" s="1"/>
    </row>
    <row r="9509" spans="2:2" x14ac:dyDescent="0.25">
      <c r="B9509" s="1"/>
    </row>
    <row r="9510" spans="2:2" x14ac:dyDescent="0.25">
      <c r="B9510" s="1"/>
    </row>
    <row r="9511" spans="2:2" x14ac:dyDescent="0.25">
      <c r="B9511" s="1"/>
    </row>
    <row r="9512" spans="2:2" x14ac:dyDescent="0.25">
      <c r="B9512" s="1"/>
    </row>
    <row r="9513" spans="2:2" x14ac:dyDescent="0.25">
      <c r="B9513" s="1"/>
    </row>
    <row r="9514" spans="2:2" x14ac:dyDescent="0.25">
      <c r="B9514" s="1"/>
    </row>
    <row r="9515" spans="2:2" x14ac:dyDescent="0.25">
      <c r="B9515" s="1"/>
    </row>
    <row r="9516" spans="2:2" x14ac:dyDescent="0.25">
      <c r="B9516" s="1"/>
    </row>
    <row r="9517" spans="2:2" x14ac:dyDescent="0.25">
      <c r="B9517" s="1"/>
    </row>
    <row r="9518" spans="2:2" x14ac:dyDescent="0.25">
      <c r="B9518" s="1"/>
    </row>
    <row r="9519" spans="2:2" x14ac:dyDescent="0.25">
      <c r="B9519" s="1"/>
    </row>
    <row r="9520" spans="2:2" x14ac:dyDescent="0.25">
      <c r="B9520" s="1"/>
    </row>
    <row r="9521" spans="2:2" x14ac:dyDescent="0.25">
      <c r="B9521" s="1"/>
    </row>
    <row r="9522" spans="2:2" x14ac:dyDescent="0.25">
      <c r="B9522" s="1"/>
    </row>
    <row r="9523" spans="2:2" x14ac:dyDescent="0.25">
      <c r="B9523" s="1"/>
    </row>
    <row r="9524" spans="2:2" x14ac:dyDescent="0.25">
      <c r="B9524" s="1"/>
    </row>
    <row r="9525" spans="2:2" x14ac:dyDescent="0.25">
      <c r="B9525" s="1"/>
    </row>
    <row r="9526" spans="2:2" x14ac:dyDescent="0.25">
      <c r="B9526" s="1"/>
    </row>
    <row r="9527" spans="2:2" x14ac:dyDescent="0.25">
      <c r="B9527" s="1"/>
    </row>
    <row r="9528" spans="2:2" x14ac:dyDescent="0.25">
      <c r="B9528" s="1"/>
    </row>
    <row r="9529" spans="2:2" x14ac:dyDescent="0.25">
      <c r="B9529" s="1"/>
    </row>
    <row r="9530" spans="2:2" x14ac:dyDescent="0.25">
      <c r="B9530" s="1"/>
    </row>
    <row r="9531" spans="2:2" x14ac:dyDescent="0.25">
      <c r="B9531" s="1"/>
    </row>
    <row r="9532" spans="2:2" x14ac:dyDescent="0.25">
      <c r="B9532" s="1"/>
    </row>
    <row r="9533" spans="2:2" x14ac:dyDescent="0.25">
      <c r="B9533" s="1"/>
    </row>
    <row r="9534" spans="2:2" x14ac:dyDescent="0.25">
      <c r="B9534" s="1"/>
    </row>
    <row r="9535" spans="2:2" x14ac:dyDescent="0.25">
      <c r="B9535" s="1"/>
    </row>
    <row r="9536" spans="2:2" x14ac:dyDescent="0.25">
      <c r="B9536" s="1"/>
    </row>
    <row r="9537" spans="2:2" x14ac:dyDescent="0.25">
      <c r="B9537" s="1"/>
    </row>
    <row r="9538" spans="2:2" x14ac:dyDescent="0.25">
      <c r="B9538" s="1"/>
    </row>
    <row r="9539" spans="2:2" x14ac:dyDescent="0.25">
      <c r="B9539" s="1"/>
    </row>
    <row r="9540" spans="2:2" x14ac:dyDescent="0.25">
      <c r="B9540" s="1"/>
    </row>
    <row r="9541" spans="2:2" x14ac:dyDescent="0.25">
      <c r="B9541" s="1"/>
    </row>
    <row r="9542" spans="2:2" x14ac:dyDescent="0.25">
      <c r="B9542" s="1"/>
    </row>
    <row r="9543" spans="2:2" x14ac:dyDescent="0.25">
      <c r="B9543" s="1"/>
    </row>
    <row r="9544" spans="2:2" x14ac:dyDescent="0.25">
      <c r="B9544" s="1"/>
    </row>
    <row r="9545" spans="2:2" x14ac:dyDescent="0.25">
      <c r="B9545" s="1"/>
    </row>
    <row r="9546" spans="2:2" x14ac:dyDescent="0.25">
      <c r="B9546" s="1"/>
    </row>
    <row r="9547" spans="2:2" x14ac:dyDescent="0.25">
      <c r="B9547" s="1"/>
    </row>
    <row r="9548" spans="2:2" x14ac:dyDescent="0.25">
      <c r="B9548" s="1"/>
    </row>
    <row r="9549" spans="2:2" x14ac:dyDescent="0.25">
      <c r="B9549" s="1"/>
    </row>
    <row r="9550" spans="2:2" x14ac:dyDescent="0.25">
      <c r="B9550" s="1"/>
    </row>
    <row r="9551" spans="2:2" x14ac:dyDescent="0.25">
      <c r="B9551" s="1"/>
    </row>
    <row r="9552" spans="2:2" x14ac:dyDescent="0.25">
      <c r="B9552" s="1"/>
    </row>
    <row r="9553" spans="2:2" x14ac:dyDescent="0.25">
      <c r="B9553" s="1"/>
    </row>
    <row r="9554" spans="2:2" x14ac:dyDescent="0.25">
      <c r="B9554" s="1"/>
    </row>
    <row r="9555" spans="2:2" x14ac:dyDescent="0.25">
      <c r="B9555" s="1"/>
    </row>
    <row r="9556" spans="2:2" x14ac:dyDescent="0.25">
      <c r="B9556" s="1"/>
    </row>
    <row r="9557" spans="2:2" x14ac:dyDescent="0.25">
      <c r="B9557" s="1"/>
    </row>
    <row r="9558" spans="2:2" x14ac:dyDescent="0.25">
      <c r="B9558" s="1"/>
    </row>
    <row r="9559" spans="2:2" x14ac:dyDescent="0.25">
      <c r="B9559" s="1"/>
    </row>
    <row r="9560" spans="2:2" x14ac:dyDescent="0.25">
      <c r="B9560" s="1"/>
    </row>
    <row r="9561" spans="2:2" x14ac:dyDescent="0.25">
      <c r="B9561" s="1"/>
    </row>
    <row r="9562" spans="2:2" x14ac:dyDescent="0.25">
      <c r="B9562" s="1"/>
    </row>
    <row r="9563" spans="2:2" x14ac:dyDescent="0.25">
      <c r="B9563" s="1"/>
    </row>
    <row r="9564" spans="2:2" x14ac:dyDescent="0.25">
      <c r="B9564" s="1"/>
    </row>
    <row r="9565" spans="2:2" x14ac:dyDescent="0.25">
      <c r="B9565" s="1"/>
    </row>
    <row r="9566" spans="2:2" x14ac:dyDescent="0.25">
      <c r="B9566" s="1"/>
    </row>
    <row r="9567" spans="2:2" x14ac:dyDescent="0.25">
      <c r="B9567" s="1"/>
    </row>
    <row r="9568" spans="2:2" x14ac:dyDescent="0.25">
      <c r="B9568" s="1"/>
    </row>
    <row r="9569" spans="2:2" x14ac:dyDescent="0.25">
      <c r="B9569" s="1"/>
    </row>
    <row r="9570" spans="2:2" x14ac:dyDescent="0.25">
      <c r="B9570" s="1"/>
    </row>
    <row r="9571" spans="2:2" x14ac:dyDescent="0.25">
      <c r="B9571" s="1"/>
    </row>
    <row r="9572" spans="2:2" x14ac:dyDescent="0.25">
      <c r="B9572" s="1"/>
    </row>
    <row r="9573" spans="2:2" x14ac:dyDescent="0.25">
      <c r="B9573" s="1"/>
    </row>
    <row r="9574" spans="2:2" x14ac:dyDescent="0.25">
      <c r="B9574" s="1"/>
    </row>
    <row r="9575" spans="2:2" x14ac:dyDescent="0.25">
      <c r="B9575" s="1"/>
    </row>
    <row r="9576" spans="2:2" x14ac:dyDescent="0.25">
      <c r="B9576" s="1"/>
    </row>
    <row r="9577" spans="2:2" x14ac:dyDescent="0.25">
      <c r="B9577" s="1"/>
    </row>
    <row r="9578" spans="2:2" x14ac:dyDescent="0.25">
      <c r="B9578" s="1"/>
    </row>
    <row r="9579" spans="2:2" x14ac:dyDescent="0.25">
      <c r="B9579" s="1"/>
    </row>
    <row r="9580" spans="2:2" x14ac:dyDescent="0.25">
      <c r="B9580" s="1"/>
    </row>
    <row r="9581" spans="2:2" x14ac:dyDescent="0.25">
      <c r="B9581" s="1"/>
    </row>
    <row r="9582" spans="2:2" x14ac:dyDescent="0.25">
      <c r="B9582" s="1"/>
    </row>
    <row r="9583" spans="2:2" x14ac:dyDescent="0.25">
      <c r="B9583" s="1"/>
    </row>
    <row r="9584" spans="2:2" x14ac:dyDescent="0.25">
      <c r="B9584" s="1"/>
    </row>
    <row r="9585" spans="2:2" x14ac:dyDescent="0.25">
      <c r="B9585" s="1"/>
    </row>
    <row r="9586" spans="2:2" x14ac:dyDescent="0.25">
      <c r="B9586" s="1"/>
    </row>
    <row r="9587" spans="2:2" x14ac:dyDescent="0.25">
      <c r="B9587" s="1"/>
    </row>
    <row r="9588" spans="2:2" x14ac:dyDescent="0.25">
      <c r="B9588" s="1"/>
    </row>
    <row r="9589" spans="2:2" x14ac:dyDescent="0.25">
      <c r="B9589" s="1"/>
    </row>
    <row r="9590" spans="2:2" x14ac:dyDescent="0.25">
      <c r="B9590" s="1"/>
    </row>
    <row r="9591" spans="2:2" x14ac:dyDescent="0.25">
      <c r="B9591" s="1"/>
    </row>
    <row r="9592" spans="2:2" x14ac:dyDescent="0.25">
      <c r="B9592" s="1"/>
    </row>
    <row r="9593" spans="2:2" x14ac:dyDescent="0.25">
      <c r="B9593" s="1"/>
    </row>
    <row r="9594" spans="2:2" x14ac:dyDescent="0.25">
      <c r="B9594" s="1"/>
    </row>
    <row r="9595" spans="2:2" x14ac:dyDescent="0.25">
      <c r="B9595" s="1"/>
    </row>
    <row r="9596" spans="2:2" x14ac:dyDescent="0.25">
      <c r="B9596" s="1"/>
    </row>
    <row r="9597" spans="2:2" x14ac:dyDescent="0.25">
      <c r="B9597" s="1"/>
    </row>
    <row r="9598" spans="2:2" x14ac:dyDescent="0.25">
      <c r="B9598" s="1"/>
    </row>
    <row r="9599" spans="2:2" x14ac:dyDescent="0.25">
      <c r="B9599" s="1"/>
    </row>
    <row r="9600" spans="2:2" x14ac:dyDescent="0.25">
      <c r="B9600" s="1"/>
    </row>
    <row r="9601" spans="2:2" x14ac:dyDescent="0.25">
      <c r="B9601" s="1"/>
    </row>
    <row r="9602" spans="2:2" x14ac:dyDescent="0.25">
      <c r="B9602" s="1"/>
    </row>
    <row r="9603" spans="2:2" x14ac:dyDescent="0.25">
      <c r="B9603" s="1"/>
    </row>
    <row r="9604" spans="2:2" x14ac:dyDescent="0.25">
      <c r="B9604" s="1"/>
    </row>
    <row r="9605" spans="2:2" x14ac:dyDescent="0.25">
      <c r="B9605" s="1"/>
    </row>
    <row r="9606" spans="2:2" x14ac:dyDescent="0.25">
      <c r="B9606" s="1"/>
    </row>
    <row r="9607" spans="2:2" x14ac:dyDescent="0.25">
      <c r="B9607" s="1"/>
    </row>
    <row r="9608" spans="2:2" x14ac:dyDescent="0.25">
      <c r="B9608" s="1"/>
    </row>
    <row r="9609" spans="2:2" x14ac:dyDescent="0.25">
      <c r="B9609" s="1"/>
    </row>
    <row r="9610" spans="2:2" x14ac:dyDescent="0.25">
      <c r="B9610" s="1"/>
    </row>
    <row r="9611" spans="2:2" x14ac:dyDescent="0.25">
      <c r="B9611" s="1"/>
    </row>
    <row r="9612" spans="2:2" x14ac:dyDescent="0.25">
      <c r="B9612" s="1"/>
    </row>
    <row r="9613" spans="2:2" x14ac:dyDescent="0.25">
      <c r="B9613" s="1"/>
    </row>
    <row r="9614" spans="2:2" x14ac:dyDescent="0.25">
      <c r="B9614" s="1"/>
    </row>
    <row r="9615" spans="2:2" x14ac:dyDescent="0.25">
      <c r="B9615" s="1"/>
    </row>
    <row r="9616" spans="2:2" x14ac:dyDescent="0.25">
      <c r="B9616" s="1"/>
    </row>
    <row r="9617" spans="2:2" x14ac:dyDescent="0.25">
      <c r="B9617" s="1"/>
    </row>
    <row r="9618" spans="2:2" x14ac:dyDescent="0.25">
      <c r="B9618" s="1"/>
    </row>
    <row r="9619" spans="2:2" x14ac:dyDescent="0.25">
      <c r="B9619" s="1"/>
    </row>
    <row r="9620" spans="2:2" x14ac:dyDescent="0.25">
      <c r="B9620" s="1"/>
    </row>
    <row r="9621" spans="2:2" x14ac:dyDescent="0.25">
      <c r="B9621" s="1"/>
    </row>
    <row r="9622" spans="2:2" x14ac:dyDescent="0.25">
      <c r="B9622" s="1"/>
    </row>
    <row r="9623" spans="2:2" x14ac:dyDescent="0.25">
      <c r="B9623" s="1"/>
    </row>
    <row r="9624" spans="2:2" x14ac:dyDescent="0.25">
      <c r="B9624" s="1"/>
    </row>
    <row r="9625" spans="2:2" x14ac:dyDescent="0.25">
      <c r="B9625" s="1"/>
    </row>
    <row r="9626" spans="2:2" x14ac:dyDescent="0.25">
      <c r="B9626" s="1"/>
    </row>
    <row r="9627" spans="2:2" x14ac:dyDescent="0.25">
      <c r="B9627" s="1"/>
    </row>
    <row r="9628" spans="2:2" x14ac:dyDescent="0.25">
      <c r="B9628" s="1"/>
    </row>
    <row r="9629" spans="2:2" x14ac:dyDescent="0.25">
      <c r="B9629" s="1"/>
    </row>
    <row r="9630" spans="2:2" x14ac:dyDescent="0.25">
      <c r="B9630" s="1"/>
    </row>
    <row r="9631" spans="2:2" x14ac:dyDescent="0.25">
      <c r="B9631" s="1"/>
    </row>
    <row r="9632" spans="2:2" x14ac:dyDescent="0.25">
      <c r="B9632" s="1"/>
    </row>
    <row r="9633" spans="2:2" x14ac:dyDescent="0.25">
      <c r="B9633" s="1"/>
    </row>
    <row r="9634" spans="2:2" x14ac:dyDescent="0.25">
      <c r="B9634" s="1"/>
    </row>
    <row r="9635" spans="2:2" x14ac:dyDescent="0.25">
      <c r="B9635" s="1"/>
    </row>
    <row r="9636" spans="2:2" x14ac:dyDescent="0.25">
      <c r="B9636" s="1"/>
    </row>
    <row r="9637" spans="2:2" x14ac:dyDescent="0.25">
      <c r="B9637" s="1"/>
    </row>
    <row r="9638" spans="2:2" x14ac:dyDescent="0.25">
      <c r="B9638" s="1"/>
    </row>
    <row r="9639" spans="2:2" x14ac:dyDescent="0.25">
      <c r="B9639" s="1"/>
    </row>
    <row r="9640" spans="2:2" x14ac:dyDescent="0.25">
      <c r="B9640" s="1"/>
    </row>
    <row r="9641" spans="2:2" x14ac:dyDescent="0.25">
      <c r="B9641" s="1"/>
    </row>
    <row r="9642" spans="2:2" x14ac:dyDescent="0.25">
      <c r="B9642" s="1"/>
    </row>
    <row r="9643" spans="2:2" x14ac:dyDescent="0.25">
      <c r="B9643" s="1"/>
    </row>
    <row r="9644" spans="2:2" x14ac:dyDescent="0.25">
      <c r="B9644" s="1"/>
    </row>
    <row r="9645" spans="2:2" x14ac:dyDescent="0.25">
      <c r="B9645" s="1"/>
    </row>
    <row r="9646" spans="2:2" x14ac:dyDescent="0.25">
      <c r="B9646" s="1"/>
    </row>
    <row r="9647" spans="2:2" x14ac:dyDescent="0.25">
      <c r="B9647" s="1"/>
    </row>
    <row r="9648" spans="2:2" x14ac:dyDescent="0.25">
      <c r="B9648" s="1"/>
    </row>
    <row r="9649" spans="2:2" x14ac:dyDescent="0.25">
      <c r="B9649" s="1"/>
    </row>
    <row r="9650" spans="2:2" x14ac:dyDescent="0.25">
      <c r="B9650" s="1"/>
    </row>
    <row r="9651" spans="2:2" x14ac:dyDescent="0.25">
      <c r="B9651" s="1"/>
    </row>
    <row r="9652" spans="2:2" x14ac:dyDescent="0.25">
      <c r="B9652" s="1"/>
    </row>
    <row r="9653" spans="2:2" x14ac:dyDescent="0.25">
      <c r="B9653" s="1"/>
    </row>
    <row r="9654" spans="2:2" x14ac:dyDescent="0.25">
      <c r="B9654" s="1"/>
    </row>
    <row r="9655" spans="2:2" x14ac:dyDescent="0.25">
      <c r="B9655" s="1"/>
    </row>
    <row r="9656" spans="2:2" x14ac:dyDescent="0.25">
      <c r="B9656" s="1"/>
    </row>
    <row r="9657" spans="2:2" x14ac:dyDescent="0.25">
      <c r="B9657" s="1"/>
    </row>
    <row r="9658" spans="2:2" x14ac:dyDescent="0.25">
      <c r="B9658" s="1"/>
    </row>
    <row r="9659" spans="2:2" x14ac:dyDescent="0.25">
      <c r="B9659" s="1"/>
    </row>
    <row r="9660" spans="2:2" x14ac:dyDescent="0.25">
      <c r="B9660" s="1"/>
    </row>
    <row r="9661" spans="2:2" x14ac:dyDescent="0.25">
      <c r="B9661" s="1"/>
    </row>
    <row r="9662" spans="2:2" x14ac:dyDescent="0.25">
      <c r="B9662" s="1"/>
    </row>
    <row r="9663" spans="2:2" x14ac:dyDescent="0.25">
      <c r="B9663" s="1"/>
    </row>
    <row r="9664" spans="2:2" x14ac:dyDescent="0.25">
      <c r="B9664" s="1"/>
    </row>
    <row r="9665" spans="2:2" x14ac:dyDescent="0.25">
      <c r="B9665" s="1"/>
    </row>
    <row r="9666" spans="2:2" x14ac:dyDescent="0.25">
      <c r="B9666" s="1"/>
    </row>
    <row r="9667" spans="2:2" x14ac:dyDescent="0.25">
      <c r="B9667" s="1"/>
    </row>
    <row r="9668" spans="2:2" x14ac:dyDescent="0.25">
      <c r="B9668" s="1"/>
    </row>
    <row r="9669" spans="2:2" x14ac:dyDescent="0.25">
      <c r="B9669" s="1"/>
    </row>
    <row r="9670" spans="2:2" x14ac:dyDescent="0.25">
      <c r="B9670" s="1"/>
    </row>
    <row r="9671" spans="2:2" x14ac:dyDescent="0.25">
      <c r="B9671" s="1"/>
    </row>
    <row r="9672" spans="2:2" x14ac:dyDescent="0.25">
      <c r="B9672" s="1"/>
    </row>
    <row r="9673" spans="2:2" x14ac:dyDescent="0.25">
      <c r="B9673" s="1"/>
    </row>
    <row r="9674" spans="2:2" x14ac:dyDescent="0.25">
      <c r="B9674" s="1"/>
    </row>
    <row r="9675" spans="2:2" x14ac:dyDescent="0.25">
      <c r="B9675" s="1"/>
    </row>
    <row r="9676" spans="2:2" x14ac:dyDescent="0.25">
      <c r="B9676" s="1"/>
    </row>
    <row r="9677" spans="2:2" x14ac:dyDescent="0.25">
      <c r="B9677" s="1"/>
    </row>
    <row r="9678" spans="2:2" x14ac:dyDescent="0.25">
      <c r="B9678" s="1"/>
    </row>
    <row r="9679" spans="2:2" x14ac:dyDescent="0.25">
      <c r="B9679" s="1"/>
    </row>
    <row r="9680" spans="2:2" x14ac:dyDescent="0.25">
      <c r="B9680" s="1"/>
    </row>
    <row r="9681" spans="2:2" x14ac:dyDescent="0.25">
      <c r="B9681" s="1"/>
    </row>
    <row r="9682" spans="2:2" x14ac:dyDescent="0.25">
      <c r="B9682" s="1"/>
    </row>
    <row r="9683" spans="2:2" x14ac:dyDescent="0.25">
      <c r="B9683" s="1"/>
    </row>
    <row r="9684" spans="2:2" x14ac:dyDescent="0.25">
      <c r="B9684" s="1"/>
    </row>
    <row r="9685" spans="2:2" x14ac:dyDescent="0.25">
      <c r="B9685" s="1"/>
    </row>
    <row r="9686" spans="2:2" x14ac:dyDescent="0.25">
      <c r="B9686" s="1"/>
    </row>
    <row r="9687" spans="2:2" x14ac:dyDescent="0.25">
      <c r="B9687" s="1"/>
    </row>
    <row r="9688" spans="2:2" x14ac:dyDescent="0.25">
      <c r="B9688" s="1"/>
    </row>
    <row r="9689" spans="2:2" x14ac:dyDescent="0.25">
      <c r="B9689" s="1"/>
    </row>
    <row r="9690" spans="2:2" x14ac:dyDescent="0.25">
      <c r="B9690" s="1"/>
    </row>
    <row r="9691" spans="2:2" x14ac:dyDescent="0.25">
      <c r="B9691" s="1"/>
    </row>
    <row r="9692" spans="2:2" x14ac:dyDescent="0.25">
      <c r="B9692" s="1"/>
    </row>
    <row r="9693" spans="2:2" x14ac:dyDescent="0.25">
      <c r="B9693" s="1"/>
    </row>
    <row r="9694" spans="2:2" x14ac:dyDescent="0.25">
      <c r="B9694" s="1"/>
    </row>
    <row r="9695" spans="2:2" x14ac:dyDescent="0.25">
      <c r="B9695" s="1"/>
    </row>
    <row r="9696" spans="2:2" x14ac:dyDescent="0.25">
      <c r="B9696" s="1"/>
    </row>
    <row r="9697" spans="2:2" x14ac:dyDescent="0.25">
      <c r="B9697" s="1"/>
    </row>
    <row r="9698" spans="2:2" x14ac:dyDescent="0.25">
      <c r="B9698" s="1"/>
    </row>
    <row r="9699" spans="2:2" x14ac:dyDescent="0.25">
      <c r="B9699" s="1"/>
    </row>
    <row r="9700" spans="2:2" x14ac:dyDescent="0.25">
      <c r="B9700" s="1"/>
    </row>
    <row r="9701" spans="2:2" x14ac:dyDescent="0.25">
      <c r="B9701" s="1"/>
    </row>
    <row r="9702" spans="2:2" x14ac:dyDescent="0.25">
      <c r="B9702" s="1"/>
    </row>
    <row r="9703" spans="2:2" x14ac:dyDescent="0.25">
      <c r="B9703" s="1"/>
    </row>
    <row r="9704" spans="2:2" x14ac:dyDescent="0.25">
      <c r="B9704" s="1"/>
    </row>
    <row r="9705" spans="2:2" x14ac:dyDescent="0.25">
      <c r="B9705" s="1"/>
    </row>
    <row r="9706" spans="2:2" x14ac:dyDescent="0.25">
      <c r="B9706" s="1"/>
    </row>
    <row r="9707" spans="2:2" x14ac:dyDescent="0.25">
      <c r="B9707" s="1"/>
    </row>
    <row r="9708" spans="2:2" x14ac:dyDescent="0.25">
      <c r="B9708" s="1"/>
    </row>
    <row r="9709" spans="2:2" x14ac:dyDescent="0.25">
      <c r="B9709" s="1"/>
    </row>
    <row r="9710" spans="2:2" x14ac:dyDescent="0.25">
      <c r="B9710" s="1"/>
    </row>
    <row r="9711" spans="2:2" x14ac:dyDescent="0.25">
      <c r="B9711" s="1"/>
    </row>
    <row r="9712" spans="2:2" x14ac:dyDescent="0.25">
      <c r="B9712" s="1"/>
    </row>
    <row r="9713" spans="2:2" x14ac:dyDescent="0.25">
      <c r="B9713" s="1"/>
    </row>
    <row r="9714" spans="2:2" x14ac:dyDescent="0.25">
      <c r="B9714" s="1"/>
    </row>
    <row r="9715" spans="2:2" x14ac:dyDescent="0.25">
      <c r="B9715" s="1"/>
    </row>
    <row r="9716" spans="2:2" x14ac:dyDescent="0.25">
      <c r="B9716" s="1"/>
    </row>
    <row r="9717" spans="2:2" x14ac:dyDescent="0.25">
      <c r="B9717" s="1"/>
    </row>
    <row r="9718" spans="2:2" x14ac:dyDescent="0.25">
      <c r="B9718" s="1"/>
    </row>
    <row r="9719" spans="2:2" x14ac:dyDescent="0.25">
      <c r="B9719" s="1"/>
    </row>
    <row r="9720" spans="2:2" x14ac:dyDescent="0.25">
      <c r="B9720" s="1"/>
    </row>
    <row r="9721" spans="2:2" x14ac:dyDescent="0.25">
      <c r="B9721" s="1"/>
    </row>
    <row r="9722" spans="2:2" x14ac:dyDescent="0.25">
      <c r="B9722" s="1"/>
    </row>
    <row r="9723" spans="2:2" x14ac:dyDescent="0.25">
      <c r="B9723" s="1"/>
    </row>
    <row r="9724" spans="2:2" x14ac:dyDescent="0.25">
      <c r="B9724" s="1"/>
    </row>
    <row r="9725" spans="2:2" x14ac:dyDescent="0.25">
      <c r="B9725" s="1"/>
    </row>
    <row r="9726" spans="2:2" x14ac:dyDescent="0.25">
      <c r="B9726" s="1"/>
    </row>
    <row r="9727" spans="2:2" x14ac:dyDescent="0.25">
      <c r="B9727" s="1"/>
    </row>
    <row r="9728" spans="2:2" x14ac:dyDescent="0.25">
      <c r="B9728" s="1"/>
    </row>
    <row r="9729" spans="2:2" x14ac:dyDescent="0.25">
      <c r="B9729" s="1"/>
    </row>
    <row r="9730" spans="2:2" x14ac:dyDescent="0.25">
      <c r="B9730" s="1"/>
    </row>
    <row r="9731" spans="2:2" x14ac:dyDescent="0.25">
      <c r="B9731" s="1"/>
    </row>
    <row r="9732" spans="2:2" x14ac:dyDescent="0.25">
      <c r="B9732" s="1"/>
    </row>
    <row r="9733" spans="2:2" x14ac:dyDescent="0.25">
      <c r="B9733" s="1"/>
    </row>
    <row r="9734" spans="2:2" x14ac:dyDescent="0.25">
      <c r="B9734" s="1"/>
    </row>
    <row r="9735" spans="2:2" x14ac:dyDescent="0.25">
      <c r="B9735" s="1"/>
    </row>
    <row r="9736" spans="2:2" x14ac:dyDescent="0.25">
      <c r="B9736" s="1"/>
    </row>
    <row r="9737" spans="2:2" x14ac:dyDescent="0.25">
      <c r="B9737" s="1"/>
    </row>
    <row r="9738" spans="2:2" x14ac:dyDescent="0.25">
      <c r="B9738" s="1"/>
    </row>
    <row r="9739" spans="2:2" x14ac:dyDescent="0.25">
      <c r="B9739" s="1"/>
    </row>
    <row r="9740" spans="2:2" x14ac:dyDescent="0.25">
      <c r="B9740" s="1"/>
    </row>
    <row r="9741" spans="2:2" x14ac:dyDescent="0.25">
      <c r="B9741" s="1"/>
    </row>
    <row r="9742" spans="2:2" x14ac:dyDescent="0.25">
      <c r="B9742" s="1"/>
    </row>
    <row r="9743" spans="2:2" x14ac:dyDescent="0.25">
      <c r="B9743" s="1"/>
    </row>
    <row r="9744" spans="2:2" x14ac:dyDescent="0.25">
      <c r="B9744" s="1"/>
    </row>
    <row r="9745" spans="2:2" x14ac:dyDescent="0.25">
      <c r="B9745" s="1"/>
    </row>
    <row r="9746" spans="2:2" x14ac:dyDescent="0.25">
      <c r="B9746" s="1"/>
    </row>
    <row r="9747" spans="2:2" x14ac:dyDescent="0.25">
      <c r="B9747" s="1"/>
    </row>
    <row r="9748" spans="2:2" x14ac:dyDescent="0.25">
      <c r="B9748" s="1"/>
    </row>
    <row r="9749" spans="2:2" x14ac:dyDescent="0.25">
      <c r="B9749" s="1"/>
    </row>
    <row r="9750" spans="2:2" x14ac:dyDescent="0.25">
      <c r="B9750" s="1"/>
    </row>
    <row r="9751" spans="2:2" x14ac:dyDescent="0.25">
      <c r="B9751" s="1"/>
    </row>
    <row r="9752" spans="2:2" x14ac:dyDescent="0.25">
      <c r="B9752" s="1"/>
    </row>
    <row r="9753" spans="2:2" x14ac:dyDescent="0.25">
      <c r="B9753" s="1"/>
    </row>
    <row r="9754" spans="2:2" x14ac:dyDescent="0.25">
      <c r="B9754" s="1"/>
    </row>
    <row r="9755" spans="2:2" x14ac:dyDescent="0.25">
      <c r="B9755" s="1"/>
    </row>
    <row r="9756" spans="2:2" x14ac:dyDescent="0.25">
      <c r="B9756" s="1"/>
    </row>
    <row r="9757" spans="2:2" x14ac:dyDescent="0.25">
      <c r="B9757" s="1"/>
    </row>
    <row r="9758" spans="2:2" x14ac:dyDescent="0.25">
      <c r="B9758" s="1"/>
    </row>
    <row r="9759" spans="2:2" x14ac:dyDescent="0.25">
      <c r="B9759" s="1"/>
    </row>
    <row r="9760" spans="2:2" x14ac:dyDescent="0.25">
      <c r="B9760" s="1"/>
    </row>
    <row r="9761" spans="2:2" x14ac:dyDescent="0.25">
      <c r="B9761" s="1"/>
    </row>
    <row r="9762" spans="2:2" x14ac:dyDescent="0.25">
      <c r="B9762" s="1"/>
    </row>
    <row r="9763" spans="2:2" x14ac:dyDescent="0.25">
      <c r="B9763" s="1"/>
    </row>
    <row r="9764" spans="2:2" x14ac:dyDescent="0.25">
      <c r="B9764" s="1"/>
    </row>
    <row r="9765" spans="2:2" x14ac:dyDescent="0.25">
      <c r="B9765" s="1"/>
    </row>
    <row r="9766" spans="2:2" x14ac:dyDescent="0.25">
      <c r="B9766" s="1"/>
    </row>
    <row r="9767" spans="2:2" x14ac:dyDescent="0.25">
      <c r="B9767" s="1"/>
    </row>
    <row r="9768" spans="2:2" x14ac:dyDescent="0.25">
      <c r="B9768" s="1"/>
    </row>
    <row r="9769" spans="2:2" x14ac:dyDescent="0.25">
      <c r="B9769" s="1"/>
    </row>
    <row r="9770" spans="2:2" x14ac:dyDescent="0.25">
      <c r="B9770" s="1"/>
    </row>
    <row r="9771" spans="2:2" x14ac:dyDescent="0.25">
      <c r="B9771" s="1"/>
    </row>
    <row r="9772" spans="2:2" x14ac:dyDescent="0.25">
      <c r="B9772" s="1"/>
    </row>
    <row r="9773" spans="2:2" x14ac:dyDescent="0.25">
      <c r="B9773" s="1"/>
    </row>
    <row r="9774" spans="2:2" x14ac:dyDescent="0.25">
      <c r="B9774" s="1"/>
    </row>
    <row r="9775" spans="2:2" x14ac:dyDescent="0.25">
      <c r="B9775" s="1"/>
    </row>
    <row r="9776" spans="2:2" x14ac:dyDescent="0.25">
      <c r="B9776" s="1"/>
    </row>
    <row r="9777" spans="2:2" x14ac:dyDescent="0.25">
      <c r="B9777" s="1"/>
    </row>
    <row r="9778" spans="2:2" x14ac:dyDescent="0.25">
      <c r="B9778" s="1"/>
    </row>
    <row r="9779" spans="2:2" x14ac:dyDescent="0.25">
      <c r="B9779" s="1"/>
    </row>
    <row r="9780" spans="2:2" x14ac:dyDescent="0.25">
      <c r="B9780" s="1"/>
    </row>
    <row r="9781" spans="2:2" x14ac:dyDescent="0.25">
      <c r="B9781" s="1"/>
    </row>
    <row r="9782" spans="2:2" x14ac:dyDescent="0.25">
      <c r="B9782" s="1"/>
    </row>
    <row r="9783" spans="2:2" x14ac:dyDescent="0.25">
      <c r="B9783" s="1"/>
    </row>
    <row r="9784" spans="2:2" x14ac:dyDescent="0.25">
      <c r="B9784" s="1"/>
    </row>
    <row r="9785" spans="2:2" x14ac:dyDescent="0.25">
      <c r="B9785" s="1"/>
    </row>
    <row r="9786" spans="2:2" x14ac:dyDescent="0.25">
      <c r="B9786" s="1"/>
    </row>
    <row r="9787" spans="2:2" x14ac:dyDescent="0.25">
      <c r="B9787" s="1"/>
    </row>
    <row r="9788" spans="2:2" x14ac:dyDescent="0.25">
      <c r="B9788" s="1"/>
    </row>
    <row r="9789" spans="2:2" x14ac:dyDescent="0.25">
      <c r="B9789" s="1"/>
    </row>
    <row r="9790" spans="2:2" x14ac:dyDescent="0.25">
      <c r="B9790" s="1"/>
    </row>
    <row r="9791" spans="2:2" x14ac:dyDescent="0.25">
      <c r="B9791" s="1"/>
    </row>
    <row r="9792" spans="2:2" x14ac:dyDescent="0.25">
      <c r="B9792" s="1"/>
    </row>
    <row r="9793" spans="2:2" x14ac:dyDescent="0.25">
      <c r="B9793" s="1"/>
    </row>
    <row r="9794" spans="2:2" x14ac:dyDescent="0.25">
      <c r="B9794" s="1"/>
    </row>
    <row r="9795" spans="2:2" x14ac:dyDescent="0.25">
      <c r="B9795" s="1"/>
    </row>
    <row r="9796" spans="2:2" x14ac:dyDescent="0.25">
      <c r="B9796" s="1"/>
    </row>
    <row r="9797" spans="2:2" x14ac:dyDescent="0.25">
      <c r="B9797" s="1"/>
    </row>
    <row r="9798" spans="2:2" x14ac:dyDescent="0.25">
      <c r="B9798" s="1"/>
    </row>
    <row r="9799" spans="2:2" x14ac:dyDescent="0.25">
      <c r="B9799" s="1"/>
    </row>
    <row r="9800" spans="2:2" x14ac:dyDescent="0.25">
      <c r="B9800" s="1"/>
    </row>
    <row r="9801" spans="2:2" x14ac:dyDescent="0.25">
      <c r="B9801" s="1"/>
    </row>
    <row r="9802" spans="2:2" x14ac:dyDescent="0.25">
      <c r="B9802" s="1"/>
    </row>
    <row r="9803" spans="2:2" x14ac:dyDescent="0.25">
      <c r="B9803" s="1"/>
    </row>
    <row r="9804" spans="2:2" x14ac:dyDescent="0.25">
      <c r="B9804" s="1"/>
    </row>
    <row r="9805" spans="2:2" x14ac:dyDescent="0.25">
      <c r="B9805" s="1"/>
    </row>
    <row r="9806" spans="2:2" x14ac:dyDescent="0.25">
      <c r="B9806" s="1"/>
    </row>
    <row r="9807" spans="2:2" x14ac:dyDescent="0.25">
      <c r="B9807" s="1"/>
    </row>
    <row r="9808" spans="2:2" x14ac:dyDescent="0.25">
      <c r="B9808" s="1"/>
    </row>
    <row r="9809" spans="2:2" x14ac:dyDescent="0.25">
      <c r="B9809" s="1"/>
    </row>
    <row r="9810" spans="2:2" x14ac:dyDescent="0.25">
      <c r="B9810" s="1"/>
    </row>
    <row r="9811" spans="2:2" x14ac:dyDescent="0.25">
      <c r="B9811" s="1"/>
    </row>
    <row r="9812" spans="2:2" x14ac:dyDescent="0.25">
      <c r="B9812" s="1"/>
    </row>
    <row r="9813" spans="2:2" x14ac:dyDescent="0.25">
      <c r="B9813" s="1"/>
    </row>
    <row r="9814" spans="2:2" x14ac:dyDescent="0.25">
      <c r="B9814" s="1"/>
    </row>
    <row r="9815" spans="2:2" x14ac:dyDescent="0.25">
      <c r="B9815" s="1"/>
    </row>
    <row r="9816" spans="2:2" x14ac:dyDescent="0.25">
      <c r="B9816" s="1"/>
    </row>
    <row r="9817" spans="2:2" x14ac:dyDescent="0.25">
      <c r="B9817" s="1"/>
    </row>
    <row r="9818" spans="2:2" x14ac:dyDescent="0.25">
      <c r="B9818" s="1"/>
    </row>
    <row r="9819" spans="2:2" x14ac:dyDescent="0.25">
      <c r="B9819" s="1"/>
    </row>
    <row r="9820" spans="2:2" x14ac:dyDescent="0.25">
      <c r="B9820" s="1"/>
    </row>
    <row r="9821" spans="2:2" x14ac:dyDescent="0.25">
      <c r="B9821" s="1"/>
    </row>
    <row r="9822" spans="2:2" x14ac:dyDescent="0.25">
      <c r="B9822" s="1"/>
    </row>
    <row r="9823" spans="2:2" x14ac:dyDescent="0.25">
      <c r="B9823" s="1"/>
    </row>
    <row r="9824" spans="2:2" x14ac:dyDescent="0.25">
      <c r="B9824" s="1"/>
    </row>
    <row r="9825" spans="2:2" x14ac:dyDescent="0.25">
      <c r="B9825" s="1"/>
    </row>
    <row r="9826" spans="2:2" x14ac:dyDescent="0.25">
      <c r="B9826" s="1"/>
    </row>
    <row r="9827" spans="2:2" x14ac:dyDescent="0.25">
      <c r="B9827" s="1"/>
    </row>
    <row r="9828" spans="2:2" x14ac:dyDescent="0.25">
      <c r="B9828" s="1"/>
    </row>
    <row r="9829" spans="2:2" x14ac:dyDescent="0.25">
      <c r="B9829" s="1"/>
    </row>
    <row r="9830" spans="2:2" x14ac:dyDescent="0.25">
      <c r="B9830" s="1"/>
    </row>
    <row r="9831" spans="2:2" x14ac:dyDescent="0.25">
      <c r="B9831" s="1"/>
    </row>
    <row r="9832" spans="2:2" x14ac:dyDescent="0.25">
      <c r="B9832" s="1"/>
    </row>
    <row r="9833" spans="2:2" x14ac:dyDescent="0.25">
      <c r="B9833" s="1"/>
    </row>
    <row r="9834" spans="2:2" x14ac:dyDescent="0.25">
      <c r="B9834" s="1"/>
    </row>
    <row r="9835" spans="2:2" x14ac:dyDescent="0.25">
      <c r="B9835" s="1"/>
    </row>
    <row r="9836" spans="2:2" x14ac:dyDescent="0.25">
      <c r="B9836" s="1"/>
    </row>
    <row r="9837" spans="2:2" x14ac:dyDescent="0.25">
      <c r="B9837" s="1"/>
    </row>
    <row r="9838" spans="2:2" x14ac:dyDescent="0.25">
      <c r="B9838" s="1"/>
    </row>
    <row r="9839" spans="2:2" x14ac:dyDescent="0.25">
      <c r="B9839" s="1"/>
    </row>
    <row r="9840" spans="2:2" x14ac:dyDescent="0.25">
      <c r="B9840" s="1"/>
    </row>
    <row r="9841" spans="2:2" x14ac:dyDescent="0.25">
      <c r="B9841" s="1"/>
    </row>
    <row r="9842" spans="2:2" x14ac:dyDescent="0.25">
      <c r="B9842" s="1"/>
    </row>
    <row r="9843" spans="2:2" x14ac:dyDescent="0.25">
      <c r="B9843" s="1"/>
    </row>
    <row r="9844" spans="2:2" x14ac:dyDescent="0.25">
      <c r="B9844" s="1"/>
    </row>
    <row r="9845" spans="2:2" x14ac:dyDescent="0.25">
      <c r="B9845" s="1"/>
    </row>
    <row r="9846" spans="2:2" x14ac:dyDescent="0.25">
      <c r="B9846" s="1"/>
    </row>
    <row r="9847" spans="2:2" x14ac:dyDescent="0.25">
      <c r="B9847" s="1"/>
    </row>
    <row r="9848" spans="2:2" x14ac:dyDescent="0.25">
      <c r="B9848" s="1"/>
    </row>
    <row r="9849" spans="2:2" x14ac:dyDescent="0.25">
      <c r="B9849" s="1"/>
    </row>
    <row r="9850" spans="2:2" x14ac:dyDescent="0.25">
      <c r="B9850" s="1"/>
    </row>
    <row r="9851" spans="2:2" x14ac:dyDescent="0.25">
      <c r="B9851" s="1"/>
    </row>
    <row r="9852" spans="2:2" x14ac:dyDescent="0.25">
      <c r="B9852" s="1"/>
    </row>
    <row r="9853" spans="2:2" x14ac:dyDescent="0.25">
      <c r="B9853" s="1"/>
    </row>
    <row r="9854" spans="2:2" x14ac:dyDescent="0.25">
      <c r="B9854" s="1"/>
    </row>
    <row r="9855" spans="2:2" x14ac:dyDescent="0.25">
      <c r="B9855" s="1"/>
    </row>
    <row r="9856" spans="2:2" x14ac:dyDescent="0.25">
      <c r="B9856" s="1"/>
    </row>
    <row r="9857" spans="2:2" x14ac:dyDescent="0.25">
      <c r="B9857" s="1"/>
    </row>
    <row r="9858" spans="2:2" x14ac:dyDescent="0.25">
      <c r="B9858" s="1"/>
    </row>
    <row r="9859" spans="2:2" x14ac:dyDescent="0.25">
      <c r="B9859" s="1"/>
    </row>
    <row r="9860" spans="2:2" x14ac:dyDescent="0.25">
      <c r="B9860" s="1"/>
    </row>
    <row r="9861" spans="2:2" x14ac:dyDescent="0.25">
      <c r="B9861" s="1"/>
    </row>
    <row r="9862" spans="2:2" x14ac:dyDescent="0.25">
      <c r="B9862" s="1"/>
    </row>
    <row r="9863" spans="2:2" x14ac:dyDescent="0.25">
      <c r="B9863" s="1"/>
    </row>
    <row r="9864" spans="2:2" x14ac:dyDescent="0.25">
      <c r="B9864" s="1"/>
    </row>
    <row r="9865" spans="2:2" x14ac:dyDescent="0.25">
      <c r="B9865" s="1"/>
    </row>
    <row r="9866" spans="2:2" x14ac:dyDescent="0.25">
      <c r="B9866" s="1"/>
    </row>
    <row r="9867" spans="2:2" x14ac:dyDescent="0.25">
      <c r="B9867" s="1"/>
    </row>
    <row r="9868" spans="2:2" x14ac:dyDescent="0.25">
      <c r="B9868" s="1"/>
    </row>
    <row r="9869" spans="2:2" x14ac:dyDescent="0.25">
      <c r="B9869" s="1"/>
    </row>
    <row r="9870" spans="2:2" x14ac:dyDescent="0.25">
      <c r="B9870" s="1"/>
    </row>
    <row r="9871" spans="2:2" x14ac:dyDescent="0.25">
      <c r="B9871" s="1"/>
    </row>
    <row r="9872" spans="2:2" x14ac:dyDescent="0.25">
      <c r="B9872" s="1"/>
    </row>
    <row r="9873" spans="2:2" x14ac:dyDescent="0.25">
      <c r="B9873" s="1"/>
    </row>
    <row r="9874" spans="2:2" x14ac:dyDescent="0.25">
      <c r="B9874" s="1"/>
    </row>
    <row r="9875" spans="2:2" x14ac:dyDescent="0.25">
      <c r="B9875" s="1"/>
    </row>
    <row r="9876" spans="2:2" x14ac:dyDescent="0.25">
      <c r="B9876" s="1"/>
    </row>
    <row r="9877" spans="2:2" x14ac:dyDescent="0.25">
      <c r="B9877" s="1"/>
    </row>
    <row r="9878" spans="2:2" x14ac:dyDescent="0.25">
      <c r="B9878" s="1"/>
    </row>
    <row r="9879" spans="2:2" x14ac:dyDescent="0.25">
      <c r="B9879" s="1"/>
    </row>
    <row r="9880" spans="2:2" x14ac:dyDescent="0.25">
      <c r="B9880" s="1"/>
    </row>
    <row r="9881" spans="2:2" x14ac:dyDescent="0.25">
      <c r="B9881" s="1"/>
    </row>
    <row r="9882" spans="2:2" x14ac:dyDescent="0.25">
      <c r="B9882" s="1"/>
    </row>
    <row r="9883" spans="2:2" x14ac:dyDescent="0.25">
      <c r="B9883" s="1"/>
    </row>
    <row r="9884" spans="2:2" x14ac:dyDescent="0.25">
      <c r="B9884" s="1"/>
    </row>
    <row r="9885" spans="2:2" x14ac:dyDescent="0.25">
      <c r="B9885" s="1"/>
    </row>
    <row r="9886" spans="2:2" x14ac:dyDescent="0.25">
      <c r="B9886" s="1"/>
    </row>
    <row r="9887" spans="2:2" x14ac:dyDescent="0.25">
      <c r="B9887" s="1"/>
    </row>
    <row r="9888" spans="2:2" x14ac:dyDescent="0.25">
      <c r="B9888" s="1"/>
    </row>
    <row r="9889" spans="2:2" x14ac:dyDescent="0.25">
      <c r="B9889" s="1"/>
    </row>
    <row r="9890" spans="2:2" x14ac:dyDescent="0.25">
      <c r="B9890" s="1"/>
    </row>
    <row r="9891" spans="2:2" x14ac:dyDescent="0.25">
      <c r="B9891" s="1"/>
    </row>
    <row r="9892" spans="2:2" x14ac:dyDescent="0.25">
      <c r="B9892" s="1"/>
    </row>
    <row r="9893" spans="2:2" x14ac:dyDescent="0.25">
      <c r="B9893" s="1"/>
    </row>
    <row r="9894" spans="2:2" x14ac:dyDescent="0.25">
      <c r="B9894" s="1"/>
    </row>
    <row r="9895" spans="2:2" x14ac:dyDescent="0.25">
      <c r="B9895" s="1"/>
    </row>
    <row r="9896" spans="2:2" x14ac:dyDescent="0.25">
      <c r="B9896" s="1"/>
    </row>
    <row r="9897" spans="2:2" x14ac:dyDescent="0.25">
      <c r="B9897" s="1"/>
    </row>
    <row r="9898" spans="2:2" x14ac:dyDescent="0.25">
      <c r="B9898" s="1"/>
    </row>
    <row r="9899" spans="2:2" x14ac:dyDescent="0.25">
      <c r="B9899" s="1"/>
    </row>
    <row r="9900" spans="2:2" x14ac:dyDescent="0.25">
      <c r="B9900" s="1"/>
    </row>
    <row r="9901" spans="2:2" x14ac:dyDescent="0.25">
      <c r="B9901" s="1"/>
    </row>
    <row r="9902" spans="2:2" x14ac:dyDescent="0.25">
      <c r="B9902" s="1"/>
    </row>
    <row r="9903" spans="2:2" x14ac:dyDescent="0.25">
      <c r="B9903" s="1"/>
    </row>
    <row r="9904" spans="2:2" x14ac:dyDescent="0.25">
      <c r="B9904" s="1"/>
    </row>
    <row r="9905" spans="2:2" x14ac:dyDescent="0.25">
      <c r="B9905" s="1"/>
    </row>
    <row r="9906" spans="2:2" x14ac:dyDescent="0.25">
      <c r="B9906" s="1"/>
    </row>
    <row r="9907" spans="2:2" x14ac:dyDescent="0.25">
      <c r="B9907" s="1"/>
    </row>
    <row r="9908" spans="2:2" x14ac:dyDescent="0.25">
      <c r="B9908" s="1"/>
    </row>
    <row r="9909" spans="2:2" x14ac:dyDescent="0.25">
      <c r="B9909" s="1"/>
    </row>
    <row r="9910" spans="2:2" x14ac:dyDescent="0.25">
      <c r="B9910" s="1"/>
    </row>
    <row r="9911" spans="2:2" x14ac:dyDescent="0.25">
      <c r="B9911" s="1"/>
    </row>
    <row r="9912" spans="2:2" x14ac:dyDescent="0.25">
      <c r="B9912" s="1"/>
    </row>
    <row r="9913" spans="2:2" x14ac:dyDescent="0.25">
      <c r="B9913" s="1"/>
    </row>
    <row r="9914" spans="2:2" x14ac:dyDescent="0.25">
      <c r="B9914" s="1"/>
    </row>
    <row r="9915" spans="2:2" x14ac:dyDescent="0.25">
      <c r="B9915" s="1"/>
    </row>
    <row r="9916" spans="2:2" x14ac:dyDescent="0.25">
      <c r="B9916" s="1"/>
    </row>
    <row r="9917" spans="2:2" x14ac:dyDescent="0.25">
      <c r="B9917" s="1"/>
    </row>
    <row r="9918" spans="2:2" x14ac:dyDescent="0.25">
      <c r="B9918" s="1"/>
    </row>
    <row r="9919" spans="2:2" x14ac:dyDescent="0.25">
      <c r="B9919" s="1"/>
    </row>
    <row r="9920" spans="2:2" x14ac:dyDescent="0.25">
      <c r="B9920" s="1"/>
    </row>
    <row r="9921" spans="2:2" x14ac:dyDescent="0.25">
      <c r="B9921" s="1"/>
    </row>
    <row r="9922" spans="2:2" x14ac:dyDescent="0.25">
      <c r="B9922" s="1"/>
    </row>
    <row r="9923" spans="2:2" x14ac:dyDescent="0.25">
      <c r="B9923" s="1"/>
    </row>
    <row r="9924" spans="2:2" x14ac:dyDescent="0.25">
      <c r="B9924" s="1"/>
    </row>
    <row r="9925" spans="2:2" x14ac:dyDescent="0.25">
      <c r="B9925" s="1"/>
    </row>
    <row r="9926" spans="2:2" x14ac:dyDescent="0.25">
      <c r="B9926" s="1"/>
    </row>
    <row r="9927" spans="2:2" x14ac:dyDescent="0.25">
      <c r="B9927" s="1"/>
    </row>
    <row r="9928" spans="2:2" x14ac:dyDescent="0.25">
      <c r="B9928" s="1"/>
    </row>
    <row r="9929" spans="2:2" x14ac:dyDescent="0.25">
      <c r="B9929" s="1"/>
    </row>
    <row r="9930" spans="2:2" x14ac:dyDescent="0.25">
      <c r="B9930" s="1"/>
    </row>
    <row r="9931" spans="2:2" x14ac:dyDescent="0.25">
      <c r="B9931" s="1"/>
    </row>
    <row r="9932" spans="2:2" x14ac:dyDescent="0.25">
      <c r="B9932" s="1"/>
    </row>
    <row r="9933" spans="2:2" x14ac:dyDescent="0.25">
      <c r="B9933" s="1"/>
    </row>
    <row r="9934" spans="2:2" x14ac:dyDescent="0.25">
      <c r="B9934" s="1"/>
    </row>
    <row r="9935" spans="2:2" x14ac:dyDescent="0.25">
      <c r="B9935" s="1"/>
    </row>
    <row r="9936" spans="2:2" x14ac:dyDescent="0.25">
      <c r="B9936" s="1"/>
    </row>
    <row r="9937" spans="2:2" x14ac:dyDescent="0.25">
      <c r="B9937" s="1"/>
    </row>
    <row r="9938" spans="2:2" x14ac:dyDescent="0.25">
      <c r="B9938" s="1"/>
    </row>
    <row r="9939" spans="2:2" x14ac:dyDescent="0.25">
      <c r="B9939" s="1"/>
    </row>
    <row r="9940" spans="2:2" x14ac:dyDescent="0.25">
      <c r="B9940" s="1"/>
    </row>
    <row r="9941" spans="2:2" x14ac:dyDescent="0.25">
      <c r="B9941" s="1"/>
    </row>
    <row r="9942" spans="2:2" x14ac:dyDescent="0.25">
      <c r="B9942" s="1"/>
    </row>
    <row r="9943" spans="2:2" x14ac:dyDescent="0.25">
      <c r="B9943" s="1"/>
    </row>
    <row r="9944" spans="2:2" x14ac:dyDescent="0.25">
      <c r="B9944" s="1"/>
    </row>
    <row r="9945" spans="2:2" x14ac:dyDescent="0.25">
      <c r="B9945" s="1"/>
    </row>
    <row r="9946" spans="2:2" x14ac:dyDescent="0.25">
      <c r="B9946" s="1"/>
    </row>
    <row r="9947" spans="2:2" x14ac:dyDescent="0.25">
      <c r="B9947" s="1"/>
    </row>
    <row r="9948" spans="2:2" x14ac:dyDescent="0.25">
      <c r="B9948" s="1"/>
    </row>
    <row r="9949" spans="2:2" x14ac:dyDescent="0.25">
      <c r="B9949" s="1"/>
    </row>
    <row r="9950" spans="2:2" x14ac:dyDescent="0.25">
      <c r="B9950" s="1"/>
    </row>
    <row r="9951" spans="2:2" x14ac:dyDescent="0.25">
      <c r="B9951" s="1"/>
    </row>
    <row r="9952" spans="2:2" x14ac:dyDescent="0.25">
      <c r="B9952" s="1"/>
    </row>
    <row r="9953" spans="2:2" x14ac:dyDescent="0.25">
      <c r="B9953" s="1"/>
    </row>
    <row r="9954" spans="2:2" x14ac:dyDescent="0.25">
      <c r="B9954" s="1"/>
    </row>
    <row r="9955" spans="2:2" x14ac:dyDescent="0.25">
      <c r="B9955" s="1"/>
    </row>
    <row r="9956" spans="2:2" x14ac:dyDescent="0.25">
      <c r="B9956" s="1"/>
    </row>
    <row r="9957" spans="2:2" x14ac:dyDescent="0.25">
      <c r="B9957" s="1"/>
    </row>
    <row r="9958" spans="2:2" x14ac:dyDescent="0.25">
      <c r="B9958" s="1"/>
    </row>
    <row r="9959" spans="2:2" x14ac:dyDescent="0.25">
      <c r="B9959" s="1"/>
    </row>
    <row r="9960" spans="2:2" x14ac:dyDescent="0.25">
      <c r="B9960" s="1"/>
    </row>
    <row r="9961" spans="2:2" x14ac:dyDescent="0.25">
      <c r="B9961" s="1"/>
    </row>
    <row r="9962" spans="2:2" x14ac:dyDescent="0.25">
      <c r="B9962" s="1"/>
    </row>
    <row r="9963" spans="2:2" x14ac:dyDescent="0.25">
      <c r="B9963" s="1"/>
    </row>
    <row r="9964" spans="2:2" x14ac:dyDescent="0.25">
      <c r="B9964" s="1"/>
    </row>
    <row r="9965" spans="2:2" x14ac:dyDescent="0.25">
      <c r="B9965" s="1"/>
    </row>
    <row r="9966" spans="2:2" x14ac:dyDescent="0.25">
      <c r="B9966" s="1"/>
    </row>
    <row r="9967" spans="2:2" x14ac:dyDescent="0.25">
      <c r="B9967" s="1"/>
    </row>
    <row r="9968" spans="2:2" x14ac:dyDescent="0.25">
      <c r="B9968" s="1"/>
    </row>
    <row r="9969" spans="2:2" x14ac:dyDescent="0.25">
      <c r="B9969" s="1"/>
    </row>
    <row r="9970" spans="2:2" x14ac:dyDescent="0.25">
      <c r="B9970" s="1"/>
    </row>
    <row r="9971" spans="2:2" x14ac:dyDescent="0.25">
      <c r="B9971" s="1"/>
    </row>
    <row r="9972" spans="2:2" x14ac:dyDescent="0.25">
      <c r="B9972" s="1"/>
    </row>
    <row r="9973" spans="2:2" x14ac:dyDescent="0.25">
      <c r="B9973" s="1"/>
    </row>
    <row r="9974" spans="2:2" x14ac:dyDescent="0.25">
      <c r="B9974" s="1"/>
    </row>
    <row r="9975" spans="2:2" x14ac:dyDescent="0.25">
      <c r="B9975" s="1"/>
    </row>
    <row r="9976" spans="2:2" x14ac:dyDescent="0.25">
      <c r="B9976" s="1"/>
    </row>
    <row r="9977" spans="2:2" x14ac:dyDescent="0.25">
      <c r="B9977" s="1"/>
    </row>
    <row r="9978" spans="2:2" x14ac:dyDescent="0.25">
      <c r="B9978" s="1"/>
    </row>
    <row r="9979" spans="2:2" x14ac:dyDescent="0.25">
      <c r="B9979" s="1"/>
    </row>
    <row r="9980" spans="2:2" x14ac:dyDescent="0.25">
      <c r="B9980" s="1"/>
    </row>
    <row r="9981" spans="2:2" x14ac:dyDescent="0.25">
      <c r="B9981" s="1"/>
    </row>
    <row r="9982" spans="2:2" x14ac:dyDescent="0.25">
      <c r="B9982" s="1"/>
    </row>
    <row r="9983" spans="2:2" x14ac:dyDescent="0.25">
      <c r="B9983" s="1"/>
    </row>
    <row r="9984" spans="2:2" x14ac:dyDescent="0.25">
      <c r="B9984" s="1"/>
    </row>
    <row r="9985" spans="2:2" x14ac:dyDescent="0.25">
      <c r="B9985" s="1"/>
    </row>
    <row r="9986" spans="2:2" x14ac:dyDescent="0.25">
      <c r="B9986" s="1"/>
    </row>
    <row r="9987" spans="2:2" x14ac:dyDescent="0.25">
      <c r="B9987" s="1"/>
    </row>
    <row r="9988" spans="2:2" x14ac:dyDescent="0.25">
      <c r="B9988" s="1"/>
    </row>
    <row r="9989" spans="2:2" x14ac:dyDescent="0.25">
      <c r="B9989" s="1"/>
    </row>
    <row r="9990" spans="2:2" x14ac:dyDescent="0.25">
      <c r="B9990" s="1"/>
    </row>
    <row r="9991" spans="2:2" x14ac:dyDescent="0.25">
      <c r="B9991" s="1"/>
    </row>
    <row r="9992" spans="2:2" x14ac:dyDescent="0.25">
      <c r="B9992" s="1"/>
    </row>
    <row r="9993" spans="2:2" x14ac:dyDescent="0.25">
      <c r="B9993" s="1"/>
    </row>
    <row r="9994" spans="2:2" x14ac:dyDescent="0.25">
      <c r="B9994" s="1"/>
    </row>
    <row r="9995" spans="2:2" x14ac:dyDescent="0.25">
      <c r="B9995" s="1"/>
    </row>
    <row r="9996" spans="2:2" x14ac:dyDescent="0.25">
      <c r="B9996" s="1"/>
    </row>
    <row r="9997" spans="2:2" x14ac:dyDescent="0.25">
      <c r="B9997" s="1"/>
    </row>
    <row r="9998" spans="2:2" x14ac:dyDescent="0.25">
      <c r="B9998" s="1"/>
    </row>
    <row r="9999" spans="2:2" x14ac:dyDescent="0.25">
      <c r="B9999" s="1"/>
    </row>
    <row r="10000" spans="2:2" x14ac:dyDescent="0.25">
      <c r="B10000" s="1"/>
    </row>
    <row r="10001" spans="2:2" x14ac:dyDescent="0.25">
      <c r="B10001" s="1"/>
    </row>
    <row r="10002" spans="2:2" x14ac:dyDescent="0.25">
      <c r="B10002" s="1"/>
    </row>
    <row r="10003" spans="2:2" x14ac:dyDescent="0.25">
      <c r="B10003" s="1"/>
    </row>
    <row r="10004" spans="2:2" x14ac:dyDescent="0.25">
      <c r="B10004" s="1"/>
    </row>
    <row r="10005" spans="2:2" x14ac:dyDescent="0.25">
      <c r="B10005" s="1"/>
    </row>
    <row r="10006" spans="2:2" x14ac:dyDescent="0.25">
      <c r="B10006" s="1"/>
    </row>
    <row r="10007" spans="2:2" x14ac:dyDescent="0.25">
      <c r="B10007" s="1"/>
    </row>
    <row r="10008" spans="2:2" x14ac:dyDescent="0.25">
      <c r="B10008" s="1"/>
    </row>
    <row r="10009" spans="2:2" x14ac:dyDescent="0.25">
      <c r="B10009" s="1"/>
    </row>
    <row r="10010" spans="2:2" x14ac:dyDescent="0.25">
      <c r="B10010" s="1"/>
    </row>
    <row r="10011" spans="2:2" x14ac:dyDescent="0.25">
      <c r="B10011" s="1"/>
    </row>
    <row r="10012" spans="2:2" x14ac:dyDescent="0.25">
      <c r="B10012" s="1"/>
    </row>
    <row r="10013" spans="2:2" x14ac:dyDescent="0.25">
      <c r="B10013" s="1"/>
    </row>
    <row r="10014" spans="2:2" x14ac:dyDescent="0.25">
      <c r="B10014" s="1"/>
    </row>
    <row r="10015" spans="2:2" x14ac:dyDescent="0.25">
      <c r="B10015" s="1"/>
    </row>
    <row r="10016" spans="2:2" x14ac:dyDescent="0.25">
      <c r="B10016" s="1"/>
    </row>
    <row r="10017" spans="2:2" x14ac:dyDescent="0.25">
      <c r="B10017" s="1"/>
    </row>
    <row r="10018" spans="2:2" x14ac:dyDescent="0.25">
      <c r="B10018" s="1"/>
    </row>
    <row r="10019" spans="2:2" x14ac:dyDescent="0.25">
      <c r="B10019" s="1"/>
    </row>
    <row r="10020" spans="2:2" x14ac:dyDescent="0.25">
      <c r="B10020" s="1"/>
    </row>
    <row r="10021" spans="2:2" x14ac:dyDescent="0.25">
      <c r="B10021" s="1"/>
    </row>
    <row r="10022" spans="2:2" x14ac:dyDescent="0.25">
      <c r="B10022" s="1"/>
    </row>
    <row r="10023" spans="2:2" x14ac:dyDescent="0.25">
      <c r="B10023" s="1"/>
    </row>
    <row r="10024" spans="2:2" x14ac:dyDescent="0.25">
      <c r="B10024" s="1"/>
    </row>
    <row r="10025" spans="2:2" x14ac:dyDescent="0.25">
      <c r="B10025" s="1"/>
    </row>
    <row r="10026" spans="2:2" x14ac:dyDescent="0.25">
      <c r="B10026" s="1"/>
    </row>
    <row r="10027" spans="2:2" x14ac:dyDescent="0.25">
      <c r="B10027" s="1"/>
    </row>
    <row r="10028" spans="2:2" x14ac:dyDescent="0.25">
      <c r="B10028" s="1"/>
    </row>
    <row r="10029" spans="2:2" x14ac:dyDescent="0.25">
      <c r="B10029" s="1"/>
    </row>
    <row r="10030" spans="2:2" x14ac:dyDescent="0.25">
      <c r="B10030" s="1"/>
    </row>
    <row r="10031" spans="2:2" x14ac:dyDescent="0.25">
      <c r="B10031" s="1"/>
    </row>
    <row r="10032" spans="2:2" x14ac:dyDescent="0.25">
      <c r="B10032" s="1"/>
    </row>
    <row r="10033" spans="2:2" x14ac:dyDescent="0.25">
      <c r="B10033" s="1"/>
    </row>
    <row r="10034" spans="2:2" x14ac:dyDescent="0.25">
      <c r="B10034" s="1"/>
    </row>
    <row r="10035" spans="2:2" x14ac:dyDescent="0.25">
      <c r="B10035" s="1"/>
    </row>
    <row r="10036" spans="2:2" x14ac:dyDescent="0.25">
      <c r="B10036" s="1"/>
    </row>
    <row r="10037" spans="2:2" x14ac:dyDescent="0.25">
      <c r="B10037" s="1"/>
    </row>
    <row r="10038" spans="2:2" x14ac:dyDescent="0.25">
      <c r="B10038" s="1"/>
    </row>
    <row r="10039" spans="2:2" x14ac:dyDescent="0.25">
      <c r="B10039" s="1"/>
    </row>
    <row r="10040" spans="2:2" x14ac:dyDescent="0.25">
      <c r="B10040" s="1"/>
    </row>
    <row r="10041" spans="2:2" x14ac:dyDescent="0.25">
      <c r="B10041" s="1"/>
    </row>
    <row r="10042" spans="2:2" x14ac:dyDescent="0.25">
      <c r="B10042" s="1"/>
    </row>
    <row r="10043" spans="2:2" x14ac:dyDescent="0.25">
      <c r="B10043" s="1"/>
    </row>
    <row r="10044" spans="2:2" x14ac:dyDescent="0.25">
      <c r="B10044" s="1"/>
    </row>
    <row r="10045" spans="2:2" x14ac:dyDescent="0.25">
      <c r="B10045" s="1"/>
    </row>
    <row r="10046" spans="2:2" x14ac:dyDescent="0.25">
      <c r="B10046" s="1"/>
    </row>
    <row r="10047" spans="2:2" x14ac:dyDescent="0.25">
      <c r="B10047" s="1"/>
    </row>
    <row r="10048" spans="2:2" x14ac:dyDescent="0.25">
      <c r="B10048" s="1"/>
    </row>
    <row r="10049" spans="2:2" x14ac:dyDescent="0.25">
      <c r="B10049" s="1"/>
    </row>
    <row r="10050" spans="2:2" x14ac:dyDescent="0.25">
      <c r="B10050" s="1"/>
    </row>
    <row r="10051" spans="2:2" x14ac:dyDescent="0.25">
      <c r="B10051" s="1"/>
    </row>
    <row r="10052" spans="2:2" x14ac:dyDescent="0.25">
      <c r="B10052" s="1"/>
    </row>
    <row r="10053" spans="2:2" x14ac:dyDescent="0.25">
      <c r="B10053" s="1"/>
    </row>
    <row r="10054" spans="2:2" x14ac:dyDescent="0.25">
      <c r="B10054" s="1"/>
    </row>
    <row r="10055" spans="2:2" x14ac:dyDescent="0.25">
      <c r="B10055" s="1"/>
    </row>
    <row r="10056" spans="2:2" x14ac:dyDescent="0.25">
      <c r="B10056" s="1"/>
    </row>
    <row r="10057" spans="2:2" x14ac:dyDescent="0.25">
      <c r="B10057" s="1"/>
    </row>
    <row r="10058" spans="2:2" x14ac:dyDescent="0.25">
      <c r="B10058" s="1"/>
    </row>
    <row r="10059" spans="2:2" x14ac:dyDescent="0.25">
      <c r="B10059" s="1"/>
    </row>
    <row r="10060" spans="2:2" x14ac:dyDescent="0.25">
      <c r="B10060" s="1"/>
    </row>
    <row r="10061" spans="2:2" x14ac:dyDescent="0.25">
      <c r="B10061" s="1"/>
    </row>
    <row r="10062" spans="2:2" x14ac:dyDescent="0.25">
      <c r="B10062" s="1"/>
    </row>
    <row r="10063" spans="2:2" x14ac:dyDescent="0.25">
      <c r="B10063" s="1"/>
    </row>
    <row r="10064" spans="2:2" x14ac:dyDescent="0.25">
      <c r="B10064" s="1"/>
    </row>
    <row r="10065" spans="2:2" x14ac:dyDescent="0.25">
      <c r="B10065" s="1"/>
    </row>
    <row r="10066" spans="2:2" x14ac:dyDescent="0.25">
      <c r="B10066" s="1"/>
    </row>
    <row r="10067" spans="2:2" x14ac:dyDescent="0.25">
      <c r="B10067" s="1"/>
    </row>
    <row r="10068" spans="2:2" x14ac:dyDescent="0.25">
      <c r="B10068" s="1"/>
    </row>
    <row r="10069" spans="2:2" x14ac:dyDescent="0.25">
      <c r="B10069" s="1"/>
    </row>
    <row r="10070" spans="2:2" x14ac:dyDescent="0.25">
      <c r="B10070" s="1"/>
    </row>
    <row r="10071" spans="2:2" x14ac:dyDescent="0.25">
      <c r="B10071" s="1"/>
    </row>
    <row r="10072" spans="2:2" x14ac:dyDescent="0.25">
      <c r="B10072" s="1"/>
    </row>
    <row r="10073" spans="2:2" x14ac:dyDescent="0.25">
      <c r="B10073" s="1"/>
    </row>
    <row r="10074" spans="2:2" x14ac:dyDescent="0.25">
      <c r="B10074" s="1"/>
    </row>
    <row r="10075" spans="2:2" x14ac:dyDescent="0.25">
      <c r="B10075" s="1"/>
    </row>
    <row r="10076" spans="2:2" x14ac:dyDescent="0.25">
      <c r="B10076" s="1"/>
    </row>
    <row r="10077" spans="2:2" x14ac:dyDescent="0.25">
      <c r="B10077" s="1"/>
    </row>
    <row r="10078" spans="2:2" x14ac:dyDescent="0.25">
      <c r="B10078" s="1"/>
    </row>
    <row r="10079" spans="2:2" x14ac:dyDescent="0.25">
      <c r="B10079" s="1"/>
    </row>
    <row r="10080" spans="2:2" x14ac:dyDescent="0.25">
      <c r="B10080" s="1"/>
    </row>
    <row r="10081" spans="2:2" x14ac:dyDescent="0.25">
      <c r="B10081" s="1"/>
    </row>
    <row r="10082" spans="2:2" x14ac:dyDescent="0.25">
      <c r="B10082" s="1"/>
    </row>
    <row r="10083" spans="2:2" x14ac:dyDescent="0.25">
      <c r="B10083" s="1"/>
    </row>
    <row r="10084" spans="2:2" x14ac:dyDescent="0.25">
      <c r="B10084" s="1"/>
    </row>
    <row r="10085" spans="2:2" x14ac:dyDescent="0.25">
      <c r="B10085" s="1"/>
    </row>
    <row r="10086" spans="2:2" x14ac:dyDescent="0.25">
      <c r="B10086" s="1"/>
    </row>
    <row r="10087" spans="2:2" x14ac:dyDescent="0.25">
      <c r="B10087" s="1"/>
    </row>
    <row r="10088" spans="2:2" x14ac:dyDescent="0.25">
      <c r="B10088" s="1"/>
    </row>
    <row r="10089" spans="2:2" x14ac:dyDescent="0.25">
      <c r="B10089" s="1"/>
    </row>
    <row r="10090" spans="2:2" x14ac:dyDescent="0.25">
      <c r="B10090" s="1"/>
    </row>
    <row r="10091" spans="2:2" x14ac:dyDescent="0.25">
      <c r="B10091" s="1"/>
    </row>
    <row r="10092" spans="2:2" x14ac:dyDescent="0.25">
      <c r="B10092" s="1"/>
    </row>
    <row r="10093" spans="2:2" x14ac:dyDescent="0.25">
      <c r="B10093" s="1"/>
    </row>
    <row r="10094" spans="2:2" x14ac:dyDescent="0.25">
      <c r="B10094" s="1"/>
    </row>
    <row r="10095" spans="2:2" x14ac:dyDescent="0.25">
      <c r="B10095" s="1"/>
    </row>
    <row r="10096" spans="2:2" x14ac:dyDescent="0.25">
      <c r="B10096" s="1"/>
    </row>
    <row r="10097" spans="2:2" x14ac:dyDescent="0.25">
      <c r="B10097" s="1"/>
    </row>
    <row r="10098" spans="2:2" x14ac:dyDescent="0.25">
      <c r="B10098" s="1"/>
    </row>
    <row r="10099" spans="2:2" x14ac:dyDescent="0.25">
      <c r="B10099" s="1"/>
    </row>
    <row r="10100" spans="2:2" x14ac:dyDescent="0.25">
      <c r="B10100" s="1"/>
    </row>
    <row r="10101" spans="2:2" x14ac:dyDescent="0.25">
      <c r="B10101" s="1"/>
    </row>
    <row r="10102" spans="2:2" x14ac:dyDescent="0.25">
      <c r="B10102" s="1"/>
    </row>
    <row r="10103" spans="2:2" x14ac:dyDescent="0.25">
      <c r="B10103" s="1"/>
    </row>
    <row r="10104" spans="2:2" x14ac:dyDescent="0.25">
      <c r="B10104" s="1"/>
    </row>
    <row r="10105" spans="2:2" x14ac:dyDescent="0.25">
      <c r="B10105" s="1"/>
    </row>
    <row r="10106" spans="2:2" x14ac:dyDescent="0.25">
      <c r="B10106" s="1"/>
    </row>
    <row r="10107" spans="2:2" x14ac:dyDescent="0.25">
      <c r="B10107" s="1"/>
    </row>
    <row r="10108" spans="2:2" x14ac:dyDescent="0.25">
      <c r="B10108" s="1"/>
    </row>
    <row r="10109" spans="2:2" x14ac:dyDescent="0.25">
      <c r="B10109" s="1"/>
    </row>
    <row r="10110" spans="2:2" x14ac:dyDescent="0.25">
      <c r="B10110" s="1"/>
    </row>
    <row r="10111" spans="2:2" x14ac:dyDescent="0.25">
      <c r="B10111" s="1"/>
    </row>
    <row r="10112" spans="2:2" x14ac:dyDescent="0.25">
      <c r="B10112" s="1"/>
    </row>
    <row r="10113" spans="2:2" x14ac:dyDescent="0.25">
      <c r="B10113" s="1"/>
    </row>
    <row r="10114" spans="2:2" x14ac:dyDescent="0.25">
      <c r="B10114" s="1"/>
    </row>
    <row r="10115" spans="2:2" x14ac:dyDescent="0.25">
      <c r="B10115" s="1"/>
    </row>
    <row r="10116" spans="2:2" x14ac:dyDescent="0.25">
      <c r="B10116" s="1"/>
    </row>
    <row r="10117" spans="2:2" x14ac:dyDescent="0.25">
      <c r="B10117" s="1"/>
    </row>
    <row r="10118" spans="2:2" x14ac:dyDescent="0.25">
      <c r="B10118" s="1"/>
    </row>
    <row r="10119" spans="2:2" x14ac:dyDescent="0.25">
      <c r="B10119" s="1"/>
    </row>
    <row r="10120" spans="2:2" x14ac:dyDescent="0.25">
      <c r="B10120" s="1"/>
    </row>
    <row r="10121" spans="2:2" x14ac:dyDescent="0.25">
      <c r="B10121" s="1"/>
    </row>
    <row r="10122" spans="2:2" x14ac:dyDescent="0.25">
      <c r="B10122" s="1"/>
    </row>
    <row r="10123" spans="2:2" x14ac:dyDescent="0.25">
      <c r="B10123" s="1"/>
    </row>
    <row r="10124" spans="2:2" x14ac:dyDescent="0.25">
      <c r="B10124" s="1"/>
    </row>
    <row r="10125" spans="2:2" x14ac:dyDescent="0.25">
      <c r="B10125" s="1"/>
    </row>
    <row r="10126" spans="2:2" x14ac:dyDescent="0.25">
      <c r="B10126" s="1"/>
    </row>
    <row r="10127" spans="2:2" x14ac:dyDescent="0.25">
      <c r="B10127" s="1"/>
    </row>
    <row r="10128" spans="2:2" x14ac:dyDescent="0.25">
      <c r="B10128" s="1"/>
    </row>
    <row r="10129" spans="2:2" x14ac:dyDescent="0.25">
      <c r="B10129" s="1"/>
    </row>
    <row r="10130" spans="2:2" x14ac:dyDescent="0.25">
      <c r="B10130" s="1"/>
    </row>
    <row r="10131" spans="2:2" x14ac:dyDescent="0.25">
      <c r="B10131" s="1"/>
    </row>
    <row r="10132" spans="2:2" x14ac:dyDescent="0.25">
      <c r="B10132" s="1"/>
    </row>
    <row r="10133" spans="2:2" x14ac:dyDescent="0.25">
      <c r="B10133" s="1"/>
    </row>
    <row r="10134" spans="2:2" x14ac:dyDescent="0.25">
      <c r="B10134" s="1"/>
    </row>
    <row r="10135" spans="2:2" x14ac:dyDescent="0.25">
      <c r="B10135" s="1"/>
    </row>
    <row r="10136" spans="2:2" x14ac:dyDescent="0.25">
      <c r="B10136" s="1"/>
    </row>
    <row r="10137" spans="2:2" x14ac:dyDescent="0.25">
      <c r="B10137" s="1"/>
    </row>
    <row r="10138" spans="2:2" x14ac:dyDescent="0.25">
      <c r="B10138" s="1"/>
    </row>
    <row r="10139" spans="2:2" x14ac:dyDescent="0.25">
      <c r="B10139" s="1"/>
    </row>
    <row r="10140" spans="2:2" x14ac:dyDescent="0.25">
      <c r="B10140" s="1"/>
    </row>
    <row r="10141" spans="2:2" x14ac:dyDescent="0.25">
      <c r="B10141" s="1"/>
    </row>
    <row r="10142" spans="2:2" x14ac:dyDescent="0.25">
      <c r="B10142" s="1"/>
    </row>
    <row r="10143" spans="2:2" x14ac:dyDescent="0.25">
      <c r="B10143" s="1"/>
    </row>
    <row r="10144" spans="2:2" x14ac:dyDescent="0.25">
      <c r="B10144" s="1"/>
    </row>
    <row r="10145" spans="2:2" x14ac:dyDescent="0.25">
      <c r="B10145" s="1"/>
    </row>
    <row r="10146" spans="2:2" x14ac:dyDescent="0.25">
      <c r="B10146" s="1"/>
    </row>
    <row r="10147" spans="2:2" x14ac:dyDescent="0.25">
      <c r="B10147" s="1"/>
    </row>
    <row r="10148" spans="2:2" x14ac:dyDescent="0.25">
      <c r="B10148" s="1"/>
    </row>
    <row r="10149" spans="2:2" x14ac:dyDescent="0.25">
      <c r="B10149" s="1"/>
    </row>
    <row r="10150" spans="2:2" x14ac:dyDescent="0.25">
      <c r="B10150" s="1"/>
    </row>
    <row r="10151" spans="2:2" x14ac:dyDescent="0.25">
      <c r="B10151" s="1"/>
    </row>
    <row r="10152" spans="2:2" x14ac:dyDescent="0.25">
      <c r="B10152" s="1"/>
    </row>
    <row r="10153" spans="2:2" x14ac:dyDescent="0.25">
      <c r="B10153" s="1"/>
    </row>
    <row r="10154" spans="2:2" x14ac:dyDescent="0.25">
      <c r="B10154" s="1"/>
    </row>
    <row r="10155" spans="2:2" x14ac:dyDescent="0.25">
      <c r="B10155" s="1"/>
    </row>
    <row r="10156" spans="2:2" x14ac:dyDescent="0.25">
      <c r="B10156" s="1"/>
    </row>
    <row r="10157" spans="2:2" x14ac:dyDescent="0.25">
      <c r="B10157" s="1"/>
    </row>
    <row r="10158" spans="2:2" x14ac:dyDescent="0.25">
      <c r="B10158" s="1"/>
    </row>
    <row r="10159" spans="2:2" x14ac:dyDescent="0.25">
      <c r="B10159" s="1"/>
    </row>
    <row r="10160" spans="2:2" x14ac:dyDescent="0.25">
      <c r="B10160" s="1"/>
    </row>
    <row r="10161" spans="2:2" x14ac:dyDescent="0.25">
      <c r="B10161" s="1"/>
    </row>
    <row r="10162" spans="2:2" x14ac:dyDescent="0.25">
      <c r="B10162" s="1"/>
    </row>
    <row r="10163" spans="2:2" x14ac:dyDescent="0.25">
      <c r="B10163" s="1"/>
    </row>
    <row r="10164" spans="2:2" x14ac:dyDescent="0.25">
      <c r="B10164" s="1"/>
    </row>
    <row r="10165" spans="2:2" x14ac:dyDescent="0.25">
      <c r="B10165" s="1"/>
    </row>
    <row r="10166" spans="2:2" x14ac:dyDescent="0.25">
      <c r="B10166" s="1"/>
    </row>
    <row r="10167" spans="2:2" x14ac:dyDescent="0.25">
      <c r="B10167" s="1"/>
    </row>
    <row r="10168" spans="2:2" x14ac:dyDescent="0.25">
      <c r="B10168" s="1"/>
    </row>
    <row r="10169" spans="2:2" x14ac:dyDescent="0.25">
      <c r="B10169" s="1"/>
    </row>
    <row r="10170" spans="2:2" x14ac:dyDescent="0.25">
      <c r="B10170" s="1"/>
    </row>
    <row r="10171" spans="2:2" x14ac:dyDescent="0.25">
      <c r="B10171" s="1"/>
    </row>
    <row r="10172" spans="2:2" x14ac:dyDescent="0.25">
      <c r="B10172" s="1"/>
    </row>
    <row r="10173" spans="2:2" x14ac:dyDescent="0.25">
      <c r="B10173" s="1"/>
    </row>
    <row r="10174" spans="2:2" x14ac:dyDescent="0.25">
      <c r="B10174" s="1"/>
    </row>
    <row r="10175" spans="2:2" x14ac:dyDescent="0.25">
      <c r="B10175" s="1"/>
    </row>
    <row r="10176" spans="2:2" x14ac:dyDescent="0.25">
      <c r="B10176" s="1"/>
    </row>
    <row r="10177" spans="2:2" x14ac:dyDescent="0.25">
      <c r="B10177" s="1"/>
    </row>
    <row r="10178" spans="2:2" x14ac:dyDescent="0.25">
      <c r="B10178" s="1"/>
    </row>
    <row r="10179" spans="2:2" x14ac:dyDescent="0.25">
      <c r="B10179" s="1"/>
    </row>
    <row r="10180" spans="2:2" x14ac:dyDescent="0.25">
      <c r="B10180" s="1"/>
    </row>
    <row r="10181" spans="2:2" x14ac:dyDescent="0.25">
      <c r="B10181" s="1"/>
    </row>
    <row r="10182" spans="2:2" x14ac:dyDescent="0.25">
      <c r="B10182" s="1"/>
    </row>
    <row r="10183" spans="2:2" x14ac:dyDescent="0.25">
      <c r="B10183" s="1"/>
    </row>
    <row r="10184" spans="2:2" x14ac:dyDescent="0.25">
      <c r="B10184" s="1"/>
    </row>
    <row r="10185" spans="2:2" x14ac:dyDescent="0.25">
      <c r="B10185" s="1"/>
    </row>
    <row r="10186" spans="2:2" x14ac:dyDescent="0.25">
      <c r="B10186" s="1"/>
    </row>
    <row r="10187" spans="2:2" x14ac:dyDescent="0.25">
      <c r="B10187" s="1"/>
    </row>
    <row r="10188" spans="2:2" x14ac:dyDescent="0.25">
      <c r="B10188" s="1"/>
    </row>
    <row r="10189" spans="2:2" x14ac:dyDescent="0.25">
      <c r="B10189" s="1"/>
    </row>
    <row r="10190" spans="2:2" x14ac:dyDescent="0.25">
      <c r="B10190" s="1"/>
    </row>
    <row r="10191" spans="2:2" x14ac:dyDescent="0.25">
      <c r="B10191" s="1"/>
    </row>
    <row r="10192" spans="2:2" x14ac:dyDescent="0.25">
      <c r="B10192" s="1"/>
    </row>
    <row r="10193" spans="2:2" x14ac:dyDescent="0.25">
      <c r="B10193" s="1"/>
    </row>
    <row r="10194" spans="2:2" x14ac:dyDescent="0.25">
      <c r="B10194" s="1"/>
    </row>
    <row r="10195" spans="2:2" x14ac:dyDescent="0.25">
      <c r="B10195" s="1"/>
    </row>
    <row r="10196" spans="2:2" x14ac:dyDescent="0.25">
      <c r="B10196" s="1"/>
    </row>
    <row r="10197" spans="2:2" x14ac:dyDescent="0.25">
      <c r="B10197" s="1"/>
    </row>
    <row r="10198" spans="2:2" x14ac:dyDescent="0.25">
      <c r="B10198" s="1"/>
    </row>
    <row r="10199" spans="2:2" x14ac:dyDescent="0.25">
      <c r="B10199" s="1"/>
    </row>
    <row r="10200" spans="2:2" x14ac:dyDescent="0.25">
      <c r="B10200" s="1"/>
    </row>
    <row r="10201" spans="2:2" x14ac:dyDescent="0.25">
      <c r="B10201" s="1"/>
    </row>
    <row r="10202" spans="2:2" x14ac:dyDescent="0.25">
      <c r="B10202" s="1"/>
    </row>
    <row r="10203" spans="2:2" x14ac:dyDescent="0.25">
      <c r="B10203" s="1"/>
    </row>
    <row r="10204" spans="2:2" x14ac:dyDescent="0.25">
      <c r="B10204" s="1"/>
    </row>
    <row r="10205" spans="2:2" x14ac:dyDescent="0.25">
      <c r="B10205" s="1"/>
    </row>
    <row r="10206" spans="2:2" x14ac:dyDescent="0.25">
      <c r="B10206" s="1"/>
    </row>
    <row r="10207" spans="2:2" x14ac:dyDescent="0.25">
      <c r="B10207" s="1"/>
    </row>
    <row r="10208" spans="2:2" x14ac:dyDescent="0.25">
      <c r="B10208" s="1"/>
    </row>
    <row r="10209" spans="2:2" x14ac:dyDescent="0.25">
      <c r="B10209" s="1"/>
    </row>
    <row r="10210" spans="2:2" x14ac:dyDescent="0.25">
      <c r="B10210" s="1"/>
    </row>
    <row r="10211" spans="2:2" x14ac:dyDescent="0.25">
      <c r="B10211" s="1"/>
    </row>
    <row r="10212" spans="2:2" x14ac:dyDescent="0.25">
      <c r="B10212" s="1"/>
    </row>
    <row r="10213" spans="2:2" x14ac:dyDescent="0.25">
      <c r="B10213" s="1"/>
    </row>
    <row r="10214" spans="2:2" x14ac:dyDescent="0.25">
      <c r="B10214" s="1"/>
    </row>
    <row r="10215" spans="2:2" x14ac:dyDescent="0.25">
      <c r="B10215" s="1"/>
    </row>
    <row r="10216" spans="2:2" x14ac:dyDescent="0.25">
      <c r="B10216" s="1"/>
    </row>
    <row r="10217" spans="2:2" x14ac:dyDescent="0.25">
      <c r="B10217" s="1"/>
    </row>
    <row r="10218" spans="2:2" x14ac:dyDescent="0.25">
      <c r="B10218" s="1"/>
    </row>
    <row r="10219" spans="2:2" x14ac:dyDescent="0.25">
      <c r="B10219" s="1"/>
    </row>
    <row r="10220" spans="2:2" x14ac:dyDescent="0.25">
      <c r="B10220" s="1"/>
    </row>
    <row r="10221" spans="2:2" x14ac:dyDescent="0.25">
      <c r="B10221" s="1"/>
    </row>
    <row r="10222" spans="2:2" x14ac:dyDescent="0.25">
      <c r="B10222" s="1"/>
    </row>
    <row r="10223" spans="2:2" x14ac:dyDescent="0.25">
      <c r="B10223" s="1"/>
    </row>
    <row r="10224" spans="2:2" x14ac:dyDescent="0.25">
      <c r="B10224" s="1"/>
    </row>
    <row r="10225" spans="2:2" x14ac:dyDescent="0.25">
      <c r="B10225" s="1"/>
    </row>
    <row r="10226" spans="2:2" x14ac:dyDescent="0.25">
      <c r="B10226" s="1"/>
    </row>
    <row r="10227" spans="2:2" x14ac:dyDescent="0.25">
      <c r="B10227" s="1"/>
    </row>
    <row r="10228" spans="2:2" x14ac:dyDescent="0.25">
      <c r="B10228" s="1"/>
    </row>
    <row r="10229" spans="2:2" x14ac:dyDescent="0.25">
      <c r="B10229" s="1"/>
    </row>
    <row r="10230" spans="2:2" x14ac:dyDescent="0.25">
      <c r="B10230" s="1"/>
    </row>
    <row r="10231" spans="2:2" x14ac:dyDescent="0.25">
      <c r="B10231" s="1"/>
    </row>
    <row r="10232" spans="2:2" x14ac:dyDescent="0.25">
      <c r="B10232" s="1"/>
    </row>
    <row r="10233" spans="2:2" x14ac:dyDescent="0.25">
      <c r="B10233" s="1"/>
    </row>
    <row r="10234" spans="2:2" x14ac:dyDescent="0.25">
      <c r="B10234" s="1"/>
    </row>
    <row r="10235" spans="2:2" x14ac:dyDescent="0.25">
      <c r="B10235" s="1"/>
    </row>
    <row r="10236" spans="2:2" x14ac:dyDescent="0.25">
      <c r="B10236" s="1"/>
    </row>
    <row r="10237" spans="2:2" x14ac:dyDescent="0.25">
      <c r="B10237" s="1"/>
    </row>
    <row r="10238" spans="2:2" x14ac:dyDescent="0.25">
      <c r="B10238" s="1"/>
    </row>
    <row r="10239" spans="2:2" x14ac:dyDescent="0.25">
      <c r="B10239" s="1"/>
    </row>
    <row r="10240" spans="2:2" x14ac:dyDescent="0.25">
      <c r="B10240" s="1"/>
    </row>
    <row r="10241" spans="2:2" x14ac:dyDescent="0.25">
      <c r="B10241" s="1"/>
    </row>
    <row r="10242" spans="2:2" x14ac:dyDescent="0.25">
      <c r="B10242" s="1"/>
    </row>
    <row r="10243" spans="2:2" x14ac:dyDescent="0.25">
      <c r="B10243" s="1"/>
    </row>
    <row r="10244" spans="2:2" x14ac:dyDescent="0.25">
      <c r="B10244" s="1"/>
    </row>
    <row r="10245" spans="2:2" x14ac:dyDescent="0.25">
      <c r="B10245" s="1"/>
    </row>
    <row r="10246" spans="2:2" x14ac:dyDescent="0.25">
      <c r="B10246" s="1"/>
    </row>
    <row r="10247" spans="2:2" x14ac:dyDescent="0.25">
      <c r="B10247" s="1"/>
    </row>
    <row r="10248" spans="2:2" x14ac:dyDescent="0.25">
      <c r="B10248" s="1"/>
    </row>
    <row r="10249" spans="2:2" x14ac:dyDescent="0.25">
      <c r="B10249" s="1"/>
    </row>
    <row r="10250" spans="2:2" x14ac:dyDescent="0.25">
      <c r="B10250" s="1"/>
    </row>
    <row r="10251" spans="2:2" x14ac:dyDescent="0.25">
      <c r="B10251" s="1"/>
    </row>
    <row r="10252" spans="2:2" x14ac:dyDescent="0.25">
      <c r="B10252" s="1"/>
    </row>
    <row r="10253" spans="2:2" x14ac:dyDescent="0.25">
      <c r="B10253" s="1"/>
    </row>
    <row r="10254" spans="2:2" x14ac:dyDescent="0.25">
      <c r="B10254" s="1"/>
    </row>
    <row r="10255" spans="2:2" x14ac:dyDescent="0.25">
      <c r="B10255" s="1"/>
    </row>
    <row r="10256" spans="2:2" x14ac:dyDescent="0.25">
      <c r="B10256" s="1"/>
    </row>
    <row r="10257" spans="2:2" x14ac:dyDescent="0.25">
      <c r="B10257" s="1"/>
    </row>
    <row r="10258" spans="2:2" x14ac:dyDescent="0.25">
      <c r="B10258" s="1"/>
    </row>
    <row r="10259" spans="2:2" x14ac:dyDescent="0.25">
      <c r="B10259" s="1"/>
    </row>
    <row r="10260" spans="2:2" x14ac:dyDescent="0.25">
      <c r="B10260" s="1"/>
    </row>
    <row r="10261" spans="2:2" x14ac:dyDescent="0.25">
      <c r="B10261" s="1"/>
    </row>
    <row r="10262" spans="2:2" x14ac:dyDescent="0.25">
      <c r="B10262" s="1"/>
    </row>
    <row r="10263" spans="2:2" x14ac:dyDescent="0.25">
      <c r="B10263" s="1"/>
    </row>
    <row r="10264" spans="2:2" x14ac:dyDescent="0.25">
      <c r="B10264" s="1"/>
    </row>
    <row r="10265" spans="2:2" x14ac:dyDescent="0.25">
      <c r="B10265" s="1"/>
    </row>
    <row r="10266" spans="2:2" x14ac:dyDescent="0.25">
      <c r="B10266" s="1"/>
    </row>
    <row r="10267" spans="2:2" x14ac:dyDescent="0.25">
      <c r="B10267" s="1"/>
    </row>
    <row r="10268" spans="2:2" x14ac:dyDescent="0.25">
      <c r="B10268" s="1"/>
    </row>
    <row r="10269" spans="2:2" x14ac:dyDescent="0.25">
      <c r="B10269" s="1"/>
    </row>
    <row r="10270" spans="2:2" x14ac:dyDescent="0.25">
      <c r="B10270" s="1"/>
    </row>
    <row r="10271" spans="2:2" x14ac:dyDescent="0.25">
      <c r="B10271" s="1"/>
    </row>
    <row r="10272" spans="2:2" x14ac:dyDescent="0.25">
      <c r="B10272" s="1"/>
    </row>
    <row r="10273" spans="2:2" x14ac:dyDescent="0.25">
      <c r="B10273" s="1"/>
    </row>
    <row r="10274" spans="2:2" x14ac:dyDescent="0.25">
      <c r="B10274" s="1"/>
    </row>
    <row r="10275" spans="2:2" x14ac:dyDescent="0.25">
      <c r="B10275" s="1"/>
    </row>
    <row r="10276" spans="2:2" x14ac:dyDescent="0.25">
      <c r="B10276" s="1"/>
    </row>
    <row r="10277" spans="2:2" x14ac:dyDescent="0.25">
      <c r="B10277" s="1"/>
    </row>
    <row r="10278" spans="2:2" x14ac:dyDescent="0.25">
      <c r="B10278" s="1"/>
    </row>
    <row r="10279" spans="2:2" x14ac:dyDescent="0.25">
      <c r="B10279" s="1"/>
    </row>
    <row r="10280" spans="2:2" x14ac:dyDescent="0.25">
      <c r="B10280" s="1"/>
    </row>
    <row r="10281" spans="2:2" x14ac:dyDescent="0.25">
      <c r="B10281" s="1"/>
    </row>
    <row r="10282" spans="2:2" x14ac:dyDescent="0.25">
      <c r="B10282" s="1"/>
    </row>
    <row r="10283" spans="2:2" x14ac:dyDescent="0.25">
      <c r="B10283" s="1"/>
    </row>
    <row r="10284" spans="2:2" x14ac:dyDescent="0.25">
      <c r="B10284" s="1"/>
    </row>
    <row r="10285" spans="2:2" x14ac:dyDescent="0.25">
      <c r="B10285" s="1"/>
    </row>
    <row r="10286" spans="2:2" x14ac:dyDescent="0.25">
      <c r="B10286" s="1"/>
    </row>
    <row r="10287" spans="2:2" x14ac:dyDescent="0.25">
      <c r="B10287" s="1"/>
    </row>
    <row r="10288" spans="2:2" x14ac:dyDescent="0.25">
      <c r="B10288" s="1"/>
    </row>
    <row r="10289" spans="2:2" x14ac:dyDescent="0.25">
      <c r="B10289" s="1"/>
    </row>
    <row r="10290" spans="2:2" x14ac:dyDescent="0.25">
      <c r="B10290" s="1"/>
    </row>
    <row r="10291" spans="2:2" x14ac:dyDescent="0.25">
      <c r="B10291" s="1"/>
    </row>
    <row r="10292" spans="2:2" x14ac:dyDescent="0.25">
      <c r="B10292" s="1"/>
    </row>
    <row r="10293" spans="2:2" x14ac:dyDescent="0.25">
      <c r="B10293" s="1"/>
    </row>
    <row r="10294" spans="2:2" x14ac:dyDescent="0.25">
      <c r="B10294" s="1"/>
    </row>
    <row r="10295" spans="2:2" x14ac:dyDescent="0.25">
      <c r="B10295" s="1"/>
    </row>
    <row r="10296" spans="2:2" x14ac:dyDescent="0.25">
      <c r="B10296" s="1"/>
    </row>
    <row r="10297" spans="2:2" x14ac:dyDescent="0.25">
      <c r="B10297" s="1"/>
    </row>
    <row r="10298" spans="2:2" x14ac:dyDescent="0.25">
      <c r="B10298" s="1"/>
    </row>
    <row r="10299" spans="2:2" x14ac:dyDescent="0.25">
      <c r="B10299" s="1"/>
    </row>
    <row r="10300" spans="2:2" x14ac:dyDescent="0.25">
      <c r="B10300" s="1"/>
    </row>
    <row r="10301" spans="2:2" x14ac:dyDescent="0.25">
      <c r="B10301" s="1"/>
    </row>
    <row r="10302" spans="2:2" x14ac:dyDescent="0.25">
      <c r="B10302" s="1"/>
    </row>
    <row r="10303" spans="2:2" x14ac:dyDescent="0.25">
      <c r="B10303" s="1"/>
    </row>
    <row r="10304" spans="2:2" x14ac:dyDescent="0.25">
      <c r="B10304" s="1"/>
    </row>
    <row r="10305" spans="2:2" x14ac:dyDescent="0.25">
      <c r="B10305" s="1"/>
    </row>
    <row r="10306" spans="2:2" x14ac:dyDescent="0.25">
      <c r="B10306" s="1"/>
    </row>
    <row r="10307" spans="2:2" x14ac:dyDescent="0.25">
      <c r="B10307" s="1"/>
    </row>
    <row r="10308" spans="2:2" x14ac:dyDescent="0.25">
      <c r="B10308" s="1"/>
    </row>
    <row r="10309" spans="2:2" x14ac:dyDescent="0.25">
      <c r="B10309" s="1"/>
    </row>
    <row r="10310" spans="2:2" x14ac:dyDescent="0.25">
      <c r="B10310" s="1"/>
    </row>
    <row r="10311" spans="2:2" x14ac:dyDescent="0.25">
      <c r="B10311" s="1"/>
    </row>
    <row r="10312" spans="2:2" x14ac:dyDescent="0.25">
      <c r="B10312" s="1"/>
    </row>
    <row r="10313" spans="2:2" x14ac:dyDescent="0.25">
      <c r="B10313" s="1"/>
    </row>
    <row r="10314" spans="2:2" x14ac:dyDescent="0.25">
      <c r="B10314" s="1"/>
    </row>
    <row r="10315" spans="2:2" x14ac:dyDescent="0.25">
      <c r="B10315" s="1"/>
    </row>
    <row r="10316" spans="2:2" x14ac:dyDescent="0.25">
      <c r="B10316" s="1"/>
    </row>
    <row r="10317" spans="2:2" x14ac:dyDescent="0.25">
      <c r="B10317" s="1"/>
    </row>
    <row r="10318" spans="2:2" x14ac:dyDescent="0.25">
      <c r="B10318" s="1"/>
    </row>
    <row r="10319" spans="2:2" x14ac:dyDescent="0.25">
      <c r="B10319" s="1"/>
    </row>
    <row r="10320" spans="2:2" x14ac:dyDescent="0.25">
      <c r="B10320" s="1"/>
    </row>
    <row r="10321" spans="2:2" x14ac:dyDescent="0.25">
      <c r="B10321" s="1"/>
    </row>
    <row r="10322" spans="2:2" x14ac:dyDescent="0.25">
      <c r="B10322" s="1"/>
    </row>
    <row r="10323" spans="2:2" x14ac:dyDescent="0.25">
      <c r="B10323" s="1"/>
    </row>
    <row r="10324" spans="2:2" x14ac:dyDescent="0.25">
      <c r="B10324" s="1"/>
    </row>
    <row r="10325" spans="2:2" x14ac:dyDescent="0.25">
      <c r="B10325" s="1"/>
    </row>
    <row r="10326" spans="2:2" x14ac:dyDescent="0.25">
      <c r="B10326" s="1"/>
    </row>
    <row r="10327" spans="2:2" x14ac:dyDescent="0.25">
      <c r="B10327" s="1"/>
    </row>
    <row r="10328" spans="2:2" x14ac:dyDescent="0.25">
      <c r="B10328" s="1"/>
    </row>
    <row r="10329" spans="2:2" x14ac:dyDescent="0.25">
      <c r="B10329" s="1"/>
    </row>
    <row r="10330" spans="2:2" x14ac:dyDescent="0.25">
      <c r="B10330" s="1"/>
    </row>
    <row r="10331" spans="2:2" x14ac:dyDescent="0.25">
      <c r="B10331" s="1"/>
    </row>
    <row r="10332" spans="2:2" x14ac:dyDescent="0.25">
      <c r="B10332" s="1"/>
    </row>
    <row r="10333" spans="2:2" x14ac:dyDescent="0.25">
      <c r="B10333" s="1"/>
    </row>
    <row r="10334" spans="2:2" x14ac:dyDescent="0.25">
      <c r="B10334" s="1"/>
    </row>
    <row r="10335" spans="2:2" x14ac:dyDescent="0.25">
      <c r="B10335" s="1"/>
    </row>
    <row r="10336" spans="2:2" x14ac:dyDescent="0.25">
      <c r="B10336" s="1"/>
    </row>
    <row r="10337" spans="2:2" x14ac:dyDescent="0.25">
      <c r="B10337" s="1"/>
    </row>
    <row r="10338" spans="2:2" x14ac:dyDescent="0.25">
      <c r="B10338" s="1"/>
    </row>
    <row r="10339" spans="2:2" x14ac:dyDescent="0.25">
      <c r="B10339" s="1"/>
    </row>
    <row r="10340" spans="2:2" x14ac:dyDescent="0.25">
      <c r="B10340" s="1"/>
    </row>
    <row r="10341" spans="2:2" x14ac:dyDescent="0.25">
      <c r="B10341" s="1"/>
    </row>
    <row r="10342" spans="2:2" x14ac:dyDescent="0.25">
      <c r="B10342" s="1"/>
    </row>
    <row r="10343" spans="2:2" x14ac:dyDescent="0.25">
      <c r="B10343" s="1"/>
    </row>
    <row r="10344" spans="2:2" x14ac:dyDescent="0.25">
      <c r="B10344" s="1"/>
    </row>
    <row r="10345" spans="2:2" x14ac:dyDescent="0.25">
      <c r="B10345" s="1"/>
    </row>
    <row r="10346" spans="2:2" x14ac:dyDescent="0.25">
      <c r="B10346" s="1"/>
    </row>
    <row r="10347" spans="2:2" x14ac:dyDescent="0.25">
      <c r="B10347" s="1"/>
    </row>
    <row r="10348" spans="2:2" x14ac:dyDescent="0.25">
      <c r="B10348" s="1"/>
    </row>
    <row r="10349" spans="2:2" x14ac:dyDescent="0.25">
      <c r="B10349" s="1"/>
    </row>
    <row r="10350" spans="2:2" x14ac:dyDescent="0.25">
      <c r="B10350" s="1"/>
    </row>
    <row r="10351" spans="2:2" x14ac:dyDescent="0.25">
      <c r="B10351" s="1"/>
    </row>
    <row r="10352" spans="2:2" x14ac:dyDescent="0.25">
      <c r="B10352" s="1"/>
    </row>
    <row r="10353" spans="2:2" x14ac:dyDescent="0.25">
      <c r="B10353" s="1"/>
    </row>
    <row r="10354" spans="2:2" x14ac:dyDescent="0.25">
      <c r="B10354" s="1"/>
    </row>
    <row r="10355" spans="2:2" x14ac:dyDescent="0.25">
      <c r="B10355" s="1"/>
    </row>
    <row r="10356" spans="2:2" x14ac:dyDescent="0.25">
      <c r="B10356" s="1"/>
    </row>
    <row r="10357" spans="2:2" x14ac:dyDescent="0.25">
      <c r="B10357" s="1"/>
    </row>
    <row r="10358" spans="2:2" x14ac:dyDescent="0.25">
      <c r="B10358" s="1"/>
    </row>
    <row r="10359" spans="2:2" x14ac:dyDescent="0.25">
      <c r="B10359" s="1"/>
    </row>
    <row r="10360" spans="2:2" x14ac:dyDescent="0.25">
      <c r="B10360" s="1"/>
    </row>
    <row r="10361" spans="2:2" x14ac:dyDescent="0.25">
      <c r="B10361" s="1"/>
    </row>
    <row r="10362" spans="2:2" x14ac:dyDescent="0.25">
      <c r="B10362" s="1"/>
    </row>
    <row r="10363" spans="2:2" x14ac:dyDescent="0.25">
      <c r="B10363" s="1"/>
    </row>
    <row r="10364" spans="2:2" x14ac:dyDescent="0.25">
      <c r="B10364" s="1"/>
    </row>
    <row r="10365" spans="2:2" x14ac:dyDescent="0.25">
      <c r="B10365" s="1"/>
    </row>
    <row r="10366" spans="2:2" x14ac:dyDescent="0.25">
      <c r="B10366" s="1"/>
    </row>
    <row r="10367" spans="2:2" x14ac:dyDescent="0.25">
      <c r="B10367" s="1"/>
    </row>
    <row r="10368" spans="2:2" x14ac:dyDescent="0.25">
      <c r="B10368" s="1"/>
    </row>
    <row r="10369" spans="2:2" x14ac:dyDescent="0.25">
      <c r="B10369" s="1"/>
    </row>
    <row r="10370" spans="2:2" x14ac:dyDescent="0.25">
      <c r="B10370" s="1"/>
    </row>
    <row r="10371" spans="2:2" x14ac:dyDescent="0.25">
      <c r="B10371" s="1"/>
    </row>
    <row r="10372" spans="2:2" x14ac:dyDescent="0.25">
      <c r="B10372" s="1"/>
    </row>
    <row r="10373" spans="2:2" x14ac:dyDescent="0.25">
      <c r="B10373" s="1"/>
    </row>
    <row r="10374" spans="2:2" x14ac:dyDescent="0.25">
      <c r="B10374" s="1"/>
    </row>
    <row r="10375" spans="2:2" x14ac:dyDescent="0.25">
      <c r="B10375" s="1"/>
    </row>
    <row r="10376" spans="2:2" x14ac:dyDescent="0.25">
      <c r="B10376" s="1"/>
    </row>
    <row r="10377" spans="2:2" x14ac:dyDescent="0.25">
      <c r="B10377" s="1"/>
    </row>
    <row r="10378" spans="2:2" x14ac:dyDescent="0.25">
      <c r="B10378" s="1"/>
    </row>
    <row r="10379" spans="2:2" x14ac:dyDescent="0.25">
      <c r="B10379" s="1"/>
    </row>
    <row r="10380" spans="2:2" x14ac:dyDescent="0.25">
      <c r="B10380" s="1"/>
    </row>
    <row r="10381" spans="2:2" x14ac:dyDescent="0.25">
      <c r="B10381" s="1"/>
    </row>
    <row r="10382" spans="2:2" x14ac:dyDescent="0.25">
      <c r="B10382" s="1"/>
    </row>
    <row r="10383" spans="2:2" x14ac:dyDescent="0.25">
      <c r="B10383" s="1"/>
    </row>
    <row r="10384" spans="2:2" x14ac:dyDescent="0.25">
      <c r="B10384" s="1"/>
    </row>
    <row r="10385" spans="2:2" x14ac:dyDescent="0.25">
      <c r="B10385" s="1"/>
    </row>
    <row r="10386" spans="2:2" x14ac:dyDescent="0.25">
      <c r="B10386" s="1"/>
    </row>
    <row r="10387" spans="2:2" x14ac:dyDescent="0.25">
      <c r="B10387" s="1"/>
    </row>
    <row r="10388" spans="2:2" x14ac:dyDescent="0.25">
      <c r="B10388" s="1"/>
    </row>
    <row r="10389" spans="2:2" x14ac:dyDescent="0.25">
      <c r="B10389" s="1"/>
    </row>
    <row r="10390" spans="2:2" x14ac:dyDescent="0.25">
      <c r="B10390" s="1"/>
    </row>
    <row r="10391" spans="2:2" x14ac:dyDescent="0.25">
      <c r="B10391" s="1"/>
    </row>
    <row r="10392" spans="2:2" x14ac:dyDescent="0.25">
      <c r="B10392" s="1"/>
    </row>
    <row r="10393" spans="2:2" x14ac:dyDescent="0.25">
      <c r="B10393" s="1"/>
    </row>
    <row r="10394" spans="2:2" x14ac:dyDescent="0.25">
      <c r="B10394" s="1"/>
    </row>
    <row r="10395" spans="2:2" x14ac:dyDescent="0.25">
      <c r="B10395" s="1"/>
    </row>
    <row r="10396" spans="2:2" x14ac:dyDescent="0.25">
      <c r="B10396" s="1"/>
    </row>
    <row r="10397" spans="2:2" x14ac:dyDescent="0.25">
      <c r="B10397" s="1"/>
    </row>
    <row r="10398" spans="2:2" x14ac:dyDescent="0.25">
      <c r="B10398" s="1"/>
    </row>
    <row r="10399" spans="2:2" x14ac:dyDescent="0.25">
      <c r="B10399" s="1"/>
    </row>
    <row r="10400" spans="2:2" x14ac:dyDescent="0.25">
      <c r="B10400" s="1"/>
    </row>
    <row r="10401" spans="2:2" x14ac:dyDescent="0.25">
      <c r="B10401" s="1"/>
    </row>
    <row r="10402" spans="2:2" x14ac:dyDescent="0.25">
      <c r="B10402" s="1"/>
    </row>
    <row r="10403" spans="2:2" x14ac:dyDescent="0.25">
      <c r="B10403" s="1"/>
    </row>
    <row r="10404" spans="2:2" x14ac:dyDescent="0.25">
      <c r="B10404" s="1"/>
    </row>
    <row r="10405" spans="2:2" x14ac:dyDescent="0.25">
      <c r="B10405" s="1"/>
    </row>
    <row r="10406" spans="2:2" x14ac:dyDescent="0.25">
      <c r="B10406" s="1"/>
    </row>
    <row r="10407" spans="2:2" x14ac:dyDescent="0.25">
      <c r="B10407" s="1"/>
    </row>
    <row r="10408" spans="2:2" x14ac:dyDescent="0.25">
      <c r="B10408" s="1"/>
    </row>
    <row r="10409" spans="2:2" x14ac:dyDescent="0.25">
      <c r="B10409" s="1"/>
    </row>
    <row r="10410" spans="2:2" x14ac:dyDescent="0.25">
      <c r="B10410" s="1"/>
    </row>
    <row r="10411" spans="2:2" x14ac:dyDescent="0.25">
      <c r="B10411" s="1"/>
    </row>
    <row r="10412" spans="2:2" x14ac:dyDescent="0.25">
      <c r="B10412" s="1"/>
    </row>
    <row r="10413" spans="2:2" x14ac:dyDescent="0.25">
      <c r="B10413" s="1"/>
    </row>
    <row r="10414" spans="2:2" x14ac:dyDescent="0.25">
      <c r="B10414" s="1"/>
    </row>
    <row r="10415" spans="2:2" x14ac:dyDescent="0.25">
      <c r="B10415" s="1"/>
    </row>
    <row r="10416" spans="2:2" x14ac:dyDescent="0.25">
      <c r="B10416" s="1"/>
    </row>
    <row r="10417" spans="2:2" x14ac:dyDescent="0.25">
      <c r="B10417" s="1"/>
    </row>
    <row r="10418" spans="2:2" x14ac:dyDescent="0.25">
      <c r="B10418" s="1"/>
    </row>
    <row r="10419" spans="2:2" x14ac:dyDescent="0.25">
      <c r="B10419" s="1"/>
    </row>
    <row r="10420" spans="2:2" x14ac:dyDescent="0.25">
      <c r="B10420" s="1"/>
    </row>
    <row r="10421" spans="2:2" x14ac:dyDescent="0.25">
      <c r="B10421" s="1"/>
    </row>
    <row r="10422" spans="2:2" x14ac:dyDescent="0.25">
      <c r="B10422" s="1"/>
    </row>
    <row r="10423" spans="2:2" x14ac:dyDescent="0.25">
      <c r="B10423" s="1"/>
    </row>
    <row r="10424" spans="2:2" x14ac:dyDescent="0.25">
      <c r="B10424" s="1"/>
    </row>
    <row r="10425" spans="2:2" x14ac:dyDescent="0.25">
      <c r="B10425" s="1"/>
    </row>
    <row r="10426" spans="2:2" x14ac:dyDescent="0.25">
      <c r="B10426" s="1"/>
    </row>
    <row r="10427" spans="2:2" x14ac:dyDescent="0.25">
      <c r="B10427" s="1"/>
    </row>
    <row r="10428" spans="2:2" x14ac:dyDescent="0.25">
      <c r="B10428" s="1"/>
    </row>
    <row r="10429" spans="2:2" x14ac:dyDescent="0.25">
      <c r="B10429" s="1"/>
    </row>
    <row r="10430" spans="2:2" x14ac:dyDescent="0.25">
      <c r="B10430" s="1"/>
    </row>
    <row r="10431" spans="2:2" x14ac:dyDescent="0.25">
      <c r="B10431" s="1"/>
    </row>
    <row r="10432" spans="2:2" x14ac:dyDescent="0.25">
      <c r="B10432" s="1"/>
    </row>
    <row r="10433" spans="2:2" x14ac:dyDescent="0.25">
      <c r="B10433" s="1"/>
    </row>
    <row r="10434" spans="2:2" x14ac:dyDescent="0.25">
      <c r="B10434" s="1"/>
    </row>
    <row r="10435" spans="2:2" x14ac:dyDescent="0.25">
      <c r="B10435" s="1"/>
    </row>
    <row r="10436" spans="2:2" x14ac:dyDescent="0.25">
      <c r="B10436" s="1"/>
    </row>
    <row r="10437" spans="2:2" x14ac:dyDescent="0.25">
      <c r="B10437" s="1"/>
    </row>
    <row r="10438" spans="2:2" x14ac:dyDescent="0.25">
      <c r="B10438" s="1"/>
    </row>
    <row r="10439" spans="2:2" x14ac:dyDescent="0.25">
      <c r="B10439" s="1"/>
    </row>
    <row r="10440" spans="2:2" x14ac:dyDescent="0.25">
      <c r="B10440" s="1"/>
    </row>
    <row r="10441" spans="2:2" x14ac:dyDescent="0.25">
      <c r="B10441" s="1"/>
    </row>
    <row r="10442" spans="2:2" x14ac:dyDescent="0.25">
      <c r="B10442" s="1"/>
    </row>
    <row r="10443" spans="2:2" x14ac:dyDescent="0.25">
      <c r="B10443" s="1"/>
    </row>
    <row r="10444" spans="2:2" x14ac:dyDescent="0.25">
      <c r="B10444" s="1"/>
    </row>
    <row r="10445" spans="2:2" x14ac:dyDescent="0.25">
      <c r="B10445" s="1"/>
    </row>
    <row r="10446" spans="2:2" x14ac:dyDescent="0.25">
      <c r="B10446" s="1"/>
    </row>
    <row r="10447" spans="2:2" x14ac:dyDescent="0.25">
      <c r="B10447" s="1"/>
    </row>
    <row r="10448" spans="2:2" x14ac:dyDescent="0.25">
      <c r="B10448" s="1"/>
    </row>
    <row r="10449" spans="2:2" x14ac:dyDescent="0.25">
      <c r="B10449" s="1"/>
    </row>
    <row r="10450" spans="2:2" x14ac:dyDescent="0.25">
      <c r="B10450" s="1"/>
    </row>
    <row r="10451" spans="2:2" x14ac:dyDescent="0.25">
      <c r="B10451" s="1"/>
    </row>
    <row r="10452" spans="2:2" x14ac:dyDescent="0.25">
      <c r="B10452" s="1"/>
    </row>
    <row r="10453" spans="2:2" x14ac:dyDescent="0.25">
      <c r="B10453" s="1"/>
    </row>
    <row r="10454" spans="2:2" x14ac:dyDescent="0.25">
      <c r="B10454" s="1"/>
    </row>
    <row r="10455" spans="2:2" x14ac:dyDescent="0.25">
      <c r="B10455" s="1"/>
    </row>
    <row r="10456" spans="2:2" x14ac:dyDescent="0.25">
      <c r="B10456" s="1"/>
    </row>
    <row r="10457" spans="2:2" x14ac:dyDescent="0.25">
      <c r="B10457" s="1"/>
    </row>
    <row r="10458" spans="2:2" x14ac:dyDescent="0.25">
      <c r="B10458" s="1"/>
    </row>
    <row r="10459" spans="2:2" x14ac:dyDescent="0.25">
      <c r="B10459" s="1"/>
    </row>
    <row r="10460" spans="2:2" x14ac:dyDescent="0.25">
      <c r="B10460" s="1"/>
    </row>
    <row r="10461" spans="2:2" x14ac:dyDescent="0.25">
      <c r="B10461" s="1"/>
    </row>
    <row r="10462" spans="2:2" x14ac:dyDescent="0.25">
      <c r="B10462" s="1"/>
    </row>
    <row r="10463" spans="2:2" x14ac:dyDescent="0.25">
      <c r="B10463" s="1"/>
    </row>
    <row r="10464" spans="2:2" x14ac:dyDescent="0.25">
      <c r="B10464" s="1"/>
    </row>
    <row r="10465" spans="2:2" x14ac:dyDescent="0.25">
      <c r="B10465" s="1"/>
    </row>
    <row r="10466" spans="2:2" x14ac:dyDescent="0.25">
      <c r="B10466" s="1"/>
    </row>
    <row r="10467" spans="2:2" x14ac:dyDescent="0.25">
      <c r="B10467" s="1"/>
    </row>
    <row r="10468" spans="2:2" x14ac:dyDescent="0.25">
      <c r="B10468" s="1"/>
    </row>
    <row r="10469" spans="2:2" x14ac:dyDescent="0.25">
      <c r="B10469" s="1"/>
    </row>
    <row r="10470" spans="2:2" x14ac:dyDescent="0.25">
      <c r="B10470" s="1"/>
    </row>
    <row r="10471" spans="2:2" x14ac:dyDescent="0.25">
      <c r="B10471" s="1"/>
    </row>
    <row r="10472" spans="2:2" x14ac:dyDescent="0.25">
      <c r="B10472" s="1"/>
    </row>
    <row r="10473" spans="2:2" x14ac:dyDescent="0.25">
      <c r="B10473" s="1"/>
    </row>
    <row r="10474" spans="2:2" x14ac:dyDescent="0.25">
      <c r="B10474" s="1"/>
    </row>
    <row r="10475" spans="2:2" x14ac:dyDescent="0.25">
      <c r="B10475" s="1"/>
    </row>
    <row r="10476" spans="2:2" x14ac:dyDescent="0.25">
      <c r="B10476" s="1"/>
    </row>
    <row r="10477" spans="2:2" x14ac:dyDescent="0.25">
      <c r="B10477" s="1"/>
    </row>
    <row r="10478" spans="2:2" x14ac:dyDescent="0.25">
      <c r="B10478" s="1"/>
    </row>
    <row r="10479" spans="2:2" x14ac:dyDescent="0.25">
      <c r="B10479" s="1"/>
    </row>
    <row r="10480" spans="2:2" x14ac:dyDescent="0.25">
      <c r="B10480" s="1"/>
    </row>
    <row r="10481" spans="2:2" x14ac:dyDescent="0.25">
      <c r="B10481" s="1"/>
    </row>
    <row r="10482" spans="2:2" x14ac:dyDescent="0.25">
      <c r="B10482" s="1"/>
    </row>
    <row r="10483" spans="2:2" x14ac:dyDescent="0.25">
      <c r="B10483" s="1"/>
    </row>
    <row r="10484" spans="2:2" x14ac:dyDescent="0.25">
      <c r="B10484" s="1"/>
    </row>
    <row r="10485" spans="2:2" x14ac:dyDescent="0.25">
      <c r="B10485" s="1"/>
    </row>
    <row r="10486" spans="2:2" x14ac:dyDescent="0.25">
      <c r="B10486" s="1"/>
    </row>
    <row r="10487" spans="2:2" x14ac:dyDescent="0.25">
      <c r="B10487" s="1"/>
    </row>
    <row r="10488" spans="2:2" x14ac:dyDescent="0.25">
      <c r="B10488" s="1"/>
    </row>
    <row r="10489" spans="2:2" x14ac:dyDescent="0.25">
      <c r="B10489" s="1"/>
    </row>
    <row r="10490" spans="2:2" x14ac:dyDescent="0.25">
      <c r="B10490" s="1"/>
    </row>
    <row r="10491" spans="2:2" x14ac:dyDescent="0.25">
      <c r="B10491" s="1"/>
    </row>
    <row r="10492" spans="2:2" x14ac:dyDescent="0.25">
      <c r="B10492" s="1"/>
    </row>
    <row r="10493" spans="2:2" x14ac:dyDescent="0.25">
      <c r="B10493" s="1"/>
    </row>
    <row r="10494" spans="2:2" x14ac:dyDescent="0.25">
      <c r="B10494" s="1"/>
    </row>
    <row r="10495" spans="2:2" x14ac:dyDescent="0.25">
      <c r="B10495" s="1"/>
    </row>
    <row r="10496" spans="2:2" x14ac:dyDescent="0.25">
      <c r="B10496" s="1"/>
    </row>
    <row r="10497" spans="2:2" x14ac:dyDescent="0.25">
      <c r="B10497" s="1"/>
    </row>
    <row r="10498" spans="2:2" x14ac:dyDescent="0.25">
      <c r="B10498" s="1"/>
    </row>
    <row r="10499" spans="2:2" x14ac:dyDescent="0.25">
      <c r="B10499" s="1"/>
    </row>
    <row r="10500" spans="2:2" x14ac:dyDescent="0.25">
      <c r="B10500" s="1"/>
    </row>
    <row r="10501" spans="2:2" x14ac:dyDescent="0.25">
      <c r="B10501" s="1"/>
    </row>
    <row r="10502" spans="2:2" x14ac:dyDescent="0.25">
      <c r="B10502" s="1"/>
    </row>
    <row r="10503" spans="2:2" x14ac:dyDescent="0.25">
      <c r="B10503" s="1"/>
    </row>
    <row r="10504" spans="2:2" x14ac:dyDescent="0.25">
      <c r="B10504" s="1"/>
    </row>
    <row r="10505" spans="2:2" x14ac:dyDescent="0.25">
      <c r="B10505" s="1"/>
    </row>
    <row r="10506" spans="2:2" x14ac:dyDescent="0.25">
      <c r="B10506" s="1"/>
    </row>
    <row r="10507" spans="2:2" x14ac:dyDescent="0.25">
      <c r="B10507" s="1"/>
    </row>
    <row r="10508" spans="2:2" x14ac:dyDescent="0.25">
      <c r="B10508" s="1"/>
    </row>
    <row r="10509" spans="2:2" x14ac:dyDescent="0.25">
      <c r="B10509" s="1"/>
    </row>
    <row r="10510" spans="2:2" x14ac:dyDescent="0.25">
      <c r="B10510" s="1"/>
    </row>
    <row r="10511" spans="2:2" x14ac:dyDescent="0.25">
      <c r="B10511" s="1"/>
    </row>
    <row r="10512" spans="2:2" x14ac:dyDescent="0.25">
      <c r="B10512" s="1"/>
    </row>
    <row r="10513" spans="2:2" x14ac:dyDescent="0.25">
      <c r="B10513" s="1"/>
    </row>
    <row r="10514" spans="2:2" x14ac:dyDescent="0.25">
      <c r="B10514" s="1"/>
    </row>
    <row r="10515" spans="2:2" x14ac:dyDescent="0.25">
      <c r="B10515" s="1"/>
    </row>
    <row r="10516" spans="2:2" x14ac:dyDescent="0.25">
      <c r="B10516" s="1"/>
    </row>
    <row r="10517" spans="2:2" x14ac:dyDescent="0.25">
      <c r="B10517" s="1"/>
    </row>
    <row r="10518" spans="2:2" x14ac:dyDescent="0.25">
      <c r="B10518" s="1"/>
    </row>
    <row r="10519" spans="2:2" x14ac:dyDescent="0.25">
      <c r="B10519" s="1"/>
    </row>
    <row r="10520" spans="2:2" x14ac:dyDescent="0.25">
      <c r="B10520" s="1"/>
    </row>
    <row r="10521" spans="2:2" x14ac:dyDescent="0.25">
      <c r="B10521" s="1"/>
    </row>
    <row r="10522" spans="2:2" x14ac:dyDescent="0.25">
      <c r="B10522" s="1"/>
    </row>
    <row r="10523" spans="2:2" x14ac:dyDescent="0.25">
      <c r="B10523" s="1"/>
    </row>
    <row r="10524" spans="2:2" x14ac:dyDescent="0.25">
      <c r="B10524" s="1"/>
    </row>
    <row r="10525" spans="2:2" x14ac:dyDescent="0.25">
      <c r="B10525" s="1"/>
    </row>
    <row r="10526" spans="2:2" x14ac:dyDescent="0.25">
      <c r="B10526" s="1"/>
    </row>
    <row r="10527" spans="2:2" x14ac:dyDescent="0.25">
      <c r="B10527" s="1"/>
    </row>
    <row r="10528" spans="2:2" x14ac:dyDescent="0.25">
      <c r="B10528" s="1"/>
    </row>
    <row r="10529" spans="2:2" x14ac:dyDescent="0.25">
      <c r="B10529" s="1"/>
    </row>
    <row r="10530" spans="2:2" x14ac:dyDescent="0.25">
      <c r="B10530" s="1"/>
    </row>
    <row r="10531" spans="2:2" x14ac:dyDescent="0.25">
      <c r="B10531" s="1"/>
    </row>
    <row r="10532" spans="2:2" x14ac:dyDescent="0.25">
      <c r="B10532" s="1"/>
    </row>
    <row r="10533" spans="2:2" x14ac:dyDescent="0.25">
      <c r="B10533" s="1"/>
    </row>
    <row r="10534" spans="2:2" x14ac:dyDescent="0.25">
      <c r="B10534" s="1"/>
    </row>
    <row r="10535" spans="2:2" x14ac:dyDescent="0.25">
      <c r="B10535" s="1"/>
    </row>
    <row r="10536" spans="2:2" x14ac:dyDescent="0.25">
      <c r="B10536" s="1"/>
    </row>
    <row r="10537" spans="2:2" x14ac:dyDescent="0.25">
      <c r="B10537" s="1"/>
    </row>
    <row r="10538" spans="2:2" x14ac:dyDescent="0.25">
      <c r="B10538" s="1"/>
    </row>
    <row r="10539" spans="2:2" x14ac:dyDescent="0.25">
      <c r="B10539" s="1"/>
    </row>
    <row r="10540" spans="2:2" x14ac:dyDescent="0.25">
      <c r="B10540" s="1"/>
    </row>
    <row r="10541" spans="2:2" x14ac:dyDescent="0.25">
      <c r="B10541" s="1"/>
    </row>
    <row r="10542" spans="2:2" x14ac:dyDescent="0.25">
      <c r="B10542" s="1"/>
    </row>
    <row r="10543" spans="2:2" x14ac:dyDescent="0.25">
      <c r="B10543" s="1"/>
    </row>
    <row r="10544" spans="2:2" x14ac:dyDescent="0.25">
      <c r="B10544" s="1"/>
    </row>
    <row r="10545" spans="2:2" x14ac:dyDescent="0.25">
      <c r="B10545" s="1"/>
    </row>
    <row r="10546" spans="2:2" x14ac:dyDescent="0.25">
      <c r="B10546" s="1"/>
    </row>
    <row r="10547" spans="2:2" x14ac:dyDescent="0.25">
      <c r="B10547" s="1"/>
    </row>
    <row r="10548" spans="2:2" x14ac:dyDescent="0.25">
      <c r="B10548" s="1"/>
    </row>
    <row r="10549" spans="2:2" x14ac:dyDescent="0.25">
      <c r="B10549" s="1"/>
    </row>
    <row r="10550" spans="2:2" x14ac:dyDescent="0.25">
      <c r="B10550" s="1"/>
    </row>
    <row r="10551" spans="2:2" x14ac:dyDescent="0.25">
      <c r="B10551" s="1"/>
    </row>
    <row r="10552" spans="2:2" x14ac:dyDescent="0.25">
      <c r="B10552" s="1"/>
    </row>
    <row r="10553" spans="2:2" x14ac:dyDescent="0.25">
      <c r="B10553" s="1"/>
    </row>
    <row r="10554" spans="2:2" x14ac:dyDescent="0.25">
      <c r="B10554" s="1"/>
    </row>
    <row r="10555" spans="2:2" x14ac:dyDescent="0.25">
      <c r="B10555" s="1"/>
    </row>
    <row r="10556" spans="2:2" x14ac:dyDescent="0.25">
      <c r="B10556" s="1"/>
    </row>
    <row r="10557" spans="2:2" x14ac:dyDescent="0.25">
      <c r="B10557" s="1"/>
    </row>
    <row r="10558" spans="2:2" x14ac:dyDescent="0.25">
      <c r="B10558" s="1"/>
    </row>
    <row r="10559" spans="2:2" x14ac:dyDescent="0.25">
      <c r="B10559" s="1"/>
    </row>
    <row r="10560" spans="2:2" x14ac:dyDescent="0.25">
      <c r="B10560" s="1"/>
    </row>
    <row r="10561" spans="2:2" x14ac:dyDescent="0.25">
      <c r="B10561" s="1"/>
    </row>
    <row r="10562" spans="2:2" x14ac:dyDescent="0.25">
      <c r="B10562" s="1"/>
    </row>
    <row r="10563" spans="2:2" x14ac:dyDescent="0.25">
      <c r="B10563" s="1"/>
    </row>
    <row r="10564" spans="2:2" x14ac:dyDescent="0.25">
      <c r="B10564" s="1"/>
    </row>
    <row r="10565" spans="2:2" x14ac:dyDescent="0.25">
      <c r="B10565" s="1"/>
    </row>
    <row r="10566" spans="2:2" x14ac:dyDescent="0.25">
      <c r="B10566" s="1"/>
    </row>
    <row r="10567" spans="2:2" x14ac:dyDescent="0.25">
      <c r="B10567" s="1"/>
    </row>
    <row r="10568" spans="2:2" x14ac:dyDescent="0.25">
      <c r="B10568" s="1"/>
    </row>
    <row r="10569" spans="2:2" x14ac:dyDescent="0.25">
      <c r="B10569" s="1"/>
    </row>
    <row r="10570" spans="2:2" x14ac:dyDescent="0.25">
      <c r="B10570" s="1"/>
    </row>
    <row r="10571" spans="2:2" x14ac:dyDescent="0.25">
      <c r="B10571" s="1"/>
    </row>
    <row r="10572" spans="2:2" x14ac:dyDescent="0.25">
      <c r="B10572" s="1"/>
    </row>
    <row r="10573" spans="2:2" x14ac:dyDescent="0.25">
      <c r="B10573" s="1"/>
    </row>
    <row r="10574" spans="2:2" x14ac:dyDescent="0.25">
      <c r="B10574" s="1"/>
    </row>
    <row r="10575" spans="2:2" x14ac:dyDescent="0.25">
      <c r="B10575" s="1"/>
    </row>
    <row r="10576" spans="2:2" x14ac:dyDescent="0.25">
      <c r="B10576" s="1"/>
    </row>
    <row r="10577" spans="2:2" x14ac:dyDescent="0.25">
      <c r="B10577" s="1"/>
    </row>
    <row r="10578" spans="2:2" x14ac:dyDescent="0.25">
      <c r="B10578" s="1"/>
    </row>
    <row r="10579" spans="2:2" x14ac:dyDescent="0.25">
      <c r="B10579" s="1"/>
    </row>
    <row r="10580" spans="2:2" x14ac:dyDescent="0.25">
      <c r="B10580" s="1"/>
    </row>
    <row r="10581" spans="2:2" x14ac:dyDescent="0.25">
      <c r="B10581" s="1"/>
    </row>
    <row r="10582" spans="2:2" x14ac:dyDescent="0.25">
      <c r="B10582" s="1"/>
    </row>
    <row r="10583" spans="2:2" x14ac:dyDescent="0.25">
      <c r="B10583" s="1"/>
    </row>
    <row r="10584" spans="2:2" x14ac:dyDescent="0.25">
      <c r="B10584" s="1"/>
    </row>
    <row r="10585" spans="2:2" x14ac:dyDescent="0.25">
      <c r="B10585" s="1"/>
    </row>
    <row r="10586" spans="2:2" x14ac:dyDescent="0.25">
      <c r="B10586" s="1"/>
    </row>
    <row r="10587" spans="2:2" x14ac:dyDescent="0.25">
      <c r="B10587" s="1"/>
    </row>
    <row r="10588" spans="2:2" x14ac:dyDescent="0.25">
      <c r="B10588" s="1"/>
    </row>
    <row r="10589" spans="2:2" x14ac:dyDescent="0.25">
      <c r="B10589" s="1"/>
    </row>
    <row r="10590" spans="2:2" x14ac:dyDescent="0.25">
      <c r="B10590" s="1"/>
    </row>
    <row r="10591" spans="2:2" x14ac:dyDescent="0.25">
      <c r="B10591" s="1"/>
    </row>
    <row r="10592" spans="2:2" x14ac:dyDescent="0.25">
      <c r="B10592" s="1"/>
    </row>
    <row r="10593" spans="2:2" x14ac:dyDescent="0.25">
      <c r="B10593" s="1"/>
    </row>
    <row r="10594" spans="2:2" x14ac:dyDescent="0.25">
      <c r="B10594" s="1"/>
    </row>
    <row r="10595" spans="2:2" x14ac:dyDescent="0.25">
      <c r="B10595" s="1"/>
    </row>
    <row r="10596" spans="2:2" x14ac:dyDescent="0.25">
      <c r="B10596" s="1"/>
    </row>
    <row r="10597" spans="2:2" x14ac:dyDescent="0.25">
      <c r="B10597" s="1"/>
    </row>
    <row r="10598" spans="2:2" x14ac:dyDescent="0.25">
      <c r="B10598" s="1"/>
    </row>
    <row r="10599" spans="2:2" x14ac:dyDescent="0.25">
      <c r="B10599" s="1"/>
    </row>
    <row r="10600" spans="2:2" x14ac:dyDescent="0.25">
      <c r="B10600" s="1"/>
    </row>
    <row r="10601" spans="2:2" x14ac:dyDescent="0.25">
      <c r="B10601" s="1"/>
    </row>
    <row r="10602" spans="2:2" x14ac:dyDescent="0.25">
      <c r="B10602" s="1"/>
    </row>
    <row r="10603" spans="2:2" x14ac:dyDescent="0.25">
      <c r="B10603" s="1"/>
    </row>
    <row r="10604" spans="2:2" x14ac:dyDescent="0.25">
      <c r="B10604" s="1"/>
    </row>
    <row r="10605" spans="2:2" x14ac:dyDescent="0.25">
      <c r="B10605" s="1"/>
    </row>
    <row r="10606" spans="2:2" x14ac:dyDescent="0.25">
      <c r="B10606" s="1"/>
    </row>
    <row r="10607" spans="2:2" x14ac:dyDescent="0.25">
      <c r="B10607" s="1"/>
    </row>
    <row r="10608" spans="2:2" x14ac:dyDescent="0.25">
      <c r="B10608" s="1"/>
    </row>
    <row r="10609" spans="2:2" x14ac:dyDescent="0.25">
      <c r="B10609" s="1"/>
    </row>
    <row r="10610" spans="2:2" x14ac:dyDescent="0.25">
      <c r="B10610" s="1"/>
    </row>
    <row r="10611" spans="2:2" x14ac:dyDescent="0.25">
      <c r="B10611" s="1"/>
    </row>
    <row r="10612" spans="2:2" x14ac:dyDescent="0.25">
      <c r="B10612" s="1"/>
    </row>
    <row r="10613" spans="2:2" x14ac:dyDescent="0.25">
      <c r="B10613" s="1"/>
    </row>
    <row r="10614" spans="2:2" x14ac:dyDescent="0.25">
      <c r="B10614" s="1"/>
    </row>
    <row r="10615" spans="2:2" x14ac:dyDescent="0.25">
      <c r="B10615" s="1"/>
    </row>
    <row r="10616" spans="2:2" x14ac:dyDescent="0.25">
      <c r="B10616" s="1"/>
    </row>
    <row r="10617" spans="2:2" x14ac:dyDescent="0.25">
      <c r="B10617" s="1"/>
    </row>
    <row r="10618" spans="2:2" x14ac:dyDescent="0.25">
      <c r="B10618" s="1"/>
    </row>
    <row r="10619" spans="2:2" x14ac:dyDescent="0.25">
      <c r="B10619" s="1"/>
    </row>
    <row r="10620" spans="2:2" x14ac:dyDescent="0.25">
      <c r="B10620" s="1"/>
    </row>
    <row r="10621" spans="2:2" x14ac:dyDescent="0.25">
      <c r="B10621" s="1"/>
    </row>
    <row r="10622" spans="2:2" x14ac:dyDescent="0.25">
      <c r="B10622" s="1"/>
    </row>
    <row r="10623" spans="2:2" x14ac:dyDescent="0.25">
      <c r="B10623" s="1"/>
    </row>
    <row r="10624" spans="2:2" x14ac:dyDescent="0.25">
      <c r="B10624" s="1"/>
    </row>
    <row r="10625" spans="2:2" x14ac:dyDescent="0.25">
      <c r="B10625" s="1"/>
    </row>
    <row r="10626" spans="2:2" x14ac:dyDescent="0.25">
      <c r="B10626" s="1"/>
    </row>
    <row r="10627" spans="2:2" x14ac:dyDescent="0.25">
      <c r="B10627" s="1"/>
    </row>
    <row r="10628" spans="2:2" x14ac:dyDescent="0.25">
      <c r="B10628" s="1"/>
    </row>
    <row r="10629" spans="2:2" x14ac:dyDescent="0.25">
      <c r="B10629" s="1"/>
    </row>
    <row r="10630" spans="2:2" x14ac:dyDescent="0.25">
      <c r="B10630" s="1"/>
    </row>
    <row r="10631" spans="2:2" x14ac:dyDescent="0.25">
      <c r="B10631" s="1"/>
    </row>
    <row r="10632" spans="2:2" x14ac:dyDescent="0.25">
      <c r="B10632" s="1"/>
    </row>
    <row r="10633" spans="2:2" x14ac:dyDescent="0.25">
      <c r="B10633" s="1"/>
    </row>
    <row r="10634" spans="2:2" x14ac:dyDescent="0.25">
      <c r="B10634" s="1"/>
    </row>
    <row r="10635" spans="2:2" x14ac:dyDescent="0.25">
      <c r="B10635" s="1"/>
    </row>
    <row r="10636" spans="2:2" x14ac:dyDescent="0.25">
      <c r="B10636" s="1"/>
    </row>
    <row r="10637" spans="2:2" x14ac:dyDescent="0.25">
      <c r="B10637" s="1"/>
    </row>
    <row r="10638" spans="2:2" x14ac:dyDescent="0.25">
      <c r="B10638" s="1"/>
    </row>
    <row r="10639" spans="2:2" x14ac:dyDescent="0.25">
      <c r="B10639" s="1"/>
    </row>
    <row r="10640" spans="2:2" x14ac:dyDescent="0.25">
      <c r="B10640" s="1"/>
    </row>
    <row r="10641" spans="2:2" x14ac:dyDescent="0.25">
      <c r="B10641" s="1"/>
    </row>
    <row r="10642" spans="2:2" x14ac:dyDescent="0.25">
      <c r="B10642" s="1"/>
    </row>
    <row r="10643" spans="2:2" x14ac:dyDescent="0.25">
      <c r="B10643" s="1"/>
    </row>
    <row r="10644" spans="2:2" x14ac:dyDescent="0.25">
      <c r="B10644" s="1"/>
    </row>
    <row r="10645" spans="2:2" x14ac:dyDescent="0.25">
      <c r="B10645" s="1"/>
    </row>
    <row r="10646" spans="2:2" x14ac:dyDescent="0.25">
      <c r="B10646" s="1"/>
    </row>
    <row r="10647" spans="2:2" x14ac:dyDescent="0.25">
      <c r="B10647" s="1"/>
    </row>
    <row r="10648" spans="2:2" x14ac:dyDescent="0.25">
      <c r="B10648" s="1"/>
    </row>
    <row r="10649" spans="2:2" x14ac:dyDescent="0.25">
      <c r="B10649" s="1"/>
    </row>
    <row r="10650" spans="2:2" x14ac:dyDescent="0.25">
      <c r="B10650" s="1"/>
    </row>
    <row r="10651" spans="2:2" x14ac:dyDescent="0.25">
      <c r="B10651" s="1"/>
    </row>
    <row r="10652" spans="2:2" x14ac:dyDescent="0.25">
      <c r="B10652" s="1"/>
    </row>
    <row r="10653" spans="2:2" x14ac:dyDescent="0.25">
      <c r="B10653" s="1"/>
    </row>
    <row r="10654" spans="2:2" x14ac:dyDescent="0.25">
      <c r="B10654" s="1"/>
    </row>
    <row r="10655" spans="2:2" x14ac:dyDescent="0.25">
      <c r="B10655" s="1"/>
    </row>
    <row r="10656" spans="2:2" x14ac:dyDescent="0.25">
      <c r="B10656" s="1"/>
    </row>
    <row r="10657" spans="2:2" x14ac:dyDescent="0.25">
      <c r="B10657" s="1"/>
    </row>
    <row r="10658" spans="2:2" x14ac:dyDescent="0.25">
      <c r="B10658" s="1"/>
    </row>
    <row r="10659" spans="2:2" x14ac:dyDescent="0.25">
      <c r="B10659" s="1"/>
    </row>
    <row r="10660" spans="2:2" x14ac:dyDescent="0.25">
      <c r="B10660" s="1"/>
    </row>
    <row r="10661" spans="2:2" x14ac:dyDescent="0.25">
      <c r="B10661" s="1"/>
    </row>
    <row r="10662" spans="2:2" x14ac:dyDescent="0.25">
      <c r="B10662" s="1"/>
    </row>
    <row r="10663" spans="2:2" x14ac:dyDescent="0.25">
      <c r="B10663" s="1"/>
    </row>
    <row r="10664" spans="2:2" x14ac:dyDescent="0.25">
      <c r="B10664" s="1"/>
    </row>
    <row r="10665" spans="2:2" x14ac:dyDescent="0.25">
      <c r="B10665" s="1"/>
    </row>
    <row r="10666" spans="2:2" x14ac:dyDescent="0.25">
      <c r="B10666" s="1"/>
    </row>
    <row r="10667" spans="2:2" x14ac:dyDescent="0.25">
      <c r="B10667" s="1"/>
    </row>
    <row r="10668" spans="2:2" x14ac:dyDescent="0.25">
      <c r="B10668" s="1"/>
    </row>
    <row r="10669" spans="2:2" x14ac:dyDescent="0.25">
      <c r="B10669" s="1"/>
    </row>
    <row r="10670" spans="2:2" x14ac:dyDescent="0.25">
      <c r="B10670" s="1"/>
    </row>
    <row r="10671" spans="2:2" x14ac:dyDescent="0.25">
      <c r="B10671" s="1"/>
    </row>
    <row r="10672" spans="2:2" x14ac:dyDescent="0.25">
      <c r="B10672" s="1"/>
    </row>
    <row r="10673" spans="2:2" x14ac:dyDescent="0.25">
      <c r="B10673" s="1"/>
    </row>
    <row r="10674" spans="2:2" x14ac:dyDescent="0.25">
      <c r="B10674" s="1"/>
    </row>
    <row r="10675" spans="2:2" x14ac:dyDescent="0.25">
      <c r="B10675" s="1"/>
    </row>
    <row r="10676" spans="2:2" x14ac:dyDescent="0.25">
      <c r="B10676" s="1"/>
    </row>
    <row r="10677" spans="2:2" x14ac:dyDescent="0.25">
      <c r="B10677" s="1"/>
    </row>
    <row r="10678" spans="2:2" x14ac:dyDescent="0.25">
      <c r="B10678" s="1"/>
    </row>
    <row r="10679" spans="2:2" x14ac:dyDescent="0.25">
      <c r="B10679" s="1"/>
    </row>
    <row r="10680" spans="2:2" x14ac:dyDescent="0.25">
      <c r="B10680" s="1"/>
    </row>
    <row r="10681" spans="2:2" x14ac:dyDescent="0.25">
      <c r="B10681" s="1"/>
    </row>
    <row r="10682" spans="2:2" x14ac:dyDescent="0.25">
      <c r="B10682" s="1"/>
    </row>
    <row r="10683" spans="2:2" x14ac:dyDescent="0.25">
      <c r="B10683" s="1"/>
    </row>
    <row r="10684" spans="2:2" x14ac:dyDescent="0.25">
      <c r="B10684" s="1"/>
    </row>
    <row r="10685" spans="2:2" x14ac:dyDescent="0.25">
      <c r="B10685" s="1"/>
    </row>
    <row r="10686" spans="2:2" x14ac:dyDescent="0.25">
      <c r="B10686" s="1"/>
    </row>
    <row r="10687" spans="2:2" x14ac:dyDescent="0.25">
      <c r="B10687" s="1"/>
    </row>
    <row r="10688" spans="2:2" x14ac:dyDescent="0.25">
      <c r="B10688" s="1"/>
    </row>
    <row r="10689" spans="2:2" x14ac:dyDescent="0.25">
      <c r="B10689" s="1"/>
    </row>
    <row r="10690" spans="2:2" x14ac:dyDescent="0.25">
      <c r="B10690" s="1"/>
    </row>
    <row r="10691" spans="2:2" x14ac:dyDescent="0.25">
      <c r="B10691" s="1"/>
    </row>
    <row r="10692" spans="2:2" x14ac:dyDescent="0.25">
      <c r="B10692" s="1"/>
    </row>
    <row r="10693" spans="2:2" x14ac:dyDescent="0.25">
      <c r="B10693" s="1"/>
    </row>
    <row r="10694" spans="2:2" x14ac:dyDescent="0.25">
      <c r="B10694" s="1"/>
    </row>
    <row r="10695" spans="2:2" x14ac:dyDescent="0.25">
      <c r="B10695" s="1"/>
    </row>
    <row r="10696" spans="2:2" x14ac:dyDescent="0.25">
      <c r="B10696" s="1"/>
    </row>
    <row r="10697" spans="2:2" x14ac:dyDescent="0.25">
      <c r="B10697" s="1"/>
    </row>
    <row r="10698" spans="2:2" x14ac:dyDescent="0.25">
      <c r="B10698" s="1"/>
    </row>
    <row r="10699" spans="2:2" x14ac:dyDescent="0.25">
      <c r="B10699" s="1"/>
    </row>
    <row r="10700" spans="2:2" x14ac:dyDescent="0.25">
      <c r="B10700" s="1"/>
    </row>
    <row r="10701" spans="2:2" x14ac:dyDescent="0.25">
      <c r="B10701" s="1"/>
    </row>
    <row r="10702" spans="2:2" x14ac:dyDescent="0.25">
      <c r="B10702" s="1"/>
    </row>
    <row r="10703" spans="2:2" x14ac:dyDescent="0.25">
      <c r="B10703" s="1"/>
    </row>
    <row r="10704" spans="2:2" x14ac:dyDescent="0.25">
      <c r="B10704" s="1"/>
    </row>
    <row r="10705" spans="2:2" x14ac:dyDescent="0.25">
      <c r="B10705" s="1"/>
    </row>
    <row r="10706" spans="2:2" x14ac:dyDescent="0.25">
      <c r="B10706" s="1"/>
    </row>
    <row r="10707" spans="2:2" x14ac:dyDescent="0.25">
      <c r="B10707" s="1"/>
    </row>
    <row r="10708" spans="2:2" x14ac:dyDescent="0.25">
      <c r="B10708" s="1"/>
    </row>
    <row r="10709" spans="2:2" x14ac:dyDescent="0.25">
      <c r="B10709" s="1"/>
    </row>
    <row r="10710" spans="2:2" x14ac:dyDescent="0.25">
      <c r="B10710" s="1"/>
    </row>
    <row r="10711" spans="2:2" x14ac:dyDescent="0.25">
      <c r="B10711" s="1"/>
    </row>
    <row r="10712" spans="2:2" x14ac:dyDescent="0.25">
      <c r="B10712" s="1"/>
    </row>
    <row r="10713" spans="2:2" x14ac:dyDescent="0.25">
      <c r="B10713" s="1"/>
    </row>
    <row r="10714" spans="2:2" x14ac:dyDescent="0.25">
      <c r="B10714" s="1"/>
    </row>
    <row r="10715" spans="2:2" x14ac:dyDescent="0.25">
      <c r="B10715" s="1"/>
    </row>
    <row r="10716" spans="2:2" x14ac:dyDescent="0.25">
      <c r="B10716" s="1"/>
    </row>
    <row r="10717" spans="2:2" x14ac:dyDescent="0.25">
      <c r="B10717" s="1"/>
    </row>
    <row r="10718" spans="2:2" x14ac:dyDescent="0.25">
      <c r="B10718" s="1"/>
    </row>
    <row r="10719" spans="2:2" x14ac:dyDescent="0.25">
      <c r="B10719" s="1"/>
    </row>
    <row r="10720" spans="2:2" x14ac:dyDescent="0.25">
      <c r="B10720" s="1"/>
    </row>
    <row r="10721" spans="2:2" x14ac:dyDescent="0.25">
      <c r="B10721" s="1"/>
    </row>
    <row r="10722" spans="2:2" x14ac:dyDescent="0.25">
      <c r="B10722" s="1"/>
    </row>
    <row r="10723" spans="2:2" x14ac:dyDescent="0.25">
      <c r="B10723" s="1"/>
    </row>
    <row r="10724" spans="2:2" x14ac:dyDescent="0.25">
      <c r="B10724" s="1"/>
    </row>
    <row r="10725" spans="2:2" x14ac:dyDescent="0.25">
      <c r="B10725" s="1"/>
    </row>
    <row r="10726" spans="2:2" x14ac:dyDescent="0.25">
      <c r="B10726" s="1"/>
    </row>
    <row r="10727" spans="2:2" x14ac:dyDescent="0.25">
      <c r="B10727" s="1"/>
    </row>
    <row r="10728" spans="2:2" x14ac:dyDescent="0.25">
      <c r="B10728" s="1"/>
    </row>
    <row r="10729" spans="2:2" x14ac:dyDescent="0.25">
      <c r="B10729" s="1"/>
    </row>
    <row r="10730" spans="2:2" x14ac:dyDescent="0.25">
      <c r="B10730" s="1"/>
    </row>
    <row r="10731" spans="2:2" x14ac:dyDescent="0.25">
      <c r="B10731" s="1"/>
    </row>
    <row r="10732" spans="2:2" x14ac:dyDescent="0.25">
      <c r="B10732" s="1"/>
    </row>
    <row r="10733" spans="2:2" x14ac:dyDescent="0.25">
      <c r="B10733" s="1"/>
    </row>
    <row r="10734" spans="2:2" x14ac:dyDescent="0.25">
      <c r="B10734" s="1"/>
    </row>
    <row r="10735" spans="2:2" x14ac:dyDescent="0.25">
      <c r="B10735" s="1"/>
    </row>
    <row r="10736" spans="2:2" x14ac:dyDescent="0.25">
      <c r="B10736" s="1"/>
    </row>
    <row r="10737" spans="2:2" x14ac:dyDescent="0.25">
      <c r="B10737" s="1"/>
    </row>
    <row r="10738" spans="2:2" x14ac:dyDescent="0.25">
      <c r="B10738" s="1"/>
    </row>
    <row r="10739" spans="2:2" x14ac:dyDescent="0.25">
      <c r="B10739" s="1"/>
    </row>
    <row r="10740" spans="2:2" x14ac:dyDescent="0.25">
      <c r="B10740" s="1"/>
    </row>
    <row r="10741" spans="2:2" x14ac:dyDescent="0.25">
      <c r="B10741" s="1"/>
    </row>
    <row r="10742" spans="2:2" x14ac:dyDescent="0.25">
      <c r="B10742" s="1"/>
    </row>
    <row r="10743" spans="2:2" x14ac:dyDescent="0.25">
      <c r="B10743" s="1"/>
    </row>
    <row r="10744" spans="2:2" x14ac:dyDescent="0.25">
      <c r="B10744" s="1"/>
    </row>
    <row r="10745" spans="2:2" x14ac:dyDescent="0.25">
      <c r="B10745" s="1"/>
    </row>
    <row r="10746" spans="2:2" x14ac:dyDescent="0.25">
      <c r="B10746" s="1"/>
    </row>
    <row r="10747" spans="2:2" x14ac:dyDescent="0.25">
      <c r="B10747" s="1"/>
    </row>
    <row r="10748" spans="2:2" x14ac:dyDescent="0.25">
      <c r="B10748" s="1"/>
    </row>
    <row r="10749" spans="2:2" x14ac:dyDescent="0.25">
      <c r="B10749" s="1"/>
    </row>
    <row r="10750" spans="2:2" x14ac:dyDescent="0.25">
      <c r="B10750" s="1"/>
    </row>
    <row r="10751" spans="2:2" x14ac:dyDescent="0.25">
      <c r="B10751" s="1"/>
    </row>
    <row r="10752" spans="2:2" x14ac:dyDescent="0.25">
      <c r="B10752" s="1"/>
    </row>
    <row r="10753" spans="2:2" x14ac:dyDescent="0.25">
      <c r="B10753" s="1"/>
    </row>
    <row r="10754" spans="2:2" x14ac:dyDescent="0.25">
      <c r="B10754" s="1"/>
    </row>
    <row r="10755" spans="2:2" x14ac:dyDescent="0.25">
      <c r="B10755" s="1"/>
    </row>
    <row r="10756" spans="2:2" x14ac:dyDescent="0.25">
      <c r="B10756" s="1"/>
    </row>
    <row r="10757" spans="2:2" x14ac:dyDescent="0.25">
      <c r="B10757" s="1"/>
    </row>
    <row r="10758" spans="2:2" x14ac:dyDescent="0.25">
      <c r="B10758" s="1"/>
    </row>
    <row r="10759" spans="2:2" x14ac:dyDescent="0.25">
      <c r="B10759" s="1"/>
    </row>
    <row r="10760" spans="2:2" x14ac:dyDescent="0.25">
      <c r="B10760" s="1"/>
    </row>
    <row r="10761" spans="2:2" x14ac:dyDescent="0.25">
      <c r="B10761" s="1"/>
    </row>
    <row r="10762" spans="2:2" x14ac:dyDescent="0.25">
      <c r="B10762" s="1"/>
    </row>
    <row r="10763" spans="2:2" x14ac:dyDescent="0.25">
      <c r="B10763" s="1"/>
    </row>
    <row r="10764" spans="2:2" x14ac:dyDescent="0.25">
      <c r="B10764" s="1"/>
    </row>
    <row r="10765" spans="2:2" x14ac:dyDescent="0.25">
      <c r="B10765" s="1"/>
    </row>
    <row r="10766" spans="2:2" x14ac:dyDescent="0.25">
      <c r="B10766" s="1"/>
    </row>
    <row r="10767" spans="2:2" x14ac:dyDescent="0.25">
      <c r="B10767" s="1"/>
    </row>
    <row r="10768" spans="2:2" x14ac:dyDescent="0.25">
      <c r="B10768" s="1"/>
    </row>
    <row r="10769" spans="2:2" x14ac:dyDescent="0.25">
      <c r="B10769" s="1"/>
    </row>
    <row r="10770" spans="2:2" x14ac:dyDescent="0.25">
      <c r="B10770" s="1"/>
    </row>
    <row r="10771" spans="2:2" x14ac:dyDescent="0.25">
      <c r="B10771" s="1"/>
    </row>
    <row r="10772" spans="2:2" x14ac:dyDescent="0.25">
      <c r="B10772" s="1"/>
    </row>
    <row r="10773" spans="2:2" x14ac:dyDescent="0.25">
      <c r="B10773" s="1"/>
    </row>
    <row r="10774" spans="2:2" x14ac:dyDescent="0.25">
      <c r="B10774" s="1"/>
    </row>
    <row r="10775" spans="2:2" x14ac:dyDescent="0.25">
      <c r="B10775" s="1"/>
    </row>
    <row r="10776" spans="2:2" x14ac:dyDescent="0.25">
      <c r="B10776" s="1"/>
    </row>
    <row r="10777" spans="2:2" x14ac:dyDescent="0.25">
      <c r="B10777" s="1"/>
    </row>
    <row r="10778" spans="2:2" x14ac:dyDescent="0.25">
      <c r="B10778" s="1"/>
    </row>
    <row r="10779" spans="2:2" x14ac:dyDescent="0.25">
      <c r="B10779" s="1"/>
    </row>
    <row r="10780" spans="2:2" x14ac:dyDescent="0.25">
      <c r="B10780" s="1"/>
    </row>
    <row r="10781" spans="2:2" x14ac:dyDescent="0.25">
      <c r="B10781" s="1"/>
    </row>
    <row r="10782" spans="2:2" x14ac:dyDescent="0.25">
      <c r="B10782" s="1"/>
    </row>
    <row r="10783" spans="2:2" x14ac:dyDescent="0.25">
      <c r="B10783" s="1"/>
    </row>
    <row r="10784" spans="2:2" x14ac:dyDescent="0.25">
      <c r="B10784" s="1"/>
    </row>
    <row r="10785" spans="2:2" x14ac:dyDescent="0.25">
      <c r="B10785" s="1"/>
    </row>
    <row r="10786" spans="2:2" x14ac:dyDescent="0.25">
      <c r="B10786" s="1"/>
    </row>
    <row r="10787" spans="2:2" x14ac:dyDescent="0.25">
      <c r="B10787" s="1"/>
    </row>
    <row r="10788" spans="2:2" x14ac:dyDescent="0.25">
      <c r="B10788" s="1"/>
    </row>
    <row r="10789" spans="2:2" x14ac:dyDescent="0.25">
      <c r="B10789" s="1"/>
    </row>
    <row r="10790" spans="2:2" x14ac:dyDescent="0.25">
      <c r="B10790" s="1"/>
    </row>
    <row r="10791" spans="2:2" x14ac:dyDescent="0.25">
      <c r="B10791" s="1"/>
    </row>
    <row r="10792" spans="2:2" x14ac:dyDescent="0.25">
      <c r="B10792" s="1"/>
    </row>
    <row r="10793" spans="2:2" x14ac:dyDescent="0.25">
      <c r="B10793" s="1"/>
    </row>
    <row r="10794" spans="2:2" x14ac:dyDescent="0.25">
      <c r="B10794" s="1"/>
    </row>
    <row r="10795" spans="2:2" x14ac:dyDescent="0.25">
      <c r="B10795" s="1"/>
    </row>
    <row r="10796" spans="2:2" x14ac:dyDescent="0.25">
      <c r="B10796" s="1"/>
    </row>
    <row r="10797" spans="2:2" x14ac:dyDescent="0.25">
      <c r="B10797" s="1"/>
    </row>
    <row r="10798" spans="2:2" x14ac:dyDescent="0.25">
      <c r="B10798" s="1"/>
    </row>
    <row r="10799" spans="2:2" x14ac:dyDescent="0.25">
      <c r="B10799" s="1"/>
    </row>
    <row r="10800" spans="2:2" x14ac:dyDescent="0.25">
      <c r="B10800" s="1"/>
    </row>
    <row r="10801" spans="2:2" x14ac:dyDescent="0.25">
      <c r="B10801" s="1"/>
    </row>
    <row r="10802" spans="2:2" x14ac:dyDescent="0.25">
      <c r="B10802" s="1"/>
    </row>
    <row r="10803" spans="2:2" x14ac:dyDescent="0.25">
      <c r="B10803" s="1"/>
    </row>
    <row r="10804" spans="2:2" x14ac:dyDescent="0.25">
      <c r="B10804" s="1"/>
    </row>
    <row r="10805" spans="2:2" x14ac:dyDescent="0.25">
      <c r="B10805" s="1"/>
    </row>
    <row r="10806" spans="2:2" x14ac:dyDescent="0.25">
      <c r="B10806" s="1"/>
    </row>
    <row r="10807" spans="2:2" x14ac:dyDescent="0.25">
      <c r="B10807" s="1"/>
    </row>
    <row r="10808" spans="2:2" x14ac:dyDescent="0.25">
      <c r="B10808" s="1"/>
    </row>
    <row r="10809" spans="2:2" x14ac:dyDescent="0.25">
      <c r="B10809" s="1"/>
    </row>
    <row r="10810" spans="2:2" x14ac:dyDescent="0.25">
      <c r="B10810" s="1"/>
    </row>
    <row r="10811" spans="2:2" x14ac:dyDescent="0.25">
      <c r="B10811" s="1"/>
    </row>
    <row r="10812" spans="2:2" x14ac:dyDescent="0.25">
      <c r="B10812" s="1"/>
    </row>
    <row r="10813" spans="2:2" x14ac:dyDescent="0.25">
      <c r="B10813" s="1"/>
    </row>
    <row r="10814" spans="2:2" x14ac:dyDescent="0.25">
      <c r="B10814" s="1"/>
    </row>
    <row r="10815" spans="2:2" x14ac:dyDescent="0.25">
      <c r="B10815" s="1"/>
    </row>
    <row r="10816" spans="2:2" x14ac:dyDescent="0.25">
      <c r="B10816" s="1"/>
    </row>
    <row r="10817" spans="2:2" x14ac:dyDescent="0.25">
      <c r="B10817" s="1"/>
    </row>
    <row r="10818" spans="2:2" x14ac:dyDescent="0.25">
      <c r="B10818" s="1"/>
    </row>
    <row r="10819" spans="2:2" x14ac:dyDescent="0.25">
      <c r="B10819" s="1"/>
    </row>
    <row r="10820" spans="2:2" x14ac:dyDescent="0.25">
      <c r="B10820" s="1"/>
    </row>
    <row r="10821" spans="2:2" x14ac:dyDescent="0.25">
      <c r="B10821" s="1"/>
    </row>
    <row r="10822" spans="2:2" x14ac:dyDescent="0.25">
      <c r="B10822" s="1"/>
    </row>
    <row r="10823" spans="2:2" x14ac:dyDescent="0.25">
      <c r="B10823" s="1"/>
    </row>
    <row r="10824" spans="2:2" x14ac:dyDescent="0.25">
      <c r="B10824" s="1"/>
    </row>
    <row r="10825" spans="2:2" x14ac:dyDescent="0.25">
      <c r="B10825" s="1"/>
    </row>
    <row r="10826" spans="2:2" x14ac:dyDescent="0.25">
      <c r="B10826" s="1"/>
    </row>
    <row r="10827" spans="2:2" x14ac:dyDescent="0.25">
      <c r="B10827" s="1"/>
    </row>
    <row r="10828" spans="2:2" x14ac:dyDescent="0.25">
      <c r="B10828" s="1"/>
    </row>
    <row r="10829" spans="2:2" x14ac:dyDescent="0.25">
      <c r="B10829" s="1"/>
    </row>
    <row r="10830" spans="2:2" x14ac:dyDescent="0.25">
      <c r="B10830" s="1"/>
    </row>
    <row r="10831" spans="2:2" x14ac:dyDescent="0.25">
      <c r="B10831" s="1"/>
    </row>
    <row r="10832" spans="2:2" x14ac:dyDescent="0.25">
      <c r="B10832" s="1"/>
    </row>
    <row r="10833" spans="2:2" x14ac:dyDescent="0.25">
      <c r="B10833" s="1"/>
    </row>
    <row r="10834" spans="2:2" x14ac:dyDescent="0.25">
      <c r="B10834" s="1"/>
    </row>
    <row r="10835" spans="2:2" x14ac:dyDescent="0.25">
      <c r="B10835" s="1"/>
    </row>
    <row r="10836" spans="2:2" x14ac:dyDescent="0.25">
      <c r="B10836" s="1"/>
    </row>
    <row r="10837" spans="2:2" x14ac:dyDescent="0.25">
      <c r="B10837" s="1"/>
    </row>
    <row r="10838" spans="2:2" x14ac:dyDescent="0.25">
      <c r="B10838" s="1"/>
    </row>
    <row r="10839" spans="2:2" x14ac:dyDescent="0.25">
      <c r="B10839" s="1"/>
    </row>
    <row r="10840" spans="2:2" x14ac:dyDescent="0.25">
      <c r="B10840" s="1"/>
    </row>
    <row r="10841" spans="2:2" x14ac:dyDescent="0.25">
      <c r="B10841" s="1"/>
    </row>
    <row r="10842" spans="2:2" x14ac:dyDescent="0.25">
      <c r="B10842" s="1"/>
    </row>
    <row r="10843" spans="2:2" x14ac:dyDescent="0.25">
      <c r="B10843" s="1"/>
    </row>
    <row r="10844" spans="2:2" x14ac:dyDescent="0.25">
      <c r="B10844" s="1"/>
    </row>
    <row r="10845" spans="2:2" x14ac:dyDescent="0.25">
      <c r="B10845" s="1"/>
    </row>
    <row r="10846" spans="2:2" x14ac:dyDescent="0.25">
      <c r="B10846" s="1"/>
    </row>
    <row r="10847" spans="2:2" x14ac:dyDescent="0.25">
      <c r="B10847" s="1"/>
    </row>
    <row r="10848" spans="2:2" x14ac:dyDescent="0.25">
      <c r="B10848" s="1"/>
    </row>
    <row r="10849" spans="2:2" x14ac:dyDescent="0.25">
      <c r="B10849" s="1"/>
    </row>
    <row r="10850" spans="2:2" x14ac:dyDescent="0.25">
      <c r="B10850" s="1"/>
    </row>
    <row r="10851" spans="2:2" x14ac:dyDescent="0.25">
      <c r="B10851" s="1"/>
    </row>
    <row r="10852" spans="2:2" x14ac:dyDescent="0.25">
      <c r="B10852" s="1"/>
    </row>
    <row r="10853" spans="2:2" x14ac:dyDescent="0.25">
      <c r="B10853" s="1"/>
    </row>
    <row r="10854" spans="2:2" x14ac:dyDescent="0.25">
      <c r="B10854" s="1"/>
    </row>
    <row r="10855" spans="2:2" x14ac:dyDescent="0.25">
      <c r="B10855" s="1"/>
    </row>
    <row r="10856" spans="2:2" x14ac:dyDescent="0.25">
      <c r="B10856" s="1"/>
    </row>
    <row r="10857" spans="2:2" x14ac:dyDescent="0.25">
      <c r="B10857" s="1"/>
    </row>
    <row r="10858" spans="2:2" x14ac:dyDescent="0.25">
      <c r="B10858" s="1"/>
    </row>
    <row r="10859" spans="2:2" x14ac:dyDescent="0.25">
      <c r="B10859" s="1"/>
    </row>
    <row r="10860" spans="2:2" x14ac:dyDescent="0.25">
      <c r="B10860" s="1"/>
    </row>
    <row r="10861" spans="2:2" x14ac:dyDescent="0.25">
      <c r="B10861" s="1"/>
    </row>
    <row r="10862" spans="2:2" x14ac:dyDescent="0.25">
      <c r="B10862" s="1"/>
    </row>
    <row r="10863" spans="2:2" x14ac:dyDescent="0.25">
      <c r="B10863" s="1"/>
    </row>
    <row r="10864" spans="2:2" x14ac:dyDescent="0.25">
      <c r="B10864" s="1"/>
    </row>
    <row r="10865" spans="2:2" x14ac:dyDescent="0.25">
      <c r="B10865" s="1"/>
    </row>
    <row r="10866" spans="2:2" x14ac:dyDescent="0.25">
      <c r="B10866" s="1"/>
    </row>
    <row r="10867" spans="2:2" x14ac:dyDescent="0.25">
      <c r="B10867" s="1"/>
    </row>
    <row r="10868" spans="2:2" x14ac:dyDescent="0.25">
      <c r="B10868" s="1"/>
    </row>
    <row r="10869" spans="2:2" x14ac:dyDescent="0.25">
      <c r="B10869" s="1"/>
    </row>
    <row r="10870" spans="2:2" x14ac:dyDescent="0.25">
      <c r="B10870" s="1"/>
    </row>
    <row r="10871" spans="2:2" x14ac:dyDescent="0.25">
      <c r="B10871" s="1"/>
    </row>
    <row r="10872" spans="2:2" x14ac:dyDescent="0.25">
      <c r="B10872" s="1"/>
    </row>
    <row r="10873" spans="2:2" x14ac:dyDescent="0.25">
      <c r="B10873" s="1"/>
    </row>
    <row r="10874" spans="2:2" x14ac:dyDescent="0.25">
      <c r="B10874" s="1"/>
    </row>
    <row r="10875" spans="2:2" x14ac:dyDescent="0.25">
      <c r="B10875" s="1"/>
    </row>
    <row r="10876" spans="2:2" x14ac:dyDescent="0.25">
      <c r="B10876" s="1"/>
    </row>
    <row r="10877" spans="2:2" x14ac:dyDescent="0.25">
      <c r="B10877" s="1"/>
    </row>
    <row r="10878" spans="2:2" x14ac:dyDescent="0.25">
      <c r="B10878" s="1"/>
    </row>
    <row r="10879" spans="2:2" x14ac:dyDescent="0.25">
      <c r="B10879" s="1"/>
    </row>
    <row r="10880" spans="2:2" x14ac:dyDescent="0.25">
      <c r="B10880" s="1"/>
    </row>
    <row r="10881" spans="2:2" x14ac:dyDescent="0.25">
      <c r="B10881" s="1"/>
    </row>
    <row r="10882" spans="2:2" x14ac:dyDescent="0.25">
      <c r="B10882" s="1"/>
    </row>
    <row r="10883" spans="2:2" x14ac:dyDescent="0.25">
      <c r="B10883" s="1"/>
    </row>
    <row r="10884" spans="2:2" x14ac:dyDescent="0.25">
      <c r="B10884" s="1"/>
    </row>
    <row r="10885" spans="2:2" x14ac:dyDescent="0.25">
      <c r="B10885" s="1"/>
    </row>
    <row r="10886" spans="2:2" x14ac:dyDescent="0.25">
      <c r="B10886" s="1"/>
    </row>
    <row r="10887" spans="2:2" x14ac:dyDescent="0.25">
      <c r="B10887" s="1"/>
    </row>
    <row r="10888" spans="2:2" x14ac:dyDescent="0.25">
      <c r="B10888" s="1"/>
    </row>
    <row r="10889" spans="2:2" x14ac:dyDescent="0.25">
      <c r="B10889" s="1"/>
    </row>
    <row r="10890" spans="2:2" x14ac:dyDescent="0.25">
      <c r="B10890" s="1"/>
    </row>
    <row r="10891" spans="2:2" x14ac:dyDescent="0.25">
      <c r="B10891" s="1"/>
    </row>
    <row r="10892" spans="2:2" x14ac:dyDescent="0.25">
      <c r="B10892" s="1"/>
    </row>
    <row r="10893" spans="2:2" x14ac:dyDescent="0.25">
      <c r="B10893" s="1"/>
    </row>
    <row r="10894" spans="2:2" x14ac:dyDescent="0.25">
      <c r="B10894" s="1"/>
    </row>
    <row r="10895" spans="2:2" x14ac:dyDescent="0.25">
      <c r="B10895" s="1"/>
    </row>
    <row r="10896" spans="2:2" x14ac:dyDescent="0.25">
      <c r="B10896" s="1"/>
    </row>
    <row r="10897" spans="2:2" x14ac:dyDescent="0.25">
      <c r="B10897" s="1"/>
    </row>
    <row r="10898" spans="2:2" x14ac:dyDescent="0.25">
      <c r="B10898" s="1"/>
    </row>
    <row r="10899" spans="2:2" x14ac:dyDescent="0.25">
      <c r="B10899" s="1"/>
    </row>
    <row r="10900" spans="2:2" x14ac:dyDescent="0.25">
      <c r="B10900" s="1"/>
    </row>
    <row r="10901" spans="2:2" x14ac:dyDescent="0.25">
      <c r="B10901" s="1"/>
    </row>
    <row r="10902" spans="2:2" x14ac:dyDescent="0.25">
      <c r="B10902" s="1"/>
    </row>
    <row r="10903" spans="2:2" x14ac:dyDescent="0.25">
      <c r="B10903" s="1"/>
    </row>
    <row r="10904" spans="2:2" x14ac:dyDescent="0.25">
      <c r="B10904" s="1"/>
    </row>
    <row r="10905" spans="2:2" x14ac:dyDescent="0.25">
      <c r="B10905" s="1"/>
    </row>
    <row r="10906" spans="2:2" x14ac:dyDescent="0.25">
      <c r="B10906" s="1"/>
    </row>
    <row r="10907" spans="2:2" x14ac:dyDescent="0.25">
      <c r="B10907" s="1"/>
    </row>
    <row r="10908" spans="2:2" x14ac:dyDescent="0.25">
      <c r="B10908" s="1"/>
    </row>
    <row r="10909" spans="2:2" x14ac:dyDescent="0.25">
      <c r="B10909" s="1"/>
    </row>
    <row r="10910" spans="2:2" x14ac:dyDescent="0.25">
      <c r="B10910" s="1"/>
    </row>
    <row r="10911" spans="2:2" x14ac:dyDescent="0.25">
      <c r="B10911" s="1"/>
    </row>
    <row r="10912" spans="2:2" x14ac:dyDescent="0.25">
      <c r="B10912" s="1"/>
    </row>
    <row r="10913" spans="2:2" x14ac:dyDescent="0.25">
      <c r="B10913" s="1"/>
    </row>
    <row r="10914" spans="2:2" x14ac:dyDescent="0.25">
      <c r="B10914" s="1"/>
    </row>
    <row r="10915" spans="2:2" x14ac:dyDescent="0.25">
      <c r="B10915" s="1"/>
    </row>
    <row r="10916" spans="2:2" x14ac:dyDescent="0.25">
      <c r="B10916" s="1"/>
    </row>
    <row r="10917" spans="2:2" x14ac:dyDescent="0.25">
      <c r="B10917" s="1"/>
    </row>
    <row r="10918" spans="2:2" x14ac:dyDescent="0.25">
      <c r="B10918" s="1"/>
    </row>
    <row r="10919" spans="2:2" x14ac:dyDescent="0.25">
      <c r="B10919" s="1"/>
    </row>
    <row r="10920" spans="2:2" x14ac:dyDescent="0.25">
      <c r="B10920" s="1"/>
    </row>
    <row r="10921" spans="2:2" x14ac:dyDescent="0.25">
      <c r="B10921" s="1"/>
    </row>
    <row r="10922" spans="2:2" x14ac:dyDescent="0.25">
      <c r="B10922" s="1"/>
    </row>
    <row r="10923" spans="2:2" x14ac:dyDescent="0.25">
      <c r="B10923" s="1"/>
    </row>
    <row r="10924" spans="2:2" x14ac:dyDescent="0.25">
      <c r="B10924" s="1"/>
    </row>
    <row r="10925" spans="2:2" x14ac:dyDescent="0.25">
      <c r="B10925" s="1"/>
    </row>
    <row r="10926" spans="2:2" x14ac:dyDescent="0.25">
      <c r="B10926" s="1"/>
    </row>
    <row r="10927" spans="2:2" x14ac:dyDescent="0.25">
      <c r="B10927" s="1"/>
    </row>
    <row r="10928" spans="2:2" x14ac:dyDescent="0.25">
      <c r="B10928" s="1"/>
    </row>
    <row r="10929" spans="2:2" x14ac:dyDescent="0.25">
      <c r="B10929" s="1"/>
    </row>
    <row r="10930" spans="2:2" x14ac:dyDescent="0.25">
      <c r="B10930" s="1"/>
    </row>
    <row r="10931" spans="2:2" x14ac:dyDescent="0.25">
      <c r="B10931" s="1"/>
    </row>
    <row r="10932" spans="2:2" x14ac:dyDescent="0.25">
      <c r="B10932" s="1"/>
    </row>
    <row r="10933" spans="2:2" x14ac:dyDescent="0.25">
      <c r="B10933" s="1"/>
    </row>
    <row r="10934" spans="2:2" x14ac:dyDescent="0.25">
      <c r="B10934" s="1"/>
    </row>
    <row r="10935" spans="2:2" x14ac:dyDescent="0.25">
      <c r="B10935" s="1"/>
    </row>
    <row r="10936" spans="2:2" x14ac:dyDescent="0.25">
      <c r="B10936" s="1"/>
    </row>
    <row r="10937" spans="2:2" x14ac:dyDescent="0.25">
      <c r="B10937" s="1"/>
    </row>
    <row r="10938" spans="2:2" x14ac:dyDescent="0.25">
      <c r="B10938" s="1"/>
    </row>
    <row r="10939" spans="2:2" x14ac:dyDescent="0.25">
      <c r="B10939" s="1"/>
    </row>
    <row r="10940" spans="2:2" x14ac:dyDescent="0.25">
      <c r="B10940" s="1"/>
    </row>
    <row r="10941" spans="2:2" x14ac:dyDescent="0.25">
      <c r="B10941" s="1"/>
    </row>
    <row r="10942" spans="2:2" x14ac:dyDescent="0.25">
      <c r="B10942" s="1"/>
    </row>
    <row r="10943" spans="2:2" x14ac:dyDescent="0.25">
      <c r="B10943" s="1"/>
    </row>
    <row r="10944" spans="2:2" x14ac:dyDescent="0.25">
      <c r="B10944" s="1"/>
    </row>
    <row r="10945" spans="2:2" x14ac:dyDescent="0.25">
      <c r="B10945" s="1"/>
    </row>
    <row r="10946" spans="2:2" x14ac:dyDescent="0.25">
      <c r="B10946" s="1"/>
    </row>
    <row r="10947" spans="2:2" x14ac:dyDescent="0.25">
      <c r="B10947" s="1"/>
    </row>
    <row r="10948" spans="2:2" x14ac:dyDescent="0.25">
      <c r="B10948" s="1"/>
    </row>
    <row r="10949" spans="2:2" x14ac:dyDescent="0.25">
      <c r="B10949" s="1"/>
    </row>
    <row r="10950" spans="2:2" x14ac:dyDescent="0.25">
      <c r="B10950" s="1"/>
    </row>
    <row r="10951" spans="2:2" x14ac:dyDescent="0.25">
      <c r="B10951" s="1"/>
    </row>
    <row r="10952" spans="2:2" x14ac:dyDescent="0.25">
      <c r="B10952" s="1"/>
    </row>
    <row r="10953" spans="2:2" x14ac:dyDescent="0.25">
      <c r="B10953" s="1"/>
    </row>
    <row r="10954" spans="2:2" x14ac:dyDescent="0.25">
      <c r="B10954" s="1"/>
    </row>
    <row r="10955" spans="2:2" x14ac:dyDescent="0.25">
      <c r="B10955" s="1"/>
    </row>
    <row r="10956" spans="2:2" x14ac:dyDescent="0.25">
      <c r="B10956" s="1"/>
    </row>
    <row r="10957" spans="2:2" x14ac:dyDescent="0.25">
      <c r="B10957" s="1"/>
    </row>
    <row r="10958" spans="2:2" x14ac:dyDescent="0.25">
      <c r="B10958" s="1"/>
    </row>
    <row r="10959" spans="2:2" x14ac:dyDescent="0.25">
      <c r="B10959" s="1"/>
    </row>
    <row r="10960" spans="2:2" x14ac:dyDescent="0.25">
      <c r="B10960" s="1"/>
    </row>
    <row r="10961" spans="2:2" x14ac:dyDescent="0.25">
      <c r="B10961" s="1"/>
    </row>
    <row r="10962" spans="2:2" x14ac:dyDescent="0.25">
      <c r="B10962" s="1"/>
    </row>
    <row r="10963" spans="2:2" x14ac:dyDescent="0.25">
      <c r="B10963" s="1"/>
    </row>
    <row r="10964" spans="2:2" x14ac:dyDescent="0.25">
      <c r="B10964" s="1"/>
    </row>
    <row r="10965" spans="2:2" x14ac:dyDescent="0.25">
      <c r="B10965" s="1"/>
    </row>
    <row r="10966" spans="2:2" x14ac:dyDescent="0.25">
      <c r="B10966" s="1"/>
    </row>
    <row r="10967" spans="2:2" x14ac:dyDescent="0.25">
      <c r="B10967" s="1"/>
    </row>
    <row r="10968" spans="2:2" x14ac:dyDescent="0.25">
      <c r="B10968" s="1"/>
    </row>
    <row r="10969" spans="2:2" x14ac:dyDescent="0.25">
      <c r="B10969" s="1"/>
    </row>
    <row r="10970" spans="2:2" x14ac:dyDescent="0.25">
      <c r="B10970" s="1"/>
    </row>
    <row r="10971" spans="2:2" x14ac:dyDescent="0.25">
      <c r="B10971" s="1"/>
    </row>
    <row r="10972" spans="2:2" x14ac:dyDescent="0.25">
      <c r="B10972" s="1"/>
    </row>
    <row r="10973" spans="2:2" x14ac:dyDescent="0.25">
      <c r="B10973" s="1"/>
    </row>
    <row r="10974" spans="2:2" x14ac:dyDescent="0.25">
      <c r="B10974" s="1"/>
    </row>
    <row r="10975" spans="2:2" x14ac:dyDescent="0.25">
      <c r="B10975" s="1"/>
    </row>
    <row r="10976" spans="2:2" x14ac:dyDescent="0.25">
      <c r="B10976" s="1"/>
    </row>
    <row r="10977" spans="2:2" x14ac:dyDescent="0.25">
      <c r="B10977" s="1"/>
    </row>
    <row r="10978" spans="2:2" x14ac:dyDescent="0.25">
      <c r="B10978" s="1"/>
    </row>
    <row r="10979" spans="2:2" x14ac:dyDescent="0.25">
      <c r="B10979" s="1"/>
    </row>
    <row r="10980" spans="2:2" x14ac:dyDescent="0.25">
      <c r="B10980" s="1"/>
    </row>
    <row r="10981" spans="2:2" x14ac:dyDescent="0.25">
      <c r="B10981" s="1"/>
    </row>
    <row r="10982" spans="2:2" x14ac:dyDescent="0.25">
      <c r="B10982" s="1"/>
    </row>
    <row r="10983" spans="2:2" x14ac:dyDescent="0.25">
      <c r="B10983" s="1"/>
    </row>
    <row r="10984" spans="2:2" x14ac:dyDescent="0.25">
      <c r="B10984" s="1"/>
    </row>
    <row r="10985" spans="2:2" x14ac:dyDescent="0.25">
      <c r="B10985" s="1"/>
    </row>
    <row r="10986" spans="2:2" x14ac:dyDescent="0.25">
      <c r="B10986" s="1"/>
    </row>
    <row r="10987" spans="2:2" x14ac:dyDescent="0.25">
      <c r="B10987" s="1"/>
    </row>
    <row r="10988" spans="2:2" x14ac:dyDescent="0.25">
      <c r="B10988" s="1"/>
    </row>
    <row r="10989" spans="2:2" x14ac:dyDescent="0.25">
      <c r="B10989" s="1"/>
    </row>
    <row r="10990" spans="2:2" x14ac:dyDescent="0.25">
      <c r="B10990" s="1"/>
    </row>
    <row r="10991" spans="2:2" x14ac:dyDescent="0.25">
      <c r="B10991" s="1"/>
    </row>
    <row r="10992" spans="2:2" x14ac:dyDescent="0.25">
      <c r="B10992" s="1"/>
    </row>
    <row r="10993" spans="2:2" x14ac:dyDescent="0.25">
      <c r="B10993" s="1"/>
    </row>
    <row r="10994" spans="2:2" x14ac:dyDescent="0.25">
      <c r="B10994" s="1"/>
    </row>
    <row r="10995" spans="2:2" x14ac:dyDescent="0.25">
      <c r="B10995" s="1"/>
    </row>
    <row r="10996" spans="2:2" x14ac:dyDescent="0.25">
      <c r="B10996" s="1"/>
    </row>
    <row r="10997" spans="2:2" x14ac:dyDescent="0.25">
      <c r="B10997" s="1"/>
    </row>
    <row r="10998" spans="2:2" x14ac:dyDescent="0.25">
      <c r="B10998" s="1"/>
    </row>
    <row r="10999" spans="2:2" x14ac:dyDescent="0.25">
      <c r="B10999" s="1"/>
    </row>
    <row r="11000" spans="2:2" x14ac:dyDescent="0.25">
      <c r="B11000" s="1"/>
    </row>
    <row r="11001" spans="2:2" x14ac:dyDescent="0.25">
      <c r="B11001" s="1"/>
    </row>
    <row r="11002" spans="2:2" x14ac:dyDescent="0.25">
      <c r="B11002" s="1"/>
    </row>
    <row r="11003" spans="2:2" x14ac:dyDescent="0.25">
      <c r="B11003" s="1"/>
    </row>
    <row r="11004" spans="2:2" x14ac:dyDescent="0.25">
      <c r="B11004" s="1"/>
    </row>
    <row r="11005" spans="2:2" x14ac:dyDescent="0.25">
      <c r="B11005" s="1"/>
    </row>
    <row r="11006" spans="2:2" x14ac:dyDescent="0.25">
      <c r="B11006" s="1"/>
    </row>
    <row r="11007" spans="2:2" x14ac:dyDescent="0.25">
      <c r="B11007" s="1"/>
    </row>
    <row r="11008" spans="2:2" x14ac:dyDescent="0.25">
      <c r="B11008" s="1"/>
    </row>
    <row r="11009" spans="2:2" x14ac:dyDescent="0.25">
      <c r="B11009" s="1"/>
    </row>
    <row r="11010" spans="2:2" x14ac:dyDescent="0.25">
      <c r="B11010" s="1"/>
    </row>
    <row r="11011" spans="2:2" x14ac:dyDescent="0.25">
      <c r="B11011" s="1"/>
    </row>
    <row r="11012" spans="2:2" x14ac:dyDescent="0.25">
      <c r="B11012" s="1"/>
    </row>
    <row r="11013" spans="2:2" x14ac:dyDescent="0.25">
      <c r="B11013" s="1"/>
    </row>
    <row r="11014" spans="2:2" x14ac:dyDescent="0.25">
      <c r="B11014" s="1"/>
    </row>
    <row r="11015" spans="2:2" x14ac:dyDescent="0.25">
      <c r="B11015" s="1"/>
    </row>
    <row r="11016" spans="2:2" x14ac:dyDescent="0.25">
      <c r="B11016" s="1"/>
    </row>
    <row r="11017" spans="2:2" x14ac:dyDescent="0.25">
      <c r="B11017" s="1"/>
    </row>
    <row r="11018" spans="2:2" x14ac:dyDescent="0.25">
      <c r="B11018" s="1"/>
    </row>
    <row r="11019" spans="2:2" x14ac:dyDescent="0.25">
      <c r="B11019" s="1"/>
    </row>
    <row r="11020" spans="2:2" x14ac:dyDescent="0.25">
      <c r="B11020" s="1"/>
    </row>
    <row r="11021" spans="2:2" x14ac:dyDescent="0.25">
      <c r="B11021" s="1"/>
    </row>
    <row r="11022" spans="2:2" x14ac:dyDescent="0.25">
      <c r="B11022" s="1"/>
    </row>
    <row r="11023" spans="2:2" x14ac:dyDescent="0.25">
      <c r="B11023" s="1"/>
    </row>
    <row r="11024" spans="2:2" x14ac:dyDescent="0.25">
      <c r="B11024" s="1"/>
    </row>
    <row r="11025" spans="2:2" x14ac:dyDescent="0.25">
      <c r="B11025" s="1"/>
    </row>
    <row r="11026" spans="2:2" x14ac:dyDescent="0.25">
      <c r="B11026" s="1"/>
    </row>
    <row r="11027" spans="2:2" x14ac:dyDescent="0.25">
      <c r="B11027" s="1"/>
    </row>
    <row r="11028" spans="2:2" x14ac:dyDescent="0.25">
      <c r="B11028" s="1"/>
    </row>
    <row r="11029" spans="2:2" x14ac:dyDescent="0.25">
      <c r="B11029" s="1"/>
    </row>
    <row r="11030" spans="2:2" x14ac:dyDescent="0.25">
      <c r="B11030" s="1"/>
    </row>
    <row r="11031" spans="2:2" x14ac:dyDescent="0.25">
      <c r="B11031" s="1"/>
    </row>
    <row r="11032" spans="2:2" x14ac:dyDescent="0.25">
      <c r="B11032" s="1"/>
    </row>
    <row r="11033" spans="2:2" x14ac:dyDescent="0.25">
      <c r="B11033" s="1"/>
    </row>
    <row r="11034" spans="2:2" x14ac:dyDescent="0.25">
      <c r="B11034" s="1"/>
    </row>
    <row r="11035" spans="2:2" x14ac:dyDescent="0.25">
      <c r="B11035" s="1"/>
    </row>
    <row r="11036" spans="2:2" x14ac:dyDescent="0.25">
      <c r="B11036" s="1"/>
    </row>
    <row r="11037" spans="2:2" x14ac:dyDescent="0.25">
      <c r="B11037" s="1"/>
    </row>
    <row r="11038" spans="2:2" x14ac:dyDescent="0.25">
      <c r="B11038" s="1"/>
    </row>
    <row r="11039" spans="2:2" x14ac:dyDescent="0.25">
      <c r="B11039" s="1"/>
    </row>
    <row r="11040" spans="2:2" x14ac:dyDescent="0.25">
      <c r="B11040" s="1"/>
    </row>
    <row r="11041" spans="2:2" x14ac:dyDescent="0.25">
      <c r="B11041" s="1"/>
    </row>
    <row r="11042" spans="2:2" x14ac:dyDescent="0.25">
      <c r="B11042" s="1"/>
    </row>
    <row r="11043" spans="2:2" x14ac:dyDescent="0.25">
      <c r="B11043" s="1"/>
    </row>
    <row r="11044" spans="2:2" x14ac:dyDescent="0.25">
      <c r="B11044" s="1"/>
    </row>
    <row r="11045" spans="2:2" x14ac:dyDescent="0.25">
      <c r="B11045" s="1"/>
    </row>
    <row r="11046" spans="2:2" x14ac:dyDescent="0.25">
      <c r="B11046" s="1"/>
    </row>
    <row r="11047" spans="2:2" x14ac:dyDescent="0.25">
      <c r="B11047" s="1"/>
    </row>
    <row r="11048" spans="2:2" x14ac:dyDescent="0.25">
      <c r="B11048" s="1"/>
    </row>
    <row r="11049" spans="2:2" x14ac:dyDescent="0.25">
      <c r="B11049" s="1"/>
    </row>
    <row r="11050" spans="2:2" x14ac:dyDescent="0.25">
      <c r="B11050" s="1"/>
    </row>
    <row r="11051" spans="2:2" x14ac:dyDescent="0.25">
      <c r="B11051" s="1"/>
    </row>
    <row r="11052" spans="2:2" x14ac:dyDescent="0.25">
      <c r="B11052" s="1"/>
    </row>
    <row r="11053" spans="2:2" x14ac:dyDescent="0.25">
      <c r="B11053" s="1"/>
    </row>
    <row r="11054" spans="2:2" x14ac:dyDescent="0.25">
      <c r="B11054" s="1"/>
    </row>
    <row r="11055" spans="2:2" x14ac:dyDescent="0.25">
      <c r="B11055" s="1"/>
    </row>
    <row r="11056" spans="2:2" x14ac:dyDescent="0.25">
      <c r="B11056" s="1"/>
    </row>
    <row r="11057" spans="2:2" x14ac:dyDescent="0.25">
      <c r="B11057" s="1"/>
    </row>
    <row r="11058" spans="2:2" x14ac:dyDescent="0.25">
      <c r="B11058" s="1"/>
    </row>
    <row r="11059" spans="2:2" x14ac:dyDescent="0.25">
      <c r="B11059" s="1"/>
    </row>
    <row r="11060" spans="2:2" x14ac:dyDescent="0.25">
      <c r="B11060" s="1"/>
    </row>
    <row r="11061" spans="2:2" x14ac:dyDescent="0.25">
      <c r="B11061" s="1"/>
    </row>
    <row r="11062" spans="2:2" x14ac:dyDescent="0.25">
      <c r="B11062" s="1"/>
    </row>
    <row r="11063" spans="2:2" x14ac:dyDescent="0.25">
      <c r="B11063" s="1"/>
    </row>
    <row r="11064" spans="2:2" x14ac:dyDescent="0.25">
      <c r="B11064" s="1"/>
    </row>
    <row r="11065" spans="2:2" x14ac:dyDescent="0.25">
      <c r="B11065" s="1"/>
    </row>
    <row r="11066" spans="2:2" x14ac:dyDescent="0.25">
      <c r="B11066" s="1"/>
    </row>
    <row r="11067" spans="2:2" x14ac:dyDescent="0.25">
      <c r="B11067" s="1"/>
    </row>
    <row r="11068" spans="2:2" x14ac:dyDescent="0.25">
      <c r="B11068" s="1"/>
    </row>
    <row r="11069" spans="2:2" x14ac:dyDescent="0.25">
      <c r="B11069" s="1"/>
    </row>
    <row r="11070" spans="2:2" x14ac:dyDescent="0.25">
      <c r="B11070" s="1"/>
    </row>
    <row r="11071" spans="2:2" x14ac:dyDescent="0.25">
      <c r="B11071" s="1"/>
    </row>
    <row r="11072" spans="2:2" x14ac:dyDescent="0.25">
      <c r="B11072" s="1"/>
    </row>
    <row r="11073" spans="2:2" x14ac:dyDescent="0.25">
      <c r="B11073" s="1"/>
    </row>
    <row r="11074" spans="2:2" x14ac:dyDescent="0.25">
      <c r="B11074" s="1"/>
    </row>
    <row r="11075" spans="2:2" x14ac:dyDescent="0.25">
      <c r="B11075" s="1"/>
    </row>
    <row r="11076" spans="2:2" x14ac:dyDescent="0.25">
      <c r="B11076" s="1"/>
    </row>
    <row r="11077" spans="2:2" x14ac:dyDescent="0.25">
      <c r="B11077" s="1"/>
    </row>
    <row r="11078" spans="2:2" x14ac:dyDescent="0.25">
      <c r="B11078" s="1"/>
    </row>
    <row r="11079" spans="2:2" x14ac:dyDescent="0.25">
      <c r="B11079" s="1"/>
    </row>
    <row r="11080" spans="2:2" x14ac:dyDescent="0.25">
      <c r="B11080" s="1"/>
    </row>
    <row r="11081" spans="2:2" x14ac:dyDescent="0.25">
      <c r="B11081" s="1"/>
    </row>
    <row r="11082" spans="2:2" x14ac:dyDescent="0.25">
      <c r="B11082" s="1"/>
    </row>
    <row r="11083" spans="2:2" x14ac:dyDescent="0.25">
      <c r="B11083" s="1"/>
    </row>
    <row r="11084" spans="2:2" x14ac:dyDescent="0.25">
      <c r="B11084" s="1"/>
    </row>
    <row r="11085" spans="2:2" x14ac:dyDescent="0.25">
      <c r="B11085" s="1"/>
    </row>
    <row r="11086" spans="2:2" x14ac:dyDescent="0.25">
      <c r="B11086" s="1"/>
    </row>
    <row r="11087" spans="2:2" x14ac:dyDescent="0.25">
      <c r="B11087" s="1"/>
    </row>
    <row r="11088" spans="2:2" x14ac:dyDescent="0.25">
      <c r="B11088" s="1"/>
    </row>
    <row r="11089" spans="2:2" x14ac:dyDescent="0.25">
      <c r="B11089" s="1"/>
    </row>
    <row r="11090" spans="2:2" x14ac:dyDescent="0.25">
      <c r="B11090" s="1"/>
    </row>
    <row r="11091" spans="2:2" x14ac:dyDescent="0.25">
      <c r="B11091" s="1"/>
    </row>
    <row r="11092" spans="2:2" x14ac:dyDescent="0.25">
      <c r="B11092" s="1"/>
    </row>
    <row r="11093" spans="2:2" x14ac:dyDescent="0.25">
      <c r="B11093" s="1"/>
    </row>
    <row r="11094" spans="2:2" x14ac:dyDescent="0.25">
      <c r="B11094" s="1"/>
    </row>
    <row r="11095" spans="2:2" x14ac:dyDescent="0.25">
      <c r="B11095" s="1"/>
    </row>
    <row r="11096" spans="2:2" x14ac:dyDescent="0.25">
      <c r="B11096" s="1"/>
    </row>
    <row r="11097" spans="2:2" x14ac:dyDescent="0.25">
      <c r="B11097" s="1"/>
    </row>
    <row r="11098" spans="2:2" x14ac:dyDescent="0.25">
      <c r="B11098" s="1"/>
    </row>
    <row r="11099" spans="2:2" x14ac:dyDescent="0.25">
      <c r="B11099" s="1"/>
    </row>
    <row r="11100" spans="2:2" x14ac:dyDescent="0.25">
      <c r="B11100" s="1"/>
    </row>
    <row r="11101" spans="2:2" x14ac:dyDescent="0.25">
      <c r="B11101" s="1"/>
    </row>
    <row r="11102" spans="2:2" x14ac:dyDescent="0.25">
      <c r="B11102" s="1"/>
    </row>
    <row r="11103" spans="2:2" x14ac:dyDescent="0.25">
      <c r="B11103" s="1"/>
    </row>
    <row r="11104" spans="2:2" x14ac:dyDescent="0.25">
      <c r="B11104" s="1"/>
    </row>
    <row r="11105" spans="2:2" x14ac:dyDescent="0.25">
      <c r="B11105" s="1"/>
    </row>
    <row r="11106" spans="2:2" x14ac:dyDescent="0.25">
      <c r="B11106" s="1"/>
    </row>
    <row r="11107" spans="2:2" x14ac:dyDescent="0.25">
      <c r="B11107" s="1"/>
    </row>
    <row r="11108" spans="2:2" x14ac:dyDescent="0.25">
      <c r="B11108" s="1"/>
    </row>
    <row r="11109" spans="2:2" x14ac:dyDescent="0.25">
      <c r="B11109" s="1"/>
    </row>
    <row r="11110" spans="2:2" x14ac:dyDescent="0.25">
      <c r="B11110" s="1"/>
    </row>
    <row r="11111" spans="2:2" x14ac:dyDescent="0.25">
      <c r="B11111" s="1"/>
    </row>
    <row r="11112" spans="2:2" x14ac:dyDescent="0.25">
      <c r="B11112" s="1"/>
    </row>
    <row r="11113" spans="2:2" x14ac:dyDescent="0.25">
      <c r="B11113" s="1"/>
    </row>
    <row r="11114" spans="2:2" x14ac:dyDescent="0.25">
      <c r="B11114" s="1"/>
    </row>
    <row r="11115" spans="2:2" x14ac:dyDescent="0.25">
      <c r="B11115" s="1"/>
    </row>
    <row r="11116" spans="2:2" x14ac:dyDescent="0.25">
      <c r="B11116" s="1"/>
    </row>
    <row r="11117" spans="2:2" x14ac:dyDescent="0.25">
      <c r="B11117" s="1"/>
    </row>
    <row r="11118" spans="2:2" x14ac:dyDescent="0.25">
      <c r="B11118" s="1"/>
    </row>
    <row r="11119" spans="2:2" x14ac:dyDescent="0.25">
      <c r="B11119" s="1"/>
    </row>
    <row r="11120" spans="2:2" x14ac:dyDescent="0.25">
      <c r="B11120" s="1"/>
    </row>
    <row r="11121" spans="2:2" x14ac:dyDescent="0.25">
      <c r="B11121" s="1"/>
    </row>
    <row r="11122" spans="2:2" x14ac:dyDescent="0.25">
      <c r="B11122" s="1"/>
    </row>
    <row r="11123" spans="2:2" x14ac:dyDescent="0.25">
      <c r="B11123" s="1"/>
    </row>
    <row r="11124" spans="2:2" x14ac:dyDescent="0.25">
      <c r="B11124" s="1"/>
    </row>
    <row r="11125" spans="2:2" x14ac:dyDescent="0.25">
      <c r="B11125" s="1"/>
    </row>
    <row r="11126" spans="2:2" x14ac:dyDescent="0.25">
      <c r="B11126" s="1"/>
    </row>
    <row r="11127" spans="2:2" x14ac:dyDescent="0.25">
      <c r="B11127" s="1"/>
    </row>
    <row r="11128" spans="2:2" x14ac:dyDescent="0.25">
      <c r="B11128" s="1"/>
    </row>
    <row r="11129" spans="2:2" x14ac:dyDescent="0.25">
      <c r="B11129" s="1"/>
    </row>
    <row r="11130" spans="2:2" x14ac:dyDescent="0.25">
      <c r="B11130" s="1"/>
    </row>
    <row r="11131" spans="2:2" x14ac:dyDescent="0.25">
      <c r="B11131" s="1"/>
    </row>
    <row r="11132" spans="2:2" x14ac:dyDescent="0.25">
      <c r="B11132" s="1"/>
    </row>
    <row r="11133" spans="2:2" x14ac:dyDescent="0.25">
      <c r="B11133" s="1"/>
    </row>
    <row r="11134" spans="2:2" x14ac:dyDescent="0.25">
      <c r="B11134" s="1"/>
    </row>
    <row r="11135" spans="2:2" x14ac:dyDescent="0.25">
      <c r="B11135" s="1"/>
    </row>
    <row r="11136" spans="2:2" x14ac:dyDescent="0.25">
      <c r="B11136" s="1"/>
    </row>
    <row r="11137" spans="2:2" x14ac:dyDescent="0.25">
      <c r="B11137" s="1"/>
    </row>
    <row r="11138" spans="2:2" x14ac:dyDescent="0.25">
      <c r="B11138" s="1"/>
    </row>
    <row r="11139" spans="2:2" x14ac:dyDescent="0.25">
      <c r="B11139" s="1"/>
    </row>
    <row r="11140" spans="2:2" x14ac:dyDescent="0.25">
      <c r="B11140" s="1"/>
    </row>
    <row r="11141" spans="2:2" x14ac:dyDescent="0.25">
      <c r="B11141" s="1"/>
    </row>
    <row r="11142" spans="2:2" x14ac:dyDescent="0.25">
      <c r="B11142" s="1"/>
    </row>
    <row r="11143" spans="2:2" x14ac:dyDescent="0.25">
      <c r="B11143" s="1"/>
    </row>
    <row r="11144" spans="2:2" x14ac:dyDescent="0.25">
      <c r="B11144" s="1"/>
    </row>
    <row r="11145" spans="2:2" x14ac:dyDescent="0.25">
      <c r="B11145" s="1"/>
    </row>
    <row r="11146" spans="2:2" x14ac:dyDescent="0.25">
      <c r="B11146" s="1"/>
    </row>
    <row r="11147" spans="2:2" x14ac:dyDescent="0.25">
      <c r="B11147" s="1"/>
    </row>
    <row r="11148" spans="2:2" x14ac:dyDescent="0.25">
      <c r="B11148" s="1"/>
    </row>
    <row r="11149" spans="2:2" x14ac:dyDescent="0.25">
      <c r="B11149" s="1"/>
    </row>
    <row r="11150" spans="2:2" x14ac:dyDescent="0.25">
      <c r="B11150" s="1"/>
    </row>
    <row r="11151" spans="2:2" x14ac:dyDescent="0.25">
      <c r="B11151" s="1"/>
    </row>
    <row r="11152" spans="2:2" x14ac:dyDescent="0.25">
      <c r="B11152" s="1"/>
    </row>
    <row r="11153" spans="2:2" x14ac:dyDescent="0.25">
      <c r="B11153" s="1"/>
    </row>
    <row r="11154" spans="2:2" x14ac:dyDescent="0.25">
      <c r="B11154" s="1"/>
    </row>
    <row r="11155" spans="2:2" x14ac:dyDescent="0.25">
      <c r="B11155" s="1"/>
    </row>
    <row r="11156" spans="2:2" x14ac:dyDescent="0.25">
      <c r="B11156" s="1"/>
    </row>
    <row r="11157" spans="2:2" x14ac:dyDescent="0.25">
      <c r="B11157" s="1"/>
    </row>
    <row r="11158" spans="2:2" x14ac:dyDescent="0.25">
      <c r="B11158" s="1"/>
    </row>
    <row r="11159" spans="2:2" x14ac:dyDescent="0.25">
      <c r="B11159" s="1"/>
    </row>
    <row r="11160" spans="2:2" x14ac:dyDescent="0.25">
      <c r="B11160" s="1"/>
    </row>
    <row r="11161" spans="2:2" x14ac:dyDescent="0.25">
      <c r="B11161" s="1"/>
    </row>
    <row r="11162" spans="2:2" x14ac:dyDescent="0.25">
      <c r="B11162" s="1"/>
    </row>
    <row r="11163" spans="2:2" x14ac:dyDescent="0.25">
      <c r="B11163" s="1"/>
    </row>
    <row r="11164" spans="2:2" x14ac:dyDescent="0.25">
      <c r="B11164" s="1"/>
    </row>
    <row r="11165" spans="2:2" x14ac:dyDescent="0.25">
      <c r="B11165" s="1"/>
    </row>
    <row r="11166" spans="2:2" x14ac:dyDescent="0.25">
      <c r="B11166" s="1"/>
    </row>
    <row r="11167" spans="2:2" x14ac:dyDescent="0.25">
      <c r="B11167" s="1"/>
    </row>
    <row r="11168" spans="2:2" x14ac:dyDescent="0.25">
      <c r="B11168" s="1"/>
    </row>
    <row r="11169" spans="2:2" x14ac:dyDescent="0.25">
      <c r="B11169" s="1"/>
    </row>
    <row r="11170" spans="2:2" x14ac:dyDescent="0.25">
      <c r="B11170" s="1"/>
    </row>
    <row r="11171" spans="2:2" x14ac:dyDescent="0.25">
      <c r="B11171" s="1"/>
    </row>
    <row r="11172" spans="2:2" x14ac:dyDescent="0.25">
      <c r="B11172" s="1"/>
    </row>
    <row r="11173" spans="2:2" x14ac:dyDescent="0.25">
      <c r="B11173" s="1"/>
    </row>
    <row r="11174" spans="2:2" x14ac:dyDescent="0.25">
      <c r="B11174" s="1"/>
    </row>
    <row r="11175" spans="2:2" x14ac:dyDescent="0.25">
      <c r="B11175" s="1"/>
    </row>
    <row r="11176" spans="2:2" x14ac:dyDescent="0.25">
      <c r="B11176" s="1"/>
    </row>
    <row r="11177" spans="2:2" x14ac:dyDescent="0.25">
      <c r="B11177" s="1"/>
    </row>
    <row r="11178" spans="2:2" x14ac:dyDescent="0.25">
      <c r="B11178" s="1"/>
    </row>
    <row r="11179" spans="2:2" x14ac:dyDescent="0.25">
      <c r="B11179" s="1"/>
    </row>
    <row r="11180" spans="2:2" x14ac:dyDescent="0.25">
      <c r="B11180" s="1"/>
    </row>
    <row r="11181" spans="2:2" x14ac:dyDescent="0.25">
      <c r="B11181" s="1"/>
    </row>
    <row r="11182" spans="2:2" x14ac:dyDescent="0.25">
      <c r="B11182" s="1"/>
    </row>
    <row r="11183" spans="2:2" x14ac:dyDescent="0.25">
      <c r="B11183" s="1"/>
    </row>
    <row r="11184" spans="2:2" x14ac:dyDescent="0.25">
      <c r="B11184" s="1"/>
    </row>
    <row r="11185" spans="2:2" x14ac:dyDescent="0.25">
      <c r="B11185" s="1"/>
    </row>
    <row r="11186" spans="2:2" x14ac:dyDescent="0.25">
      <c r="B11186" s="1"/>
    </row>
    <row r="11187" spans="2:2" x14ac:dyDescent="0.25">
      <c r="B11187" s="1"/>
    </row>
    <row r="11188" spans="2:2" x14ac:dyDescent="0.25">
      <c r="B11188" s="1"/>
    </row>
    <row r="11189" spans="2:2" x14ac:dyDescent="0.25">
      <c r="B11189" s="1"/>
    </row>
    <row r="11190" spans="2:2" x14ac:dyDescent="0.25">
      <c r="B11190" s="1"/>
    </row>
    <row r="11191" spans="2:2" x14ac:dyDescent="0.25">
      <c r="B11191" s="1"/>
    </row>
    <row r="11192" spans="2:2" x14ac:dyDescent="0.25">
      <c r="B11192" s="1"/>
    </row>
    <row r="11193" spans="2:2" x14ac:dyDescent="0.25">
      <c r="B11193" s="1"/>
    </row>
    <row r="11194" spans="2:2" x14ac:dyDescent="0.25">
      <c r="B11194" s="1"/>
    </row>
    <row r="11195" spans="2:2" x14ac:dyDescent="0.25">
      <c r="B11195" s="1"/>
    </row>
    <row r="11196" spans="2:2" x14ac:dyDescent="0.25">
      <c r="B11196" s="1"/>
    </row>
    <row r="11197" spans="2:2" x14ac:dyDescent="0.25">
      <c r="B11197" s="1"/>
    </row>
    <row r="11198" spans="2:2" x14ac:dyDescent="0.25">
      <c r="B11198" s="1"/>
    </row>
    <row r="11199" spans="2:2" x14ac:dyDescent="0.25">
      <c r="B11199" s="1"/>
    </row>
    <row r="11200" spans="2:2" x14ac:dyDescent="0.25">
      <c r="B11200" s="1"/>
    </row>
    <row r="11201" spans="2:2" x14ac:dyDescent="0.25">
      <c r="B11201" s="1"/>
    </row>
    <row r="11202" spans="2:2" x14ac:dyDescent="0.25">
      <c r="B11202" s="1"/>
    </row>
    <row r="11203" spans="2:2" x14ac:dyDescent="0.25">
      <c r="B11203" s="1"/>
    </row>
    <row r="11204" spans="2:2" x14ac:dyDescent="0.25">
      <c r="B11204" s="1"/>
    </row>
    <row r="11205" spans="2:2" x14ac:dyDescent="0.25">
      <c r="B11205" s="1"/>
    </row>
    <row r="11206" spans="2:2" x14ac:dyDescent="0.25">
      <c r="B11206" s="1"/>
    </row>
    <row r="11207" spans="2:2" x14ac:dyDescent="0.25">
      <c r="B11207" s="1"/>
    </row>
    <row r="11208" spans="2:2" x14ac:dyDescent="0.25">
      <c r="B11208" s="1"/>
    </row>
    <row r="11209" spans="2:2" x14ac:dyDescent="0.25">
      <c r="B11209" s="1"/>
    </row>
    <row r="11210" spans="2:2" x14ac:dyDescent="0.25">
      <c r="B11210" s="1"/>
    </row>
    <row r="11211" spans="2:2" x14ac:dyDescent="0.25">
      <c r="B11211" s="1"/>
    </row>
    <row r="11212" spans="2:2" x14ac:dyDescent="0.25">
      <c r="B11212" s="1"/>
    </row>
    <row r="11213" spans="2:2" x14ac:dyDescent="0.25">
      <c r="B11213" s="1"/>
    </row>
    <row r="11214" spans="2:2" x14ac:dyDescent="0.25">
      <c r="B11214" s="1"/>
    </row>
    <row r="11215" spans="2:2" x14ac:dyDescent="0.25">
      <c r="B11215" s="1"/>
    </row>
    <row r="11216" spans="2:2" x14ac:dyDescent="0.25">
      <c r="B11216" s="1"/>
    </row>
    <row r="11217" spans="2:2" x14ac:dyDescent="0.25">
      <c r="B11217" s="1"/>
    </row>
    <row r="11218" spans="2:2" x14ac:dyDescent="0.25">
      <c r="B11218" s="1"/>
    </row>
    <row r="11219" spans="2:2" x14ac:dyDescent="0.25">
      <c r="B11219" s="1"/>
    </row>
    <row r="11220" spans="2:2" x14ac:dyDescent="0.25">
      <c r="B11220" s="1"/>
    </row>
    <row r="11221" spans="2:2" x14ac:dyDescent="0.25">
      <c r="B11221" s="1"/>
    </row>
    <row r="11222" spans="2:2" x14ac:dyDescent="0.25">
      <c r="B11222" s="1"/>
    </row>
    <row r="11223" spans="2:2" x14ac:dyDescent="0.25">
      <c r="B11223" s="1"/>
    </row>
    <row r="11224" spans="2:2" x14ac:dyDescent="0.25">
      <c r="B11224" s="1"/>
    </row>
    <row r="11225" spans="2:2" x14ac:dyDescent="0.25">
      <c r="B11225" s="1"/>
    </row>
    <row r="11226" spans="2:2" x14ac:dyDescent="0.25">
      <c r="B11226" s="1"/>
    </row>
    <row r="11227" spans="2:2" x14ac:dyDescent="0.25">
      <c r="B11227" s="1"/>
    </row>
    <row r="11228" spans="2:2" x14ac:dyDescent="0.25">
      <c r="B11228" s="1"/>
    </row>
    <row r="11229" spans="2:2" x14ac:dyDescent="0.25">
      <c r="B11229" s="1"/>
    </row>
    <row r="11230" spans="2:2" x14ac:dyDescent="0.25">
      <c r="B11230" s="1"/>
    </row>
    <row r="11231" spans="2:2" x14ac:dyDescent="0.25">
      <c r="B11231" s="1"/>
    </row>
    <row r="11232" spans="2:2" x14ac:dyDescent="0.25">
      <c r="B11232" s="1"/>
    </row>
    <row r="11233" spans="2:2" x14ac:dyDescent="0.25">
      <c r="B11233" s="1"/>
    </row>
    <row r="11234" spans="2:2" x14ac:dyDescent="0.25">
      <c r="B11234" s="1"/>
    </row>
    <row r="11235" spans="2:2" x14ac:dyDescent="0.25">
      <c r="B11235" s="1"/>
    </row>
    <row r="11236" spans="2:2" x14ac:dyDescent="0.25">
      <c r="B11236" s="1"/>
    </row>
    <row r="11237" spans="2:2" x14ac:dyDescent="0.25">
      <c r="B11237" s="1"/>
    </row>
    <row r="11238" spans="2:2" x14ac:dyDescent="0.25">
      <c r="B11238" s="1"/>
    </row>
    <row r="11239" spans="2:2" x14ac:dyDescent="0.25">
      <c r="B11239" s="1"/>
    </row>
    <row r="11240" spans="2:2" x14ac:dyDescent="0.25">
      <c r="B11240" s="1"/>
    </row>
    <row r="11241" spans="2:2" x14ac:dyDescent="0.25">
      <c r="B11241" s="1"/>
    </row>
    <row r="11242" spans="2:2" x14ac:dyDescent="0.25">
      <c r="B11242" s="1"/>
    </row>
    <row r="11243" spans="2:2" x14ac:dyDescent="0.25">
      <c r="B11243" s="1"/>
    </row>
    <row r="11244" spans="2:2" x14ac:dyDescent="0.25">
      <c r="B11244" s="1"/>
    </row>
    <row r="11245" spans="2:2" x14ac:dyDescent="0.25">
      <c r="B11245" s="1"/>
    </row>
    <row r="11246" spans="2:2" x14ac:dyDescent="0.25">
      <c r="B11246" s="1"/>
    </row>
    <row r="11247" spans="2:2" x14ac:dyDescent="0.25">
      <c r="B11247" s="1"/>
    </row>
    <row r="11248" spans="2:2" x14ac:dyDescent="0.25">
      <c r="B11248" s="1"/>
    </row>
    <row r="11249" spans="2:2" x14ac:dyDescent="0.25">
      <c r="B11249" s="1"/>
    </row>
    <row r="11250" spans="2:2" x14ac:dyDescent="0.25">
      <c r="B11250" s="1"/>
    </row>
    <row r="11251" spans="2:2" x14ac:dyDescent="0.25">
      <c r="B11251" s="1"/>
    </row>
    <row r="11252" spans="2:2" x14ac:dyDescent="0.25">
      <c r="B11252" s="1"/>
    </row>
    <row r="11253" spans="2:2" x14ac:dyDescent="0.25">
      <c r="B11253" s="1"/>
    </row>
    <row r="11254" spans="2:2" x14ac:dyDescent="0.25">
      <c r="B11254" s="1"/>
    </row>
    <row r="11255" spans="2:2" x14ac:dyDescent="0.25">
      <c r="B11255" s="1"/>
    </row>
    <row r="11256" spans="2:2" x14ac:dyDescent="0.25">
      <c r="B11256" s="1"/>
    </row>
    <row r="11257" spans="2:2" x14ac:dyDescent="0.25">
      <c r="B11257" s="1"/>
    </row>
    <row r="11258" spans="2:2" x14ac:dyDescent="0.25">
      <c r="B11258" s="1"/>
    </row>
    <row r="11259" spans="2:2" x14ac:dyDescent="0.25">
      <c r="B11259" s="1"/>
    </row>
    <row r="11260" spans="2:2" x14ac:dyDescent="0.25">
      <c r="B11260" s="1"/>
    </row>
    <row r="11261" spans="2:2" x14ac:dyDescent="0.25">
      <c r="B11261" s="1"/>
    </row>
    <row r="11262" spans="2:2" x14ac:dyDescent="0.25">
      <c r="B11262" s="1"/>
    </row>
    <row r="11263" spans="2:2" x14ac:dyDescent="0.25">
      <c r="B11263" s="1"/>
    </row>
    <row r="11264" spans="2:2" x14ac:dyDescent="0.25">
      <c r="B11264" s="1"/>
    </row>
    <row r="11265" spans="2:2" x14ac:dyDescent="0.25">
      <c r="B11265" s="1"/>
    </row>
    <row r="11266" spans="2:2" x14ac:dyDescent="0.25">
      <c r="B11266" s="1"/>
    </row>
    <row r="11267" spans="2:2" x14ac:dyDescent="0.25">
      <c r="B11267" s="1"/>
    </row>
    <row r="11268" spans="2:2" x14ac:dyDescent="0.25">
      <c r="B11268" s="1"/>
    </row>
    <row r="11269" spans="2:2" x14ac:dyDescent="0.25">
      <c r="B11269" s="1"/>
    </row>
    <row r="11270" spans="2:2" x14ac:dyDescent="0.25">
      <c r="B11270" s="1"/>
    </row>
    <row r="11271" spans="2:2" x14ac:dyDescent="0.25">
      <c r="B11271" s="1"/>
    </row>
    <row r="11272" spans="2:2" x14ac:dyDescent="0.25">
      <c r="B11272" s="1"/>
    </row>
    <row r="11273" spans="2:2" x14ac:dyDescent="0.25">
      <c r="B11273" s="1"/>
    </row>
    <row r="11274" spans="2:2" x14ac:dyDescent="0.25">
      <c r="B11274" s="1"/>
    </row>
    <row r="11275" spans="2:2" x14ac:dyDescent="0.25">
      <c r="B11275" s="1"/>
    </row>
    <row r="11276" spans="2:2" x14ac:dyDescent="0.25">
      <c r="B11276" s="1"/>
    </row>
    <row r="11277" spans="2:2" x14ac:dyDescent="0.25">
      <c r="B11277" s="1"/>
    </row>
    <row r="11278" spans="2:2" x14ac:dyDescent="0.25">
      <c r="B11278" s="1"/>
    </row>
    <row r="11279" spans="2:2" x14ac:dyDescent="0.25">
      <c r="B11279" s="1"/>
    </row>
    <row r="11280" spans="2:2" x14ac:dyDescent="0.25">
      <c r="B11280" s="1"/>
    </row>
    <row r="11281" spans="2:2" x14ac:dyDescent="0.25">
      <c r="B11281" s="1"/>
    </row>
    <row r="11282" spans="2:2" x14ac:dyDescent="0.25">
      <c r="B11282" s="1"/>
    </row>
    <row r="11283" spans="2:2" x14ac:dyDescent="0.25">
      <c r="B11283" s="1"/>
    </row>
    <row r="11284" spans="2:2" x14ac:dyDescent="0.25">
      <c r="B11284" s="1"/>
    </row>
    <row r="11285" spans="2:2" x14ac:dyDescent="0.25">
      <c r="B11285" s="1"/>
    </row>
    <row r="11286" spans="2:2" x14ac:dyDescent="0.25">
      <c r="B11286" s="1"/>
    </row>
    <row r="11287" spans="2:2" x14ac:dyDescent="0.25">
      <c r="B11287" s="1"/>
    </row>
    <row r="11288" spans="2:2" x14ac:dyDescent="0.25">
      <c r="B11288" s="1"/>
    </row>
    <row r="11289" spans="2:2" x14ac:dyDescent="0.25">
      <c r="B11289" s="1"/>
    </row>
    <row r="11290" spans="2:2" x14ac:dyDescent="0.25">
      <c r="B11290" s="1"/>
    </row>
    <row r="11291" spans="2:2" x14ac:dyDescent="0.25">
      <c r="B11291" s="1"/>
    </row>
    <row r="11292" spans="2:2" x14ac:dyDescent="0.25">
      <c r="B11292" s="1"/>
    </row>
    <row r="11293" spans="2:2" x14ac:dyDescent="0.25">
      <c r="B11293" s="1"/>
    </row>
    <row r="11294" spans="2:2" x14ac:dyDescent="0.25">
      <c r="B11294" s="1"/>
    </row>
    <row r="11295" spans="2:2" x14ac:dyDescent="0.25">
      <c r="B11295" s="1"/>
    </row>
    <row r="11296" spans="2:2" x14ac:dyDescent="0.25">
      <c r="B11296" s="1"/>
    </row>
    <row r="11297" spans="2:2" x14ac:dyDescent="0.25">
      <c r="B11297" s="1"/>
    </row>
    <row r="11298" spans="2:2" x14ac:dyDescent="0.25">
      <c r="B11298" s="1"/>
    </row>
    <row r="11299" spans="2:2" x14ac:dyDescent="0.25">
      <c r="B11299" s="1"/>
    </row>
    <row r="11300" spans="2:2" x14ac:dyDescent="0.25">
      <c r="B11300" s="1"/>
    </row>
    <row r="11301" spans="2:2" x14ac:dyDescent="0.25">
      <c r="B11301" s="1"/>
    </row>
    <row r="11302" spans="2:2" x14ac:dyDescent="0.25">
      <c r="B11302" s="1"/>
    </row>
    <row r="11303" spans="2:2" x14ac:dyDescent="0.25">
      <c r="B11303" s="1"/>
    </row>
    <row r="11304" spans="2:2" x14ac:dyDescent="0.25">
      <c r="B11304" s="1"/>
    </row>
    <row r="11305" spans="2:2" x14ac:dyDescent="0.25">
      <c r="B11305" s="1"/>
    </row>
    <row r="11306" spans="2:2" x14ac:dyDescent="0.25">
      <c r="B11306" s="1"/>
    </row>
    <row r="11307" spans="2:2" x14ac:dyDescent="0.25">
      <c r="B11307" s="1"/>
    </row>
    <row r="11308" spans="2:2" x14ac:dyDescent="0.25">
      <c r="B11308" s="1"/>
    </row>
    <row r="11309" spans="2:2" x14ac:dyDescent="0.25">
      <c r="B11309" s="1"/>
    </row>
    <row r="11310" spans="2:2" x14ac:dyDescent="0.25">
      <c r="B11310" s="1"/>
    </row>
    <row r="11311" spans="2:2" x14ac:dyDescent="0.25">
      <c r="B11311" s="1"/>
    </row>
    <row r="11312" spans="2:2" x14ac:dyDescent="0.25">
      <c r="B11312" s="1"/>
    </row>
    <row r="11313" spans="2:2" x14ac:dyDescent="0.25">
      <c r="B11313" s="1"/>
    </row>
    <row r="11314" spans="2:2" x14ac:dyDescent="0.25">
      <c r="B11314" s="1"/>
    </row>
    <row r="11315" spans="2:2" x14ac:dyDescent="0.25">
      <c r="B11315" s="1"/>
    </row>
    <row r="11316" spans="2:2" x14ac:dyDescent="0.25">
      <c r="B11316" s="1"/>
    </row>
    <row r="11317" spans="2:2" x14ac:dyDescent="0.25">
      <c r="B11317" s="1"/>
    </row>
    <row r="11318" spans="2:2" x14ac:dyDescent="0.25">
      <c r="B11318" s="1"/>
    </row>
    <row r="11319" spans="2:2" x14ac:dyDescent="0.25">
      <c r="B11319" s="1"/>
    </row>
    <row r="11320" spans="2:2" x14ac:dyDescent="0.25">
      <c r="B11320" s="1"/>
    </row>
    <row r="11321" spans="2:2" x14ac:dyDescent="0.25">
      <c r="B11321" s="1"/>
    </row>
    <row r="11322" spans="2:2" x14ac:dyDescent="0.25">
      <c r="B11322" s="1"/>
    </row>
    <row r="11323" spans="2:2" x14ac:dyDescent="0.25">
      <c r="B11323" s="1"/>
    </row>
    <row r="11324" spans="2:2" x14ac:dyDescent="0.25">
      <c r="B11324" s="1"/>
    </row>
    <row r="11325" spans="2:2" x14ac:dyDescent="0.25">
      <c r="B11325" s="1"/>
    </row>
    <row r="11326" spans="2:2" x14ac:dyDescent="0.25">
      <c r="B11326" s="1"/>
    </row>
    <row r="11327" spans="2:2" x14ac:dyDescent="0.25">
      <c r="B11327" s="1"/>
    </row>
    <row r="11328" spans="2:2" x14ac:dyDescent="0.25">
      <c r="B11328" s="1"/>
    </row>
    <row r="11329" spans="2:2" x14ac:dyDescent="0.25">
      <c r="B11329" s="1"/>
    </row>
    <row r="11330" spans="2:2" x14ac:dyDescent="0.25">
      <c r="B11330" s="1"/>
    </row>
    <row r="11331" spans="2:2" x14ac:dyDescent="0.25">
      <c r="B11331" s="1"/>
    </row>
    <row r="11332" spans="2:2" x14ac:dyDescent="0.25">
      <c r="B11332" s="1"/>
    </row>
    <row r="11333" spans="2:2" x14ac:dyDescent="0.25">
      <c r="B11333" s="1"/>
    </row>
    <row r="11334" spans="2:2" x14ac:dyDescent="0.25">
      <c r="B11334" s="1"/>
    </row>
    <row r="11335" spans="2:2" x14ac:dyDescent="0.25">
      <c r="B11335" s="1"/>
    </row>
    <row r="11336" spans="2:2" x14ac:dyDescent="0.25">
      <c r="B11336" s="1"/>
    </row>
    <row r="11337" spans="2:2" x14ac:dyDescent="0.25">
      <c r="B11337" s="1"/>
    </row>
    <row r="11338" spans="2:2" x14ac:dyDescent="0.25">
      <c r="B11338" s="1"/>
    </row>
    <row r="11339" spans="2:2" x14ac:dyDescent="0.25">
      <c r="B11339" s="1"/>
    </row>
    <row r="11340" spans="2:2" x14ac:dyDescent="0.25">
      <c r="B11340" s="1"/>
    </row>
    <row r="11341" spans="2:2" x14ac:dyDescent="0.25">
      <c r="B11341" s="1"/>
    </row>
    <row r="11342" spans="2:2" x14ac:dyDescent="0.25">
      <c r="B11342" s="1"/>
    </row>
    <row r="11343" spans="2:2" x14ac:dyDescent="0.25">
      <c r="B11343" s="1"/>
    </row>
    <row r="11344" spans="2:2" x14ac:dyDescent="0.25">
      <c r="B11344" s="1"/>
    </row>
    <row r="11345" spans="2:2" x14ac:dyDescent="0.25">
      <c r="B11345" s="1"/>
    </row>
    <row r="11346" spans="2:2" x14ac:dyDescent="0.25">
      <c r="B11346" s="1"/>
    </row>
    <row r="11347" spans="2:2" x14ac:dyDescent="0.25">
      <c r="B11347" s="1"/>
    </row>
    <row r="11348" spans="2:2" x14ac:dyDescent="0.25">
      <c r="B11348" s="1"/>
    </row>
    <row r="11349" spans="2:2" x14ac:dyDescent="0.25">
      <c r="B11349" s="1"/>
    </row>
    <row r="11350" spans="2:2" x14ac:dyDescent="0.25">
      <c r="B11350" s="1"/>
    </row>
    <row r="11351" spans="2:2" x14ac:dyDescent="0.25">
      <c r="B11351" s="1"/>
    </row>
    <row r="11352" spans="2:2" x14ac:dyDescent="0.25">
      <c r="B11352" s="1"/>
    </row>
    <row r="11353" spans="2:2" x14ac:dyDescent="0.25">
      <c r="B11353" s="1"/>
    </row>
    <row r="11354" spans="2:2" x14ac:dyDescent="0.25">
      <c r="B11354" s="1"/>
    </row>
    <row r="11355" spans="2:2" x14ac:dyDescent="0.25">
      <c r="B11355" s="1"/>
    </row>
    <row r="11356" spans="2:2" x14ac:dyDescent="0.25">
      <c r="B11356" s="1"/>
    </row>
    <row r="11357" spans="2:2" x14ac:dyDescent="0.25">
      <c r="B11357" s="1"/>
    </row>
    <row r="11358" spans="2:2" x14ac:dyDescent="0.25">
      <c r="B11358" s="1"/>
    </row>
    <row r="11359" spans="2:2" x14ac:dyDescent="0.25">
      <c r="B11359" s="1"/>
    </row>
    <row r="11360" spans="2:2" x14ac:dyDescent="0.25">
      <c r="B11360" s="1"/>
    </row>
    <row r="11361" spans="2:2" x14ac:dyDescent="0.25">
      <c r="B11361" s="1"/>
    </row>
    <row r="11362" spans="2:2" x14ac:dyDescent="0.25">
      <c r="B11362" s="1"/>
    </row>
    <row r="11363" spans="2:2" x14ac:dyDescent="0.25">
      <c r="B11363" s="1"/>
    </row>
    <row r="11364" spans="2:2" x14ac:dyDescent="0.25">
      <c r="B11364" s="1"/>
    </row>
    <row r="11365" spans="2:2" x14ac:dyDescent="0.25">
      <c r="B11365" s="1"/>
    </row>
    <row r="11366" spans="2:2" x14ac:dyDescent="0.25">
      <c r="B11366" s="1"/>
    </row>
    <row r="11367" spans="2:2" x14ac:dyDescent="0.25">
      <c r="B11367" s="1"/>
    </row>
    <row r="11368" spans="2:2" x14ac:dyDescent="0.25">
      <c r="B11368" s="1"/>
    </row>
    <row r="11369" spans="2:2" x14ac:dyDescent="0.25">
      <c r="B11369" s="1"/>
    </row>
    <row r="11370" spans="2:2" x14ac:dyDescent="0.25">
      <c r="B11370" s="1"/>
    </row>
    <row r="11371" spans="2:2" x14ac:dyDescent="0.25">
      <c r="B11371" s="1"/>
    </row>
    <row r="11372" spans="2:2" x14ac:dyDescent="0.25">
      <c r="B11372" s="1"/>
    </row>
    <row r="11373" spans="2:2" x14ac:dyDescent="0.25">
      <c r="B11373" s="1"/>
    </row>
    <row r="11374" spans="2:2" x14ac:dyDescent="0.25">
      <c r="B11374" s="1"/>
    </row>
    <row r="11375" spans="2:2" x14ac:dyDescent="0.25">
      <c r="B11375" s="1"/>
    </row>
    <row r="11376" spans="2:2" x14ac:dyDescent="0.25">
      <c r="B11376" s="1"/>
    </row>
    <row r="11377" spans="2:2" x14ac:dyDescent="0.25">
      <c r="B11377" s="1"/>
    </row>
    <row r="11378" spans="2:2" x14ac:dyDescent="0.25">
      <c r="B11378" s="1"/>
    </row>
    <row r="11379" spans="2:2" x14ac:dyDescent="0.25">
      <c r="B11379" s="1"/>
    </row>
    <row r="11380" spans="2:2" x14ac:dyDescent="0.25">
      <c r="B11380" s="1"/>
    </row>
    <row r="11381" spans="2:2" x14ac:dyDescent="0.25">
      <c r="B11381" s="1"/>
    </row>
    <row r="11382" spans="2:2" x14ac:dyDescent="0.25">
      <c r="B11382" s="1"/>
    </row>
    <row r="11383" spans="2:2" x14ac:dyDescent="0.25">
      <c r="B11383" s="1"/>
    </row>
    <row r="11384" spans="2:2" x14ac:dyDescent="0.25">
      <c r="B11384" s="1"/>
    </row>
    <row r="11385" spans="2:2" x14ac:dyDescent="0.25">
      <c r="B11385" s="1"/>
    </row>
    <row r="11386" spans="2:2" x14ac:dyDescent="0.25">
      <c r="B11386" s="1"/>
    </row>
    <row r="11387" spans="2:2" x14ac:dyDescent="0.25">
      <c r="B11387" s="1"/>
    </row>
    <row r="11388" spans="2:2" x14ac:dyDescent="0.25">
      <c r="B11388" s="1"/>
    </row>
    <row r="11389" spans="2:2" x14ac:dyDescent="0.25">
      <c r="B11389" s="1"/>
    </row>
    <row r="11390" spans="2:2" x14ac:dyDescent="0.25">
      <c r="B11390" s="1"/>
    </row>
    <row r="11391" spans="2:2" x14ac:dyDescent="0.25">
      <c r="B11391" s="1"/>
    </row>
    <row r="11392" spans="2:2" x14ac:dyDescent="0.25">
      <c r="B11392" s="1"/>
    </row>
    <row r="11393" spans="2:2" x14ac:dyDescent="0.25">
      <c r="B11393" s="1"/>
    </row>
    <row r="11394" spans="2:2" x14ac:dyDescent="0.25">
      <c r="B11394" s="1"/>
    </row>
    <row r="11395" spans="2:2" x14ac:dyDescent="0.25">
      <c r="B11395" s="1"/>
    </row>
    <row r="11396" spans="2:2" x14ac:dyDescent="0.25">
      <c r="B11396" s="1"/>
    </row>
    <row r="11397" spans="2:2" x14ac:dyDescent="0.25">
      <c r="B11397" s="1"/>
    </row>
    <row r="11398" spans="2:2" x14ac:dyDescent="0.25">
      <c r="B11398" s="1"/>
    </row>
    <row r="11399" spans="2:2" x14ac:dyDescent="0.25">
      <c r="B11399" s="1"/>
    </row>
    <row r="11400" spans="2:2" x14ac:dyDescent="0.25">
      <c r="B11400" s="1"/>
    </row>
    <row r="11401" spans="2:2" x14ac:dyDescent="0.25">
      <c r="B11401" s="1"/>
    </row>
    <row r="11402" spans="2:2" x14ac:dyDescent="0.25">
      <c r="B11402" s="1"/>
    </row>
    <row r="11403" spans="2:2" x14ac:dyDescent="0.25">
      <c r="B11403" s="1"/>
    </row>
    <row r="11404" spans="2:2" x14ac:dyDescent="0.25">
      <c r="B11404" s="1"/>
    </row>
    <row r="11405" spans="2:2" x14ac:dyDescent="0.25">
      <c r="B11405" s="1"/>
    </row>
    <row r="11406" spans="2:2" x14ac:dyDescent="0.25">
      <c r="B11406" s="1"/>
    </row>
    <row r="11407" spans="2:2" x14ac:dyDescent="0.25">
      <c r="B11407" s="1"/>
    </row>
    <row r="11408" spans="2:2" x14ac:dyDescent="0.25">
      <c r="B11408" s="1"/>
    </row>
    <row r="11409" spans="2:2" x14ac:dyDescent="0.25">
      <c r="B11409" s="1"/>
    </row>
    <row r="11410" spans="2:2" x14ac:dyDescent="0.25">
      <c r="B11410" s="1"/>
    </row>
    <row r="11411" spans="2:2" x14ac:dyDescent="0.25">
      <c r="B11411" s="1"/>
    </row>
    <row r="11412" spans="2:2" x14ac:dyDescent="0.25">
      <c r="B11412" s="1"/>
    </row>
    <row r="11413" spans="2:2" x14ac:dyDescent="0.25">
      <c r="B11413" s="1"/>
    </row>
    <row r="11414" spans="2:2" x14ac:dyDescent="0.25">
      <c r="B11414" s="1"/>
    </row>
    <row r="11415" spans="2:2" x14ac:dyDescent="0.25">
      <c r="B11415" s="1"/>
    </row>
    <row r="11416" spans="2:2" x14ac:dyDescent="0.25">
      <c r="B11416" s="1"/>
    </row>
    <row r="11417" spans="2:2" x14ac:dyDescent="0.25">
      <c r="B11417" s="1"/>
    </row>
    <row r="11418" spans="2:2" x14ac:dyDescent="0.25">
      <c r="B11418" s="1"/>
    </row>
    <row r="11419" spans="2:2" x14ac:dyDescent="0.25">
      <c r="B11419" s="1"/>
    </row>
    <row r="11420" spans="2:2" x14ac:dyDescent="0.25">
      <c r="B11420" s="1"/>
    </row>
    <row r="11421" spans="2:2" x14ac:dyDescent="0.25">
      <c r="B11421" s="1"/>
    </row>
    <row r="11422" spans="2:2" x14ac:dyDescent="0.25">
      <c r="B11422" s="1"/>
    </row>
    <row r="11423" spans="2:2" x14ac:dyDescent="0.25">
      <c r="B11423" s="1"/>
    </row>
    <row r="11424" spans="2:2" x14ac:dyDescent="0.25">
      <c r="B11424" s="1"/>
    </row>
    <row r="11425" spans="2:2" x14ac:dyDescent="0.25">
      <c r="B11425" s="1"/>
    </row>
    <row r="11426" spans="2:2" x14ac:dyDescent="0.25">
      <c r="B11426" s="1"/>
    </row>
    <row r="11427" spans="2:2" x14ac:dyDescent="0.25">
      <c r="B11427" s="1"/>
    </row>
    <row r="11428" spans="2:2" x14ac:dyDescent="0.25">
      <c r="B11428" s="1"/>
    </row>
    <row r="11429" spans="2:2" x14ac:dyDescent="0.25">
      <c r="B11429" s="1"/>
    </row>
    <row r="11430" spans="2:2" x14ac:dyDescent="0.25">
      <c r="B11430" s="1"/>
    </row>
    <row r="11431" spans="2:2" x14ac:dyDescent="0.25">
      <c r="B11431" s="1"/>
    </row>
    <row r="11432" spans="2:2" x14ac:dyDescent="0.25">
      <c r="B11432" s="1"/>
    </row>
    <row r="11433" spans="2:2" x14ac:dyDescent="0.25">
      <c r="B11433" s="1"/>
    </row>
    <row r="11434" spans="2:2" x14ac:dyDescent="0.25">
      <c r="B11434" s="1"/>
    </row>
    <row r="11435" spans="2:2" x14ac:dyDescent="0.25">
      <c r="B11435" s="1"/>
    </row>
    <row r="11436" spans="2:2" x14ac:dyDescent="0.25">
      <c r="B11436" s="1"/>
    </row>
    <row r="11437" spans="2:2" x14ac:dyDescent="0.25">
      <c r="B11437" s="1"/>
    </row>
    <row r="11438" spans="2:2" x14ac:dyDescent="0.25">
      <c r="B11438" s="1"/>
    </row>
    <row r="11439" spans="2:2" x14ac:dyDescent="0.25">
      <c r="B11439" s="1"/>
    </row>
    <row r="11440" spans="2:2" x14ac:dyDescent="0.25">
      <c r="B11440" s="1"/>
    </row>
    <row r="11441" spans="2:2" x14ac:dyDescent="0.25">
      <c r="B11441" s="1"/>
    </row>
    <row r="11442" spans="2:2" x14ac:dyDescent="0.25">
      <c r="B11442" s="1"/>
    </row>
    <row r="11443" spans="2:2" x14ac:dyDescent="0.25">
      <c r="B11443" s="1"/>
    </row>
    <row r="11444" spans="2:2" x14ac:dyDescent="0.25">
      <c r="B11444" s="1"/>
    </row>
    <row r="11445" spans="2:2" x14ac:dyDescent="0.25">
      <c r="B11445" s="1"/>
    </row>
    <row r="11446" spans="2:2" x14ac:dyDescent="0.25">
      <c r="B11446" s="1"/>
    </row>
    <row r="11447" spans="2:2" x14ac:dyDescent="0.25">
      <c r="B11447" s="1"/>
    </row>
    <row r="11448" spans="2:2" x14ac:dyDescent="0.25">
      <c r="B11448" s="1"/>
    </row>
    <row r="11449" spans="2:2" x14ac:dyDescent="0.25">
      <c r="B11449" s="1"/>
    </row>
    <row r="11450" spans="2:2" x14ac:dyDescent="0.25">
      <c r="B11450" s="1"/>
    </row>
    <row r="11451" spans="2:2" x14ac:dyDescent="0.25">
      <c r="B11451" s="1"/>
    </row>
    <row r="11452" spans="2:2" x14ac:dyDescent="0.25">
      <c r="B11452" s="1"/>
    </row>
    <row r="11453" spans="2:2" x14ac:dyDescent="0.25">
      <c r="B11453" s="1"/>
    </row>
    <row r="11454" spans="2:2" x14ac:dyDescent="0.25">
      <c r="B11454" s="1"/>
    </row>
    <row r="11455" spans="2:2" x14ac:dyDescent="0.25">
      <c r="B11455" s="1"/>
    </row>
    <row r="11456" spans="2:2" x14ac:dyDescent="0.25">
      <c r="B11456" s="1"/>
    </row>
    <row r="11457" spans="2:2" x14ac:dyDescent="0.25">
      <c r="B11457" s="1"/>
    </row>
    <row r="11458" spans="2:2" x14ac:dyDescent="0.25">
      <c r="B11458" s="1"/>
    </row>
    <row r="11459" spans="2:2" x14ac:dyDescent="0.25">
      <c r="B11459" s="1"/>
    </row>
    <row r="11460" spans="2:2" x14ac:dyDescent="0.25">
      <c r="B11460" s="1"/>
    </row>
    <row r="11461" spans="2:2" x14ac:dyDescent="0.25">
      <c r="B11461" s="1"/>
    </row>
    <row r="11462" spans="2:2" x14ac:dyDescent="0.25">
      <c r="B11462" s="1"/>
    </row>
    <row r="11463" spans="2:2" x14ac:dyDescent="0.25">
      <c r="B11463" s="1"/>
    </row>
    <row r="11464" spans="2:2" x14ac:dyDescent="0.25">
      <c r="B11464" s="1"/>
    </row>
    <row r="11465" spans="2:2" x14ac:dyDescent="0.25">
      <c r="B11465" s="1"/>
    </row>
    <row r="11466" spans="2:2" x14ac:dyDescent="0.25">
      <c r="B11466" s="1"/>
    </row>
    <row r="11467" spans="2:2" x14ac:dyDescent="0.25">
      <c r="B11467" s="1"/>
    </row>
    <row r="11468" spans="2:2" x14ac:dyDescent="0.25">
      <c r="B11468" s="1"/>
    </row>
    <row r="11469" spans="2:2" x14ac:dyDescent="0.25">
      <c r="B11469" s="1"/>
    </row>
    <row r="11470" spans="2:2" x14ac:dyDescent="0.25">
      <c r="B11470" s="1"/>
    </row>
    <row r="11471" spans="2:2" x14ac:dyDescent="0.25">
      <c r="B11471" s="1"/>
    </row>
    <row r="11472" spans="2:2" x14ac:dyDescent="0.25">
      <c r="B11472" s="1"/>
    </row>
    <row r="11473" spans="2:2" x14ac:dyDescent="0.25">
      <c r="B11473" s="1"/>
    </row>
    <row r="11474" spans="2:2" x14ac:dyDescent="0.25">
      <c r="B11474" s="1"/>
    </row>
    <row r="11475" spans="2:2" x14ac:dyDescent="0.25">
      <c r="B11475" s="1"/>
    </row>
    <row r="11476" spans="2:2" x14ac:dyDescent="0.25">
      <c r="B11476" s="1"/>
    </row>
    <row r="11477" spans="2:2" x14ac:dyDescent="0.25">
      <c r="B11477" s="1"/>
    </row>
    <row r="11478" spans="2:2" x14ac:dyDescent="0.25">
      <c r="B11478" s="1"/>
    </row>
    <row r="11479" spans="2:2" x14ac:dyDescent="0.25">
      <c r="B11479" s="1"/>
    </row>
    <row r="11480" spans="2:2" x14ac:dyDescent="0.25">
      <c r="B11480" s="1"/>
    </row>
    <row r="11481" spans="2:2" x14ac:dyDescent="0.25">
      <c r="B11481" s="1"/>
    </row>
    <row r="11482" spans="2:2" x14ac:dyDescent="0.25">
      <c r="B11482" s="1"/>
    </row>
    <row r="11483" spans="2:2" x14ac:dyDescent="0.25">
      <c r="B11483" s="1"/>
    </row>
    <row r="11484" spans="2:2" x14ac:dyDescent="0.25">
      <c r="B11484" s="1"/>
    </row>
    <row r="11485" spans="2:2" x14ac:dyDescent="0.25">
      <c r="B11485" s="1"/>
    </row>
    <row r="11486" spans="2:2" x14ac:dyDescent="0.25">
      <c r="B11486" s="1"/>
    </row>
    <row r="11487" spans="2:2" x14ac:dyDescent="0.25">
      <c r="B11487" s="1"/>
    </row>
    <row r="11488" spans="2:2" x14ac:dyDescent="0.25">
      <c r="B11488" s="1"/>
    </row>
    <row r="11489" spans="2:2" x14ac:dyDescent="0.25">
      <c r="B11489" s="1"/>
    </row>
    <row r="11490" spans="2:2" x14ac:dyDescent="0.25">
      <c r="B11490" s="1"/>
    </row>
    <row r="11491" spans="2:2" x14ac:dyDescent="0.25">
      <c r="B11491" s="1"/>
    </row>
    <row r="11492" spans="2:2" x14ac:dyDescent="0.25">
      <c r="B11492" s="1"/>
    </row>
    <row r="11493" spans="2:2" x14ac:dyDescent="0.25">
      <c r="B11493" s="1"/>
    </row>
    <row r="11494" spans="2:2" x14ac:dyDescent="0.25">
      <c r="B11494" s="1"/>
    </row>
    <row r="11495" spans="2:2" x14ac:dyDescent="0.25">
      <c r="B11495" s="1"/>
    </row>
    <row r="11496" spans="2:2" x14ac:dyDescent="0.25">
      <c r="B11496" s="1"/>
    </row>
    <row r="11497" spans="2:2" x14ac:dyDescent="0.25">
      <c r="B11497" s="1"/>
    </row>
    <row r="11498" spans="2:2" x14ac:dyDescent="0.25">
      <c r="B11498" s="1"/>
    </row>
    <row r="11499" spans="2:2" x14ac:dyDescent="0.25">
      <c r="B11499" s="1"/>
    </row>
    <row r="11500" spans="2:2" x14ac:dyDescent="0.25">
      <c r="B11500" s="1"/>
    </row>
    <row r="11501" spans="2:2" x14ac:dyDescent="0.25">
      <c r="B11501" s="1"/>
    </row>
    <row r="11502" spans="2:2" x14ac:dyDescent="0.25">
      <c r="B11502" s="1"/>
    </row>
    <row r="11503" spans="2:2" x14ac:dyDescent="0.25">
      <c r="B11503" s="1"/>
    </row>
    <row r="11504" spans="2:2" x14ac:dyDescent="0.25">
      <c r="B11504" s="1"/>
    </row>
    <row r="11505" spans="2:2" x14ac:dyDescent="0.25">
      <c r="B11505" s="1"/>
    </row>
    <row r="11506" spans="2:2" x14ac:dyDescent="0.25">
      <c r="B11506" s="1"/>
    </row>
    <row r="11507" spans="2:2" x14ac:dyDescent="0.25">
      <c r="B11507" s="1"/>
    </row>
    <row r="11508" spans="2:2" x14ac:dyDescent="0.25">
      <c r="B11508" s="1"/>
    </row>
    <row r="11509" spans="2:2" x14ac:dyDescent="0.25">
      <c r="B11509" s="1"/>
    </row>
    <row r="11510" spans="2:2" x14ac:dyDescent="0.25">
      <c r="B11510" s="1"/>
    </row>
    <row r="11511" spans="2:2" x14ac:dyDescent="0.25">
      <c r="B11511" s="1"/>
    </row>
    <row r="11512" spans="2:2" x14ac:dyDescent="0.25">
      <c r="B11512" s="1"/>
    </row>
    <row r="11513" spans="2:2" x14ac:dyDescent="0.25">
      <c r="B11513" s="1"/>
    </row>
    <row r="11514" spans="2:2" x14ac:dyDescent="0.25">
      <c r="B11514" s="1"/>
    </row>
    <row r="11515" spans="2:2" x14ac:dyDescent="0.25">
      <c r="B11515" s="1"/>
    </row>
    <row r="11516" spans="2:2" x14ac:dyDescent="0.25">
      <c r="B11516" s="1"/>
    </row>
    <row r="11517" spans="2:2" x14ac:dyDescent="0.25">
      <c r="B11517" s="1"/>
    </row>
    <row r="11518" spans="2:2" x14ac:dyDescent="0.25">
      <c r="B11518" s="1"/>
    </row>
    <row r="11519" spans="2:2" x14ac:dyDescent="0.25">
      <c r="B11519" s="1"/>
    </row>
    <row r="11520" spans="2:2" x14ac:dyDescent="0.25">
      <c r="B11520" s="1"/>
    </row>
    <row r="11521" spans="2:2" x14ac:dyDescent="0.25">
      <c r="B11521" s="1"/>
    </row>
    <row r="11522" spans="2:2" x14ac:dyDescent="0.25">
      <c r="B11522" s="1"/>
    </row>
    <row r="11523" spans="2:2" x14ac:dyDescent="0.25">
      <c r="B11523" s="1"/>
    </row>
    <row r="11524" spans="2:2" x14ac:dyDescent="0.25">
      <c r="B11524" s="1"/>
    </row>
    <row r="11525" spans="2:2" x14ac:dyDescent="0.25">
      <c r="B11525" s="1"/>
    </row>
    <row r="11526" spans="2:2" x14ac:dyDescent="0.25">
      <c r="B11526" s="1"/>
    </row>
    <row r="11527" spans="2:2" x14ac:dyDescent="0.25">
      <c r="B11527" s="1"/>
    </row>
    <row r="11528" spans="2:2" x14ac:dyDescent="0.25">
      <c r="B11528" s="1"/>
    </row>
    <row r="11529" spans="2:2" x14ac:dyDescent="0.25">
      <c r="B11529" s="1"/>
    </row>
    <row r="11530" spans="2:2" x14ac:dyDescent="0.25">
      <c r="B11530" s="1"/>
    </row>
    <row r="11531" spans="2:2" x14ac:dyDescent="0.25">
      <c r="B11531" s="1"/>
    </row>
    <row r="11532" spans="2:2" x14ac:dyDescent="0.25">
      <c r="B11532" s="1"/>
    </row>
    <row r="11533" spans="2:2" x14ac:dyDescent="0.25">
      <c r="B11533" s="1"/>
    </row>
    <row r="11534" spans="2:2" x14ac:dyDescent="0.25">
      <c r="B11534" s="1"/>
    </row>
    <row r="11535" spans="2:2" x14ac:dyDescent="0.25">
      <c r="B11535" s="1"/>
    </row>
    <row r="11536" spans="2:2" x14ac:dyDescent="0.25">
      <c r="B11536" s="1"/>
    </row>
    <row r="11537" spans="2:2" x14ac:dyDescent="0.25">
      <c r="B11537" s="1"/>
    </row>
    <row r="11538" spans="2:2" x14ac:dyDescent="0.25">
      <c r="B11538" s="1"/>
    </row>
    <row r="11539" spans="2:2" x14ac:dyDescent="0.25">
      <c r="B11539" s="1"/>
    </row>
    <row r="11540" spans="2:2" x14ac:dyDescent="0.25">
      <c r="B11540" s="1"/>
    </row>
    <row r="11541" spans="2:2" x14ac:dyDescent="0.25">
      <c r="B11541" s="1"/>
    </row>
    <row r="11542" spans="2:2" x14ac:dyDescent="0.25">
      <c r="B11542" s="1"/>
    </row>
    <row r="11543" spans="2:2" x14ac:dyDescent="0.25">
      <c r="B11543" s="1"/>
    </row>
    <row r="11544" spans="2:2" x14ac:dyDescent="0.25">
      <c r="B11544" s="1"/>
    </row>
    <row r="11545" spans="2:2" x14ac:dyDescent="0.25">
      <c r="B11545" s="1"/>
    </row>
    <row r="11546" spans="2:2" x14ac:dyDescent="0.25">
      <c r="B11546" s="1"/>
    </row>
    <row r="11547" spans="2:2" x14ac:dyDescent="0.25">
      <c r="B11547" s="1"/>
    </row>
    <row r="11548" spans="2:2" x14ac:dyDescent="0.25">
      <c r="B11548" s="1"/>
    </row>
    <row r="11549" spans="2:2" x14ac:dyDescent="0.25">
      <c r="B11549" s="1"/>
    </row>
    <row r="11550" spans="2:2" x14ac:dyDescent="0.25">
      <c r="B11550" s="1"/>
    </row>
    <row r="11551" spans="2:2" x14ac:dyDescent="0.25">
      <c r="B11551" s="1"/>
    </row>
    <row r="11552" spans="2:2" x14ac:dyDescent="0.25">
      <c r="B11552" s="1"/>
    </row>
    <row r="11553" spans="2:2" x14ac:dyDescent="0.25">
      <c r="B11553" s="1"/>
    </row>
    <row r="11554" spans="2:2" x14ac:dyDescent="0.25">
      <c r="B11554" s="1"/>
    </row>
    <row r="11555" spans="2:2" x14ac:dyDescent="0.25">
      <c r="B11555" s="1"/>
    </row>
    <row r="11556" spans="2:2" x14ac:dyDescent="0.25">
      <c r="B11556" s="1"/>
    </row>
    <row r="11557" spans="2:2" x14ac:dyDescent="0.25">
      <c r="B11557" s="1"/>
    </row>
    <row r="11558" spans="2:2" x14ac:dyDescent="0.25">
      <c r="B11558" s="1"/>
    </row>
    <row r="11559" spans="2:2" x14ac:dyDescent="0.25">
      <c r="B11559" s="1"/>
    </row>
    <row r="11560" spans="2:2" x14ac:dyDescent="0.25">
      <c r="B11560" s="1"/>
    </row>
    <row r="11561" spans="2:2" x14ac:dyDescent="0.25">
      <c r="B11561" s="1"/>
    </row>
    <row r="11562" spans="2:2" x14ac:dyDescent="0.25">
      <c r="B11562" s="1"/>
    </row>
    <row r="11563" spans="2:2" x14ac:dyDescent="0.25">
      <c r="B11563" s="1"/>
    </row>
    <row r="11564" spans="2:2" x14ac:dyDescent="0.25">
      <c r="B11564" s="1"/>
    </row>
    <row r="11565" spans="2:2" x14ac:dyDescent="0.25">
      <c r="B11565" s="1"/>
    </row>
    <row r="11566" spans="2:2" x14ac:dyDescent="0.25">
      <c r="B11566" s="1"/>
    </row>
    <row r="11567" spans="2:2" x14ac:dyDescent="0.25">
      <c r="B11567" s="1"/>
    </row>
    <row r="11568" spans="2:2" x14ac:dyDescent="0.25">
      <c r="B11568" s="1"/>
    </row>
    <row r="11569" spans="2:2" x14ac:dyDescent="0.25">
      <c r="B11569" s="1"/>
    </row>
    <row r="11570" spans="2:2" x14ac:dyDescent="0.25">
      <c r="B11570" s="1"/>
    </row>
    <row r="11571" spans="2:2" x14ac:dyDescent="0.25">
      <c r="B11571" s="1"/>
    </row>
    <row r="11572" spans="2:2" x14ac:dyDescent="0.25">
      <c r="B11572" s="1"/>
    </row>
    <row r="11573" spans="2:2" x14ac:dyDescent="0.25">
      <c r="B11573" s="1"/>
    </row>
    <row r="11574" spans="2:2" x14ac:dyDescent="0.25">
      <c r="B11574" s="1"/>
    </row>
    <row r="11575" spans="2:2" x14ac:dyDescent="0.25">
      <c r="B11575" s="1"/>
    </row>
    <row r="11576" spans="2:2" x14ac:dyDescent="0.25">
      <c r="B11576" s="1"/>
    </row>
    <row r="11577" spans="2:2" x14ac:dyDescent="0.25">
      <c r="B11577" s="1"/>
    </row>
    <row r="11578" spans="2:2" x14ac:dyDescent="0.25">
      <c r="B11578" s="1"/>
    </row>
    <row r="11579" spans="2:2" x14ac:dyDescent="0.25">
      <c r="B11579" s="1"/>
    </row>
    <row r="11580" spans="2:2" x14ac:dyDescent="0.25">
      <c r="B11580" s="1"/>
    </row>
    <row r="11581" spans="2:2" x14ac:dyDescent="0.25">
      <c r="B11581" s="1"/>
    </row>
    <row r="11582" spans="2:2" x14ac:dyDescent="0.25">
      <c r="B11582" s="1"/>
    </row>
    <row r="11583" spans="2:2" x14ac:dyDescent="0.25">
      <c r="B11583" s="1"/>
    </row>
    <row r="11584" spans="2:2" x14ac:dyDescent="0.25">
      <c r="B11584" s="1"/>
    </row>
    <row r="11585" spans="2:2" x14ac:dyDescent="0.25">
      <c r="B11585" s="1"/>
    </row>
    <row r="11586" spans="2:2" x14ac:dyDescent="0.25">
      <c r="B11586" s="1"/>
    </row>
    <row r="11587" spans="2:2" x14ac:dyDescent="0.25">
      <c r="B11587" s="1"/>
    </row>
    <row r="11588" spans="2:2" x14ac:dyDescent="0.25">
      <c r="B11588" s="1"/>
    </row>
    <row r="11589" spans="2:2" x14ac:dyDescent="0.25">
      <c r="B11589" s="1"/>
    </row>
    <row r="11590" spans="2:2" x14ac:dyDescent="0.25">
      <c r="B11590" s="1"/>
    </row>
    <row r="11591" spans="2:2" x14ac:dyDescent="0.25">
      <c r="B11591" s="1"/>
    </row>
    <row r="11592" spans="2:2" x14ac:dyDescent="0.25">
      <c r="B11592" s="1"/>
    </row>
    <row r="11593" spans="2:2" x14ac:dyDescent="0.25">
      <c r="B11593" s="1"/>
    </row>
    <row r="11594" spans="2:2" x14ac:dyDescent="0.25">
      <c r="B11594" s="1"/>
    </row>
    <row r="11595" spans="2:2" x14ac:dyDescent="0.25">
      <c r="B11595" s="1"/>
    </row>
    <row r="11596" spans="2:2" x14ac:dyDescent="0.25">
      <c r="B11596" s="1"/>
    </row>
    <row r="11597" spans="2:2" x14ac:dyDescent="0.25">
      <c r="B11597" s="1"/>
    </row>
    <row r="11598" spans="2:2" x14ac:dyDescent="0.25">
      <c r="B11598" s="1"/>
    </row>
    <row r="11599" spans="2:2" x14ac:dyDescent="0.25">
      <c r="B11599" s="1"/>
    </row>
    <row r="11600" spans="2:2" x14ac:dyDescent="0.25">
      <c r="B11600" s="1"/>
    </row>
    <row r="11601" spans="2:2" x14ac:dyDescent="0.25">
      <c r="B11601" s="1"/>
    </row>
    <row r="11602" spans="2:2" x14ac:dyDescent="0.25">
      <c r="B11602" s="1"/>
    </row>
    <row r="11603" spans="2:2" x14ac:dyDescent="0.25">
      <c r="B11603" s="1"/>
    </row>
    <row r="11604" spans="2:2" x14ac:dyDescent="0.25">
      <c r="B11604" s="1"/>
    </row>
    <row r="11605" spans="2:2" x14ac:dyDescent="0.25">
      <c r="B11605" s="1"/>
    </row>
    <row r="11606" spans="2:2" x14ac:dyDescent="0.25">
      <c r="B11606" s="1"/>
    </row>
    <row r="11607" spans="2:2" x14ac:dyDescent="0.25">
      <c r="B11607" s="1"/>
    </row>
    <row r="11608" spans="2:2" x14ac:dyDescent="0.25">
      <c r="B11608" s="1"/>
    </row>
    <row r="11609" spans="2:2" x14ac:dyDescent="0.25">
      <c r="B11609" s="1"/>
    </row>
    <row r="11610" spans="2:2" x14ac:dyDescent="0.25">
      <c r="B11610" s="1"/>
    </row>
    <row r="11611" spans="2:2" x14ac:dyDescent="0.25">
      <c r="B11611" s="1"/>
    </row>
    <row r="11612" spans="2:2" x14ac:dyDescent="0.25">
      <c r="B11612" s="1"/>
    </row>
    <row r="11613" spans="2:2" x14ac:dyDescent="0.25">
      <c r="B11613" s="1"/>
    </row>
    <row r="11614" spans="2:2" x14ac:dyDescent="0.25">
      <c r="B11614" s="1"/>
    </row>
    <row r="11615" spans="2:2" x14ac:dyDescent="0.25">
      <c r="B11615" s="1"/>
    </row>
    <row r="11616" spans="2:2" x14ac:dyDescent="0.25">
      <c r="B11616" s="1"/>
    </row>
    <row r="11617" spans="2:2" x14ac:dyDescent="0.25">
      <c r="B11617" s="1"/>
    </row>
    <row r="11618" spans="2:2" x14ac:dyDescent="0.25">
      <c r="B11618" s="1"/>
    </row>
    <row r="11619" spans="2:2" x14ac:dyDescent="0.25">
      <c r="B11619" s="1"/>
    </row>
    <row r="11620" spans="2:2" x14ac:dyDescent="0.25">
      <c r="B11620" s="1"/>
    </row>
    <row r="11621" spans="2:2" x14ac:dyDescent="0.25">
      <c r="B11621" s="1"/>
    </row>
    <row r="11622" spans="2:2" x14ac:dyDescent="0.25">
      <c r="B11622" s="1"/>
    </row>
    <row r="11623" spans="2:2" x14ac:dyDescent="0.25">
      <c r="B11623" s="1"/>
    </row>
    <row r="11624" spans="2:2" x14ac:dyDescent="0.25">
      <c r="B11624" s="1"/>
    </row>
    <row r="11625" spans="2:2" x14ac:dyDescent="0.25">
      <c r="B11625" s="1"/>
    </row>
    <row r="11626" spans="2:2" x14ac:dyDescent="0.25">
      <c r="B11626" s="1"/>
    </row>
    <row r="11627" spans="2:2" x14ac:dyDescent="0.25">
      <c r="B11627" s="1"/>
    </row>
    <row r="11628" spans="2:2" x14ac:dyDescent="0.25">
      <c r="B11628" s="1"/>
    </row>
    <row r="11629" spans="2:2" x14ac:dyDescent="0.25">
      <c r="B11629" s="1"/>
    </row>
    <row r="11630" spans="2:2" x14ac:dyDescent="0.25">
      <c r="B11630" s="1"/>
    </row>
    <row r="11631" spans="2:2" x14ac:dyDescent="0.25">
      <c r="B11631" s="1"/>
    </row>
    <row r="11632" spans="2:2" x14ac:dyDescent="0.25">
      <c r="B11632" s="1"/>
    </row>
    <row r="11633" spans="2:2" x14ac:dyDescent="0.25">
      <c r="B11633" s="1"/>
    </row>
    <row r="11634" spans="2:2" x14ac:dyDescent="0.25">
      <c r="B11634" s="1"/>
    </row>
    <row r="11635" spans="2:2" x14ac:dyDescent="0.25">
      <c r="B11635" s="1"/>
    </row>
    <row r="11636" spans="2:2" x14ac:dyDescent="0.25">
      <c r="B11636" s="1"/>
    </row>
    <row r="11637" spans="2:2" x14ac:dyDescent="0.25">
      <c r="B11637" s="1"/>
    </row>
    <row r="11638" spans="2:2" x14ac:dyDescent="0.25">
      <c r="B11638" s="1"/>
    </row>
    <row r="11639" spans="2:2" x14ac:dyDescent="0.25">
      <c r="B11639" s="1"/>
    </row>
    <row r="11640" spans="2:2" x14ac:dyDescent="0.25">
      <c r="B11640" s="1"/>
    </row>
    <row r="11641" spans="2:2" x14ac:dyDescent="0.25">
      <c r="B11641" s="1"/>
    </row>
    <row r="11642" spans="2:2" x14ac:dyDescent="0.25">
      <c r="B11642" s="1"/>
    </row>
    <row r="11643" spans="2:2" x14ac:dyDescent="0.25">
      <c r="B11643" s="1"/>
    </row>
    <row r="11644" spans="2:2" x14ac:dyDescent="0.25">
      <c r="B11644" s="1"/>
    </row>
    <row r="11645" spans="2:2" x14ac:dyDescent="0.25">
      <c r="B11645" s="1"/>
    </row>
    <row r="11646" spans="2:2" x14ac:dyDescent="0.25">
      <c r="B11646" s="1"/>
    </row>
    <row r="11647" spans="2:2" x14ac:dyDescent="0.25">
      <c r="B11647" s="1"/>
    </row>
    <row r="11648" spans="2:2" x14ac:dyDescent="0.25">
      <c r="B11648" s="1"/>
    </row>
    <row r="11649" spans="2:2" x14ac:dyDescent="0.25">
      <c r="B11649" s="1"/>
    </row>
    <row r="11650" spans="2:2" x14ac:dyDescent="0.25">
      <c r="B11650" s="1"/>
    </row>
    <row r="11651" spans="2:2" x14ac:dyDescent="0.25">
      <c r="B11651" s="1"/>
    </row>
    <row r="11652" spans="2:2" x14ac:dyDescent="0.25">
      <c r="B11652" s="1"/>
    </row>
    <row r="11653" spans="2:2" x14ac:dyDescent="0.25">
      <c r="B11653" s="1"/>
    </row>
    <row r="11654" spans="2:2" x14ac:dyDescent="0.25">
      <c r="B11654" s="1"/>
    </row>
    <row r="11655" spans="2:2" x14ac:dyDescent="0.25">
      <c r="B11655" s="1"/>
    </row>
    <row r="11656" spans="2:2" x14ac:dyDescent="0.25">
      <c r="B11656" s="1"/>
    </row>
    <row r="11657" spans="2:2" x14ac:dyDescent="0.25">
      <c r="B11657" s="1"/>
    </row>
    <row r="11658" spans="2:2" x14ac:dyDescent="0.25">
      <c r="B11658" s="1"/>
    </row>
    <row r="11659" spans="2:2" x14ac:dyDescent="0.25">
      <c r="B11659" s="1"/>
    </row>
    <row r="11660" spans="2:2" x14ac:dyDescent="0.25">
      <c r="B11660" s="1"/>
    </row>
    <row r="11661" spans="2:2" x14ac:dyDescent="0.25">
      <c r="B11661" s="1"/>
    </row>
    <row r="11662" spans="2:2" x14ac:dyDescent="0.25">
      <c r="B11662" s="1"/>
    </row>
    <row r="11663" spans="2:2" x14ac:dyDescent="0.25">
      <c r="B11663" s="1"/>
    </row>
    <row r="11664" spans="2:2" x14ac:dyDescent="0.25">
      <c r="B11664" s="1"/>
    </row>
    <row r="11665" spans="2:2" x14ac:dyDescent="0.25">
      <c r="B11665" s="1"/>
    </row>
    <row r="11666" spans="2:2" x14ac:dyDescent="0.25">
      <c r="B11666" s="1"/>
    </row>
    <row r="11667" spans="2:2" x14ac:dyDescent="0.25">
      <c r="B11667" s="1"/>
    </row>
    <row r="11668" spans="2:2" x14ac:dyDescent="0.25">
      <c r="B11668" s="1"/>
    </row>
    <row r="11669" spans="2:2" x14ac:dyDescent="0.25">
      <c r="B11669" s="1"/>
    </row>
    <row r="11670" spans="2:2" x14ac:dyDescent="0.25">
      <c r="B11670" s="1"/>
    </row>
    <row r="11671" spans="2:2" x14ac:dyDescent="0.25">
      <c r="B11671" s="1"/>
    </row>
    <row r="11672" spans="2:2" x14ac:dyDescent="0.25">
      <c r="B11672" s="1"/>
    </row>
    <row r="11673" spans="2:2" x14ac:dyDescent="0.25">
      <c r="B11673" s="1"/>
    </row>
    <row r="11674" spans="2:2" x14ac:dyDescent="0.25">
      <c r="B11674" s="1"/>
    </row>
    <row r="11675" spans="2:2" x14ac:dyDescent="0.25">
      <c r="B11675" s="1"/>
    </row>
    <row r="11676" spans="2:2" x14ac:dyDescent="0.25">
      <c r="B11676" s="1"/>
    </row>
    <row r="11677" spans="2:2" x14ac:dyDescent="0.25">
      <c r="B11677" s="1"/>
    </row>
    <row r="11678" spans="2:2" x14ac:dyDescent="0.25">
      <c r="B11678" s="1"/>
    </row>
    <row r="11679" spans="2:2" x14ac:dyDescent="0.25">
      <c r="B11679" s="1"/>
    </row>
    <row r="11680" spans="2:2" x14ac:dyDescent="0.25">
      <c r="B11680" s="1"/>
    </row>
    <row r="11681" spans="2:2" x14ac:dyDescent="0.25">
      <c r="B11681" s="1"/>
    </row>
    <row r="11682" spans="2:2" x14ac:dyDescent="0.25">
      <c r="B11682" s="1"/>
    </row>
    <row r="11683" spans="2:2" x14ac:dyDescent="0.25">
      <c r="B11683" s="1"/>
    </row>
    <row r="11684" spans="2:2" x14ac:dyDescent="0.25">
      <c r="B11684" s="1"/>
    </row>
    <row r="11685" spans="2:2" x14ac:dyDescent="0.25">
      <c r="B11685" s="1"/>
    </row>
    <row r="11686" spans="2:2" x14ac:dyDescent="0.25">
      <c r="B11686" s="1"/>
    </row>
    <row r="11687" spans="2:2" x14ac:dyDescent="0.25">
      <c r="B11687" s="1"/>
    </row>
    <row r="11688" spans="2:2" x14ac:dyDescent="0.25">
      <c r="B11688" s="1"/>
    </row>
    <row r="11689" spans="2:2" x14ac:dyDescent="0.25">
      <c r="B11689" s="1"/>
    </row>
    <row r="11690" spans="2:2" x14ac:dyDescent="0.25">
      <c r="B11690" s="1"/>
    </row>
    <row r="11691" spans="2:2" x14ac:dyDescent="0.25">
      <c r="B11691" s="1"/>
    </row>
    <row r="11692" spans="2:2" x14ac:dyDescent="0.25">
      <c r="B11692" s="1"/>
    </row>
    <row r="11693" spans="2:2" x14ac:dyDescent="0.25">
      <c r="B11693" s="1"/>
    </row>
    <row r="11694" spans="2:2" x14ac:dyDescent="0.25">
      <c r="B11694" s="1"/>
    </row>
    <row r="11695" spans="2:2" x14ac:dyDescent="0.25">
      <c r="B11695" s="1"/>
    </row>
    <row r="11696" spans="2:2" x14ac:dyDescent="0.25">
      <c r="B11696" s="1"/>
    </row>
    <row r="11697" spans="2:2" x14ac:dyDescent="0.25">
      <c r="B11697" s="1"/>
    </row>
    <row r="11698" spans="2:2" x14ac:dyDescent="0.25">
      <c r="B11698" s="1"/>
    </row>
    <row r="11699" spans="2:2" x14ac:dyDescent="0.25">
      <c r="B11699" s="1"/>
    </row>
    <row r="11700" spans="2:2" x14ac:dyDescent="0.25">
      <c r="B11700" s="1"/>
    </row>
    <row r="11701" spans="2:2" x14ac:dyDescent="0.25">
      <c r="B11701" s="1"/>
    </row>
    <row r="11702" spans="2:2" x14ac:dyDescent="0.25">
      <c r="B11702" s="1"/>
    </row>
    <row r="11703" spans="2:2" x14ac:dyDescent="0.25">
      <c r="B11703" s="1"/>
    </row>
    <row r="11704" spans="2:2" x14ac:dyDescent="0.25">
      <c r="B11704" s="1"/>
    </row>
    <row r="11705" spans="2:2" x14ac:dyDescent="0.25">
      <c r="B11705" s="1"/>
    </row>
    <row r="11706" spans="2:2" x14ac:dyDescent="0.25">
      <c r="B11706" s="1"/>
    </row>
    <row r="11707" spans="2:2" x14ac:dyDescent="0.25">
      <c r="B11707" s="1"/>
    </row>
    <row r="11708" spans="2:2" x14ac:dyDescent="0.25">
      <c r="B11708" s="1"/>
    </row>
    <row r="11709" spans="2:2" x14ac:dyDescent="0.25">
      <c r="B11709" s="1"/>
    </row>
    <row r="11710" spans="2:2" x14ac:dyDescent="0.25">
      <c r="B11710" s="1"/>
    </row>
    <row r="11711" spans="2:2" x14ac:dyDescent="0.25">
      <c r="B11711" s="1"/>
    </row>
    <row r="11712" spans="2:2" x14ac:dyDescent="0.25">
      <c r="B11712" s="1"/>
    </row>
    <row r="11713" spans="2:2" x14ac:dyDescent="0.25">
      <c r="B11713" s="1"/>
    </row>
    <row r="11714" spans="2:2" x14ac:dyDescent="0.25">
      <c r="B11714" s="1"/>
    </row>
    <row r="11715" spans="2:2" x14ac:dyDescent="0.25">
      <c r="B11715" s="1"/>
    </row>
    <row r="11716" spans="2:2" x14ac:dyDescent="0.25">
      <c r="B11716" s="1"/>
    </row>
    <row r="11717" spans="2:2" x14ac:dyDescent="0.25">
      <c r="B11717" s="1"/>
    </row>
    <row r="11718" spans="2:2" x14ac:dyDescent="0.25">
      <c r="B11718" s="1"/>
    </row>
    <row r="11719" spans="2:2" x14ac:dyDescent="0.25">
      <c r="B11719" s="1"/>
    </row>
    <row r="11720" spans="2:2" x14ac:dyDescent="0.25">
      <c r="B11720" s="1"/>
    </row>
    <row r="11721" spans="2:2" x14ac:dyDescent="0.25">
      <c r="B11721" s="1"/>
    </row>
    <row r="11722" spans="2:2" x14ac:dyDescent="0.25">
      <c r="B11722" s="1"/>
    </row>
    <row r="11723" spans="2:2" x14ac:dyDescent="0.25">
      <c r="B11723" s="1"/>
    </row>
    <row r="11724" spans="2:2" x14ac:dyDescent="0.25">
      <c r="B11724" s="1"/>
    </row>
    <row r="11725" spans="2:2" x14ac:dyDescent="0.25">
      <c r="B11725" s="1"/>
    </row>
    <row r="11726" spans="2:2" x14ac:dyDescent="0.25">
      <c r="B11726" s="1"/>
    </row>
    <row r="11727" spans="2:2" x14ac:dyDescent="0.25">
      <c r="B11727" s="1"/>
    </row>
    <row r="11728" spans="2:2" x14ac:dyDescent="0.25">
      <c r="B11728" s="1"/>
    </row>
    <row r="11729" spans="2:2" x14ac:dyDescent="0.25">
      <c r="B11729" s="1"/>
    </row>
    <row r="11730" spans="2:2" x14ac:dyDescent="0.25">
      <c r="B11730" s="1"/>
    </row>
    <row r="11731" spans="2:2" x14ac:dyDescent="0.25">
      <c r="B11731" s="1"/>
    </row>
    <row r="11732" spans="2:2" x14ac:dyDescent="0.25">
      <c r="B11732" s="1"/>
    </row>
    <row r="11733" spans="2:2" x14ac:dyDescent="0.25">
      <c r="B11733" s="1"/>
    </row>
    <row r="11734" spans="2:2" x14ac:dyDescent="0.25">
      <c r="B11734" s="1"/>
    </row>
    <row r="11735" spans="2:2" x14ac:dyDescent="0.25">
      <c r="B11735" s="1"/>
    </row>
    <row r="11736" spans="2:2" x14ac:dyDescent="0.25">
      <c r="B11736" s="1"/>
    </row>
    <row r="11737" spans="2:2" x14ac:dyDescent="0.25">
      <c r="B11737" s="1"/>
    </row>
    <row r="11738" spans="2:2" x14ac:dyDescent="0.25">
      <c r="B11738" s="1"/>
    </row>
    <row r="11739" spans="2:2" x14ac:dyDescent="0.25">
      <c r="B11739" s="1"/>
    </row>
    <row r="11740" spans="2:2" x14ac:dyDescent="0.25">
      <c r="B11740" s="1"/>
    </row>
    <row r="11741" spans="2:2" x14ac:dyDescent="0.25">
      <c r="B11741" s="1"/>
    </row>
    <row r="11742" spans="2:2" x14ac:dyDescent="0.25">
      <c r="B11742" s="1"/>
    </row>
    <row r="11743" spans="2:2" x14ac:dyDescent="0.25">
      <c r="B11743" s="1"/>
    </row>
    <row r="11744" spans="2:2" x14ac:dyDescent="0.25">
      <c r="B11744" s="1"/>
    </row>
    <row r="11745" spans="2:2" x14ac:dyDescent="0.25">
      <c r="B11745" s="1"/>
    </row>
    <row r="11746" spans="2:2" x14ac:dyDescent="0.25">
      <c r="B11746" s="1"/>
    </row>
    <row r="11747" spans="2:2" x14ac:dyDescent="0.25">
      <c r="B11747" s="1"/>
    </row>
    <row r="11748" spans="2:2" x14ac:dyDescent="0.25">
      <c r="B11748" s="1"/>
    </row>
    <row r="11749" spans="2:2" x14ac:dyDescent="0.25">
      <c r="B11749" s="1"/>
    </row>
    <row r="11750" spans="2:2" x14ac:dyDescent="0.25">
      <c r="B11750" s="1"/>
    </row>
    <row r="11751" spans="2:2" x14ac:dyDescent="0.25">
      <c r="B11751" s="1"/>
    </row>
    <row r="11752" spans="2:2" x14ac:dyDescent="0.25">
      <c r="B11752" s="1"/>
    </row>
    <row r="11753" spans="2:2" x14ac:dyDescent="0.25">
      <c r="B11753" s="1"/>
    </row>
    <row r="11754" spans="2:2" x14ac:dyDescent="0.25">
      <c r="B11754" s="1"/>
    </row>
    <row r="11755" spans="2:2" x14ac:dyDescent="0.25">
      <c r="B11755" s="1"/>
    </row>
    <row r="11756" spans="2:2" x14ac:dyDescent="0.25">
      <c r="B11756" s="1"/>
    </row>
    <row r="11757" spans="2:2" x14ac:dyDescent="0.25">
      <c r="B11757" s="1"/>
    </row>
    <row r="11758" spans="2:2" x14ac:dyDescent="0.25">
      <c r="B11758" s="1"/>
    </row>
    <row r="11759" spans="2:2" x14ac:dyDescent="0.25">
      <c r="B11759" s="1"/>
    </row>
    <row r="11760" spans="2:2" x14ac:dyDescent="0.25">
      <c r="B11760" s="1"/>
    </row>
    <row r="11761" spans="2:2" x14ac:dyDescent="0.25">
      <c r="B11761" s="1"/>
    </row>
    <row r="11762" spans="2:2" x14ac:dyDescent="0.25">
      <c r="B11762" s="1"/>
    </row>
    <row r="11763" spans="2:2" x14ac:dyDescent="0.25">
      <c r="B11763" s="1"/>
    </row>
    <row r="11764" spans="2:2" x14ac:dyDescent="0.25">
      <c r="B11764" s="1"/>
    </row>
    <row r="11765" spans="2:2" x14ac:dyDescent="0.25">
      <c r="B11765" s="1"/>
    </row>
    <row r="11766" spans="2:2" x14ac:dyDescent="0.25">
      <c r="B11766" s="1"/>
    </row>
    <row r="11767" spans="2:2" x14ac:dyDescent="0.25">
      <c r="B11767" s="1"/>
    </row>
    <row r="11768" spans="2:2" x14ac:dyDescent="0.25">
      <c r="B11768" s="1"/>
    </row>
    <row r="11769" spans="2:2" x14ac:dyDescent="0.25">
      <c r="B11769" s="1"/>
    </row>
    <row r="11770" spans="2:2" x14ac:dyDescent="0.25">
      <c r="B11770" s="1"/>
    </row>
    <row r="11771" spans="2:2" x14ac:dyDescent="0.25">
      <c r="B11771" s="1"/>
    </row>
    <row r="11772" spans="2:2" x14ac:dyDescent="0.25">
      <c r="B11772" s="1"/>
    </row>
    <row r="11773" spans="2:2" x14ac:dyDescent="0.25">
      <c r="B11773" s="1"/>
    </row>
    <row r="11774" spans="2:2" x14ac:dyDescent="0.25">
      <c r="B11774" s="1"/>
    </row>
    <row r="11775" spans="2:2" x14ac:dyDescent="0.25">
      <c r="B11775" s="1"/>
    </row>
    <row r="11776" spans="2:2" x14ac:dyDescent="0.25">
      <c r="B11776" s="1"/>
    </row>
    <row r="11777" spans="2:2" x14ac:dyDescent="0.25">
      <c r="B11777" s="1"/>
    </row>
    <row r="11778" spans="2:2" x14ac:dyDescent="0.25">
      <c r="B11778" s="1"/>
    </row>
    <row r="11779" spans="2:2" x14ac:dyDescent="0.25">
      <c r="B11779" s="1"/>
    </row>
    <row r="11780" spans="2:2" x14ac:dyDescent="0.25">
      <c r="B11780" s="1"/>
    </row>
    <row r="11781" spans="2:2" x14ac:dyDescent="0.25">
      <c r="B11781" s="1"/>
    </row>
    <row r="11782" spans="2:2" x14ac:dyDescent="0.25">
      <c r="B11782" s="1"/>
    </row>
    <row r="11783" spans="2:2" x14ac:dyDescent="0.25">
      <c r="B11783" s="1"/>
    </row>
    <row r="11784" spans="2:2" x14ac:dyDescent="0.25">
      <c r="B11784" s="1"/>
    </row>
    <row r="11785" spans="2:2" x14ac:dyDescent="0.25">
      <c r="B11785" s="1"/>
    </row>
    <row r="11786" spans="2:2" x14ac:dyDescent="0.25">
      <c r="B11786" s="1"/>
    </row>
    <row r="11787" spans="2:2" x14ac:dyDescent="0.25">
      <c r="B11787" s="1"/>
    </row>
    <row r="11788" spans="2:2" x14ac:dyDescent="0.25">
      <c r="B11788" s="1"/>
    </row>
    <row r="11789" spans="2:2" x14ac:dyDescent="0.25">
      <c r="B11789" s="1"/>
    </row>
    <row r="11790" spans="2:2" x14ac:dyDescent="0.25">
      <c r="B11790" s="1"/>
    </row>
    <row r="11791" spans="2:2" x14ac:dyDescent="0.25">
      <c r="B11791" s="1"/>
    </row>
    <row r="11792" spans="2:2" x14ac:dyDescent="0.25">
      <c r="B11792" s="1"/>
    </row>
    <row r="11793" spans="2:2" x14ac:dyDescent="0.25">
      <c r="B11793" s="1"/>
    </row>
    <row r="11794" spans="2:2" x14ac:dyDescent="0.25">
      <c r="B11794" s="1"/>
    </row>
    <row r="11795" spans="2:2" x14ac:dyDescent="0.25">
      <c r="B11795" s="1"/>
    </row>
    <row r="11796" spans="2:2" x14ac:dyDescent="0.25">
      <c r="B11796" s="1"/>
    </row>
    <row r="11797" spans="2:2" x14ac:dyDescent="0.25">
      <c r="B11797" s="1"/>
    </row>
    <row r="11798" spans="2:2" x14ac:dyDescent="0.25">
      <c r="B11798" s="1"/>
    </row>
    <row r="11799" spans="2:2" x14ac:dyDescent="0.25">
      <c r="B11799" s="1"/>
    </row>
    <row r="11800" spans="2:2" x14ac:dyDescent="0.25">
      <c r="B11800" s="1"/>
    </row>
    <row r="11801" spans="2:2" x14ac:dyDescent="0.25">
      <c r="B11801" s="1"/>
    </row>
    <row r="11802" spans="2:2" x14ac:dyDescent="0.25">
      <c r="B11802" s="1"/>
    </row>
    <row r="11803" spans="2:2" x14ac:dyDescent="0.25">
      <c r="B11803" s="1"/>
    </row>
    <row r="11804" spans="2:2" x14ac:dyDescent="0.25">
      <c r="B11804" s="1"/>
    </row>
    <row r="11805" spans="2:2" x14ac:dyDescent="0.25">
      <c r="B11805" s="1"/>
    </row>
    <row r="11806" spans="2:2" x14ac:dyDescent="0.25">
      <c r="B11806" s="1"/>
    </row>
    <row r="11807" spans="2:2" x14ac:dyDescent="0.25">
      <c r="B11807" s="1"/>
    </row>
    <row r="11808" spans="2:2" x14ac:dyDescent="0.25">
      <c r="B11808" s="1"/>
    </row>
    <row r="11809" spans="2:2" x14ac:dyDescent="0.25">
      <c r="B11809" s="1"/>
    </row>
    <row r="11810" spans="2:2" x14ac:dyDescent="0.25">
      <c r="B11810" s="1"/>
    </row>
    <row r="11811" spans="2:2" x14ac:dyDescent="0.25">
      <c r="B11811" s="1"/>
    </row>
    <row r="11812" spans="2:2" x14ac:dyDescent="0.25">
      <c r="B11812" s="1"/>
    </row>
    <row r="11813" spans="2:2" x14ac:dyDescent="0.25">
      <c r="B11813" s="1"/>
    </row>
    <row r="11814" spans="2:2" x14ac:dyDescent="0.25">
      <c r="B11814" s="1"/>
    </row>
    <row r="11815" spans="2:2" x14ac:dyDescent="0.25">
      <c r="B11815" s="1"/>
    </row>
    <row r="11816" spans="2:2" x14ac:dyDescent="0.25">
      <c r="B11816" s="1"/>
    </row>
    <row r="11817" spans="2:2" x14ac:dyDescent="0.25">
      <c r="B11817" s="1"/>
    </row>
    <row r="11818" spans="2:2" x14ac:dyDescent="0.25">
      <c r="B11818" s="1"/>
    </row>
    <row r="11819" spans="2:2" x14ac:dyDescent="0.25">
      <c r="B11819" s="1"/>
    </row>
    <row r="11820" spans="2:2" x14ac:dyDescent="0.25">
      <c r="B11820" s="1"/>
    </row>
    <row r="11821" spans="2:2" x14ac:dyDescent="0.25">
      <c r="B11821" s="1"/>
    </row>
    <row r="11822" spans="2:2" x14ac:dyDescent="0.25">
      <c r="B11822" s="1"/>
    </row>
    <row r="11823" spans="2:2" x14ac:dyDescent="0.25">
      <c r="B11823" s="1"/>
    </row>
    <row r="11824" spans="2:2" x14ac:dyDescent="0.25">
      <c r="B11824" s="1"/>
    </row>
    <row r="11825" spans="2:2" x14ac:dyDescent="0.25">
      <c r="B11825" s="1"/>
    </row>
    <row r="11826" spans="2:2" x14ac:dyDescent="0.25">
      <c r="B11826" s="1"/>
    </row>
    <row r="11827" spans="2:2" x14ac:dyDescent="0.25">
      <c r="B11827" s="1"/>
    </row>
    <row r="11828" spans="2:2" x14ac:dyDescent="0.25">
      <c r="B11828" s="1"/>
    </row>
    <row r="11829" spans="2:2" x14ac:dyDescent="0.25">
      <c r="B11829" s="1"/>
    </row>
    <row r="11830" spans="2:2" x14ac:dyDescent="0.25">
      <c r="B11830" s="1"/>
    </row>
    <row r="11831" spans="2:2" x14ac:dyDescent="0.25">
      <c r="B11831" s="1"/>
    </row>
    <row r="11832" spans="2:2" x14ac:dyDescent="0.25">
      <c r="B11832" s="1"/>
    </row>
    <row r="11833" spans="2:2" x14ac:dyDescent="0.25">
      <c r="B11833" s="1"/>
    </row>
    <row r="11834" spans="2:2" x14ac:dyDescent="0.25">
      <c r="B11834" s="1"/>
    </row>
    <row r="11835" spans="2:2" x14ac:dyDescent="0.25">
      <c r="B11835" s="1"/>
    </row>
    <row r="11836" spans="2:2" x14ac:dyDescent="0.25">
      <c r="B11836" s="1"/>
    </row>
    <row r="11837" spans="2:2" x14ac:dyDescent="0.25">
      <c r="B11837" s="1"/>
    </row>
    <row r="11838" spans="2:2" x14ac:dyDescent="0.25">
      <c r="B11838" s="1"/>
    </row>
    <row r="11839" spans="2:2" x14ac:dyDescent="0.25">
      <c r="B11839" s="1"/>
    </row>
    <row r="11840" spans="2:2" x14ac:dyDescent="0.25">
      <c r="B11840" s="1"/>
    </row>
    <row r="11841" spans="2:2" x14ac:dyDescent="0.25">
      <c r="B11841" s="1"/>
    </row>
    <row r="11842" spans="2:2" x14ac:dyDescent="0.25">
      <c r="B11842" s="1"/>
    </row>
    <row r="11843" spans="2:2" x14ac:dyDescent="0.25">
      <c r="B11843" s="1"/>
    </row>
    <row r="11844" spans="2:2" x14ac:dyDescent="0.25">
      <c r="B11844" s="1"/>
    </row>
    <row r="11845" spans="2:2" x14ac:dyDescent="0.25">
      <c r="B11845" s="1"/>
    </row>
    <row r="11846" spans="2:2" x14ac:dyDescent="0.25">
      <c r="B11846" s="1"/>
    </row>
    <row r="11847" spans="2:2" x14ac:dyDescent="0.25">
      <c r="B11847" s="1"/>
    </row>
    <row r="11848" spans="2:2" x14ac:dyDescent="0.25">
      <c r="B11848" s="1"/>
    </row>
    <row r="11849" spans="2:2" x14ac:dyDescent="0.25">
      <c r="B11849" s="1"/>
    </row>
    <row r="11850" spans="2:2" x14ac:dyDescent="0.25">
      <c r="B11850" s="1"/>
    </row>
    <row r="11851" spans="2:2" x14ac:dyDescent="0.25">
      <c r="B11851" s="1"/>
    </row>
    <row r="11852" spans="2:2" x14ac:dyDescent="0.25">
      <c r="B11852" s="1"/>
    </row>
    <row r="11853" spans="2:2" x14ac:dyDescent="0.25">
      <c r="B11853" s="1"/>
    </row>
    <row r="11854" spans="2:2" x14ac:dyDescent="0.25">
      <c r="B11854" s="1"/>
    </row>
    <row r="11855" spans="2:2" x14ac:dyDescent="0.25">
      <c r="B11855" s="1"/>
    </row>
    <row r="11856" spans="2:2" x14ac:dyDescent="0.25">
      <c r="B11856" s="1"/>
    </row>
    <row r="11857" spans="2:2" x14ac:dyDescent="0.25">
      <c r="B11857" s="1"/>
    </row>
    <row r="11858" spans="2:2" x14ac:dyDescent="0.25">
      <c r="B11858" s="1"/>
    </row>
    <row r="11859" spans="2:2" x14ac:dyDescent="0.25">
      <c r="B11859" s="1"/>
    </row>
    <row r="11860" spans="2:2" x14ac:dyDescent="0.25">
      <c r="B11860" s="1"/>
    </row>
    <row r="11861" spans="2:2" x14ac:dyDescent="0.25">
      <c r="B11861" s="1"/>
    </row>
    <row r="11862" spans="2:2" x14ac:dyDescent="0.25">
      <c r="B11862" s="1"/>
    </row>
    <row r="11863" spans="2:2" x14ac:dyDescent="0.25">
      <c r="B11863" s="1"/>
    </row>
    <row r="11864" spans="2:2" x14ac:dyDescent="0.25">
      <c r="B11864" s="1"/>
    </row>
    <row r="11865" spans="2:2" x14ac:dyDescent="0.25">
      <c r="B11865" s="1"/>
    </row>
    <row r="11866" spans="2:2" x14ac:dyDescent="0.25">
      <c r="B11866" s="1"/>
    </row>
    <row r="11867" spans="2:2" x14ac:dyDescent="0.25">
      <c r="B11867" s="1"/>
    </row>
    <row r="11868" spans="2:2" x14ac:dyDescent="0.25">
      <c r="B11868" s="1"/>
    </row>
    <row r="11869" spans="2:2" x14ac:dyDescent="0.25">
      <c r="B11869" s="1"/>
    </row>
    <row r="11870" spans="2:2" x14ac:dyDescent="0.25">
      <c r="B11870" s="1"/>
    </row>
    <row r="11871" spans="2:2" x14ac:dyDescent="0.25">
      <c r="B11871" s="1"/>
    </row>
    <row r="11872" spans="2:2" x14ac:dyDescent="0.25">
      <c r="B11872" s="1"/>
    </row>
    <row r="11873" spans="2:2" x14ac:dyDescent="0.25">
      <c r="B11873" s="1"/>
    </row>
    <row r="11874" spans="2:2" x14ac:dyDescent="0.25">
      <c r="B11874" s="1"/>
    </row>
    <row r="11875" spans="2:2" x14ac:dyDescent="0.25">
      <c r="B11875" s="1"/>
    </row>
    <row r="11876" spans="2:2" x14ac:dyDescent="0.25">
      <c r="B11876" s="1"/>
    </row>
    <row r="11877" spans="2:2" x14ac:dyDescent="0.25">
      <c r="B11877" s="1"/>
    </row>
    <row r="11878" spans="2:2" x14ac:dyDescent="0.25">
      <c r="B11878" s="1"/>
    </row>
    <row r="11879" spans="2:2" x14ac:dyDescent="0.25">
      <c r="B11879" s="1"/>
    </row>
    <row r="11880" spans="2:2" x14ac:dyDescent="0.25">
      <c r="B11880" s="1"/>
    </row>
    <row r="11881" spans="2:2" x14ac:dyDescent="0.25">
      <c r="B11881" s="1"/>
    </row>
    <row r="11882" spans="2:2" x14ac:dyDescent="0.25">
      <c r="B11882" s="1"/>
    </row>
    <row r="11883" spans="2:2" x14ac:dyDescent="0.25">
      <c r="B11883" s="1"/>
    </row>
    <row r="11884" spans="2:2" x14ac:dyDescent="0.25">
      <c r="B11884" s="1"/>
    </row>
    <row r="11885" spans="2:2" x14ac:dyDescent="0.25">
      <c r="B11885" s="1"/>
    </row>
    <row r="11886" spans="2:2" x14ac:dyDescent="0.25">
      <c r="B11886" s="1"/>
    </row>
    <row r="11887" spans="2:2" x14ac:dyDescent="0.25">
      <c r="B11887" s="1"/>
    </row>
    <row r="11888" spans="2:2" x14ac:dyDescent="0.25">
      <c r="B11888" s="1"/>
    </row>
    <row r="11889" spans="2:2" x14ac:dyDescent="0.25">
      <c r="B11889" s="1"/>
    </row>
    <row r="11890" spans="2:2" x14ac:dyDescent="0.25">
      <c r="B11890" s="1"/>
    </row>
    <row r="11891" spans="2:2" x14ac:dyDescent="0.25">
      <c r="B11891" s="1"/>
    </row>
    <row r="11892" spans="2:2" x14ac:dyDescent="0.25">
      <c r="B11892" s="1"/>
    </row>
    <row r="11893" spans="2:2" x14ac:dyDescent="0.25">
      <c r="B11893" s="1"/>
    </row>
    <row r="11894" spans="2:2" x14ac:dyDescent="0.25">
      <c r="B11894" s="1"/>
    </row>
    <row r="11895" spans="2:2" x14ac:dyDescent="0.25">
      <c r="B11895" s="1"/>
    </row>
    <row r="11896" spans="2:2" x14ac:dyDescent="0.25">
      <c r="B11896" s="1"/>
    </row>
    <row r="11897" spans="2:2" x14ac:dyDescent="0.25">
      <c r="B11897" s="1"/>
    </row>
    <row r="11898" spans="2:2" x14ac:dyDescent="0.25">
      <c r="B11898" s="1"/>
    </row>
    <row r="11899" spans="2:2" x14ac:dyDescent="0.25">
      <c r="B11899" s="1"/>
    </row>
    <row r="11900" spans="2:2" x14ac:dyDescent="0.25">
      <c r="B11900" s="1"/>
    </row>
    <row r="11901" spans="2:2" x14ac:dyDescent="0.25">
      <c r="B11901" s="1"/>
    </row>
    <row r="11902" spans="2:2" x14ac:dyDescent="0.25">
      <c r="B11902" s="1"/>
    </row>
    <row r="11903" spans="2:2" x14ac:dyDescent="0.25">
      <c r="B11903" s="1"/>
    </row>
    <row r="11904" spans="2:2" x14ac:dyDescent="0.25">
      <c r="B11904" s="1"/>
    </row>
    <row r="11905" spans="2:2" x14ac:dyDescent="0.25">
      <c r="B11905" s="1"/>
    </row>
    <row r="11906" spans="2:2" x14ac:dyDescent="0.25">
      <c r="B11906" s="1"/>
    </row>
    <row r="11907" spans="2:2" x14ac:dyDescent="0.25">
      <c r="B11907" s="1"/>
    </row>
    <row r="11908" spans="2:2" x14ac:dyDescent="0.25">
      <c r="B11908" s="1"/>
    </row>
    <row r="11909" spans="2:2" x14ac:dyDescent="0.25">
      <c r="B11909" s="1"/>
    </row>
    <row r="11910" spans="2:2" x14ac:dyDescent="0.25">
      <c r="B11910" s="1"/>
    </row>
    <row r="11911" spans="2:2" x14ac:dyDescent="0.25">
      <c r="B11911" s="1"/>
    </row>
    <row r="11912" spans="2:2" x14ac:dyDescent="0.25">
      <c r="B11912" s="1"/>
    </row>
    <row r="11913" spans="2:2" x14ac:dyDescent="0.25">
      <c r="B11913" s="1"/>
    </row>
    <row r="11914" spans="2:2" x14ac:dyDescent="0.25">
      <c r="B11914" s="1"/>
    </row>
    <row r="11915" spans="2:2" x14ac:dyDescent="0.25">
      <c r="B11915" s="1"/>
    </row>
    <row r="11916" spans="2:2" x14ac:dyDescent="0.25">
      <c r="B11916" s="1"/>
    </row>
    <row r="11917" spans="2:2" x14ac:dyDescent="0.25">
      <c r="B11917" s="1"/>
    </row>
    <row r="11918" spans="2:2" x14ac:dyDescent="0.25">
      <c r="B11918" s="1"/>
    </row>
    <row r="11919" spans="2:2" x14ac:dyDescent="0.25">
      <c r="B11919" s="1"/>
    </row>
    <row r="11920" spans="2:2" x14ac:dyDescent="0.25">
      <c r="B11920" s="1"/>
    </row>
    <row r="11921" spans="2:2" x14ac:dyDescent="0.25">
      <c r="B11921" s="1"/>
    </row>
    <row r="11922" spans="2:2" x14ac:dyDescent="0.25">
      <c r="B11922" s="1"/>
    </row>
    <row r="11923" spans="2:2" x14ac:dyDescent="0.25">
      <c r="B11923" s="1"/>
    </row>
    <row r="11924" spans="2:2" x14ac:dyDescent="0.25">
      <c r="B11924" s="1"/>
    </row>
    <row r="11925" spans="2:2" x14ac:dyDescent="0.25">
      <c r="B11925" s="1"/>
    </row>
    <row r="11926" spans="2:2" x14ac:dyDescent="0.25">
      <c r="B11926" s="1"/>
    </row>
    <row r="11927" spans="2:2" x14ac:dyDescent="0.25">
      <c r="B11927" s="1"/>
    </row>
    <row r="11928" spans="2:2" x14ac:dyDescent="0.25">
      <c r="B11928" s="1"/>
    </row>
    <row r="11929" spans="2:2" x14ac:dyDescent="0.25">
      <c r="B11929" s="1"/>
    </row>
    <row r="11930" spans="2:2" x14ac:dyDescent="0.25">
      <c r="B11930" s="1"/>
    </row>
    <row r="11931" spans="2:2" x14ac:dyDescent="0.25">
      <c r="B11931" s="1"/>
    </row>
    <row r="11932" spans="2:2" x14ac:dyDescent="0.25">
      <c r="B11932" s="1"/>
    </row>
    <row r="11933" spans="2:2" x14ac:dyDescent="0.25">
      <c r="B11933" s="1"/>
    </row>
    <row r="11934" spans="2:2" x14ac:dyDescent="0.25">
      <c r="B11934" s="1"/>
    </row>
    <row r="11935" spans="2:2" x14ac:dyDescent="0.25">
      <c r="B11935" s="1"/>
    </row>
    <row r="11936" spans="2:2" x14ac:dyDescent="0.25">
      <c r="B11936" s="1"/>
    </row>
    <row r="11937" spans="2:2" x14ac:dyDescent="0.25">
      <c r="B11937" s="1"/>
    </row>
    <row r="11938" spans="2:2" x14ac:dyDescent="0.25">
      <c r="B11938" s="1"/>
    </row>
    <row r="11939" spans="2:2" x14ac:dyDescent="0.25">
      <c r="B11939" s="1"/>
    </row>
    <row r="11940" spans="2:2" x14ac:dyDescent="0.25">
      <c r="B11940" s="1"/>
    </row>
    <row r="11941" spans="2:2" x14ac:dyDescent="0.25">
      <c r="B11941" s="1"/>
    </row>
    <row r="11942" spans="2:2" x14ac:dyDescent="0.25">
      <c r="B11942" s="1"/>
    </row>
    <row r="11943" spans="2:2" x14ac:dyDescent="0.25">
      <c r="B11943" s="1"/>
    </row>
    <row r="11944" spans="2:2" x14ac:dyDescent="0.25">
      <c r="B11944" s="1"/>
    </row>
    <row r="11945" spans="2:2" x14ac:dyDescent="0.25">
      <c r="B11945" s="1"/>
    </row>
    <row r="11946" spans="2:2" x14ac:dyDescent="0.25">
      <c r="B11946" s="1"/>
    </row>
    <row r="11947" spans="2:2" x14ac:dyDescent="0.25">
      <c r="B11947" s="1"/>
    </row>
    <row r="11948" spans="2:2" x14ac:dyDescent="0.25">
      <c r="B11948" s="1"/>
    </row>
    <row r="11949" spans="2:2" x14ac:dyDescent="0.25">
      <c r="B11949" s="1"/>
    </row>
    <row r="11950" spans="2:2" x14ac:dyDescent="0.25">
      <c r="B11950" s="1"/>
    </row>
    <row r="11951" spans="2:2" x14ac:dyDescent="0.25">
      <c r="B11951" s="1"/>
    </row>
    <row r="11952" spans="2:2" x14ac:dyDescent="0.25">
      <c r="B11952" s="1"/>
    </row>
    <row r="11953" spans="2:2" x14ac:dyDescent="0.25">
      <c r="B11953" s="1"/>
    </row>
    <row r="11954" spans="2:2" x14ac:dyDescent="0.25">
      <c r="B11954" s="1"/>
    </row>
    <row r="11955" spans="2:2" x14ac:dyDescent="0.25">
      <c r="B11955" s="1"/>
    </row>
    <row r="11956" spans="2:2" x14ac:dyDescent="0.25">
      <c r="B11956" s="1"/>
    </row>
    <row r="11957" spans="2:2" x14ac:dyDescent="0.25">
      <c r="B11957" s="1"/>
    </row>
    <row r="11958" spans="2:2" x14ac:dyDescent="0.25">
      <c r="B11958" s="1"/>
    </row>
    <row r="11959" spans="2:2" x14ac:dyDescent="0.25">
      <c r="B11959" s="1"/>
    </row>
    <row r="11960" spans="2:2" x14ac:dyDescent="0.25">
      <c r="B11960" s="1"/>
    </row>
    <row r="11961" spans="2:2" x14ac:dyDescent="0.25">
      <c r="B11961" s="1"/>
    </row>
    <row r="11962" spans="2:2" x14ac:dyDescent="0.25">
      <c r="B11962" s="1"/>
    </row>
    <row r="11963" spans="2:2" x14ac:dyDescent="0.25">
      <c r="B11963" s="1"/>
    </row>
    <row r="11964" spans="2:2" x14ac:dyDescent="0.25">
      <c r="B11964" s="1"/>
    </row>
    <row r="11965" spans="2:2" x14ac:dyDescent="0.25">
      <c r="B11965" s="1"/>
    </row>
    <row r="11966" spans="2:2" x14ac:dyDescent="0.25">
      <c r="B11966" s="1"/>
    </row>
    <row r="11967" spans="2:2" x14ac:dyDescent="0.25">
      <c r="B11967" s="1"/>
    </row>
    <row r="11968" spans="2:2" x14ac:dyDescent="0.25">
      <c r="B11968" s="1"/>
    </row>
    <row r="11969" spans="2:2" x14ac:dyDescent="0.25">
      <c r="B11969" s="1"/>
    </row>
    <row r="11970" spans="2:2" x14ac:dyDescent="0.25">
      <c r="B11970" s="1"/>
    </row>
    <row r="11971" spans="2:2" x14ac:dyDescent="0.25">
      <c r="B11971" s="1"/>
    </row>
    <row r="11972" spans="2:2" x14ac:dyDescent="0.25">
      <c r="B11972" s="1"/>
    </row>
    <row r="11973" spans="2:2" x14ac:dyDescent="0.25">
      <c r="B11973" s="1"/>
    </row>
    <row r="11974" spans="2:2" x14ac:dyDescent="0.25">
      <c r="B11974" s="1"/>
    </row>
    <row r="11975" spans="2:2" x14ac:dyDescent="0.25">
      <c r="B11975" s="1"/>
    </row>
    <row r="11976" spans="2:2" x14ac:dyDescent="0.25">
      <c r="B11976" s="1"/>
    </row>
    <row r="11977" spans="2:2" x14ac:dyDescent="0.25">
      <c r="B11977" s="1"/>
    </row>
    <row r="11978" spans="2:2" x14ac:dyDescent="0.25">
      <c r="B11978" s="1"/>
    </row>
    <row r="11979" spans="2:2" x14ac:dyDescent="0.25">
      <c r="B11979" s="1"/>
    </row>
    <row r="11980" spans="2:2" x14ac:dyDescent="0.25">
      <c r="B11980" s="1"/>
    </row>
    <row r="11981" spans="2:2" x14ac:dyDescent="0.25">
      <c r="B11981" s="1"/>
    </row>
    <row r="11982" spans="2:2" x14ac:dyDescent="0.25">
      <c r="B11982" s="1"/>
    </row>
    <row r="11983" spans="2:2" x14ac:dyDescent="0.25">
      <c r="B11983" s="1"/>
    </row>
    <row r="11984" spans="2:2" x14ac:dyDescent="0.25">
      <c r="B11984" s="1"/>
    </row>
    <row r="11985" spans="2:2" x14ac:dyDescent="0.25">
      <c r="B11985" s="1"/>
    </row>
    <row r="11986" spans="2:2" x14ac:dyDescent="0.25">
      <c r="B11986" s="1"/>
    </row>
    <row r="11987" spans="2:2" x14ac:dyDescent="0.25">
      <c r="B11987" s="1"/>
    </row>
    <row r="11988" spans="2:2" x14ac:dyDescent="0.25">
      <c r="B11988" s="1"/>
    </row>
    <row r="11989" spans="2:2" x14ac:dyDescent="0.25">
      <c r="B11989" s="1"/>
    </row>
    <row r="11990" spans="2:2" x14ac:dyDescent="0.25">
      <c r="B11990" s="1"/>
    </row>
    <row r="11991" spans="2:2" x14ac:dyDescent="0.25">
      <c r="B11991" s="1"/>
    </row>
    <row r="11992" spans="2:2" x14ac:dyDescent="0.25">
      <c r="B11992" s="1"/>
    </row>
    <row r="11993" spans="2:2" x14ac:dyDescent="0.25">
      <c r="B11993" s="1"/>
    </row>
    <row r="11994" spans="2:2" x14ac:dyDescent="0.25">
      <c r="B11994" s="1"/>
    </row>
    <row r="11995" spans="2:2" x14ac:dyDescent="0.25">
      <c r="B11995" s="1"/>
    </row>
    <row r="11996" spans="2:2" x14ac:dyDescent="0.25">
      <c r="B11996" s="1"/>
    </row>
    <row r="11997" spans="2:2" x14ac:dyDescent="0.25">
      <c r="B11997" s="1"/>
    </row>
    <row r="11998" spans="2:2" x14ac:dyDescent="0.25">
      <c r="B11998" s="1"/>
    </row>
    <row r="11999" spans="2:2" x14ac:dyDescent="0.25">
      <c r="B11999" s="1"/>
    </row>
    <row r="12000" spans="2:2" x14ac:dyDescent="0.25">
      <c r="B12000" s="1"/>
    </row>
    <row r="12001" spans="2:2" x14ac:dyDescent="0.25">
      <c r="B12001" s="1"/>
    </row>
    <row r="12002" spans="2:2" x14ac:dyDescent="0.25">
      <c r="B12002" s="1"/>
    </row>
    <row r="12003" spans="2:2" x14ac:dyDescent="0.25">
      <c r="B12003" s="1"/>
    </row>
    <row r="12004" spans="2:2" x14ac:dyDescent="0.25">
      <c r="B12004" s="1"/>
    </row>
    <row r="12005" spans="2:2" x14ac:dyDescent="0.25">
      <c r="B12005" s="1"/>
    </row>
    <row r="12006" spans="2:2" x14ac:dyDescent="0.25">
      <c r="B12006" s="1"/>
    </row>
    <row r="12007" spans="2:2" x14ac:dyDescent="0.25">
      <c r="B12007" s="1"/>
    </row>
    <row r="12008" spans="2:2" x14ac:dyDescent="0.25">
      <c r="B12008" s="1"/>
    </row>
    <row r="12009" spans="2:2" x14ac:dyDescent="0.25">
      <c r="B12009" s="1"/>
    </row>
    <row r="12010" spans="2:2" x14ac:dyDescent="0.25">
      <c r="B12010" s="1"/>
    </row>
    <row r="12011" spans="2:2" x14ac:dyDescent="0.25">
      <c r="B12011" s="1"/>
    </row>
    <row r="12012" spans="2:2" x14ac:dyDescent="0.25">
      <c r="B12012" s="1"/>
    </row>
    <row r="12013" spans="2:2" x14ac:dyDescent="0.25">
      <c r="B12013" s="1"/>
    </row>
    <row r="12014" spans="2:2" x14ac:dyDescent="0.25">
      <c r="B12014" s="1"/>
    </row>
    <row r="12015" spans="2:2" x14ac:dyDescent="0.25">
      <c r="B12015" s="1"/>
    </row>
    <row r="12016" spans="2:2" x14ac:dyDescent="0.25">
      <c r="B12016" s="1"/>
    </row>
    <row r="12017" spans="2:2" x14ac:dyDescent="0.25">
      <c r="B12017" s="1"/>
    </row>
    <row r="12018" spans="2:2" x14ac:dyDescent="0.25">
      <c r="B12018" s="1"/>
    </row>
    <row r="12019" spans="2:2" x14ac:dyDescent="0.25">
      <c r="B12019" s="1"/>
    </row>
    <row r="12020" spans="2:2" x14ac:dyDescent="0.25">
      <c r="B12020" s="1"/>
    </row>
    <row r="12021" spans="2:2" x14ac:dyDescent="0.25">
      <c r="B12021" s="1"/>
    </row>
    <row r="12022" spans="2:2" x14ac:dyDescent="0.25">
      <c r="B12022" s="1"/>
    </row>
    <row r="12023" spans="2:2" x14ac:dyDescent="0.25">
      <c r="B12023" s="1"/>
    </row>
    <row r="12024" spans="2:2" x14ac:dyDescent="0.25">
      <c r="B12024" s="1"/>
    </row>
    <row r="12025" spans="2:2" x14ac:dyDescent="0.25">
      <c r="B12025" s="1"/>
    </row>
    <row r="12026" spans="2:2" x14ac:dyDescent="0.25">
      <c r="B12026" s="1"/>
    </row>
    <row r="12027" spans="2:2" x14ac:dyDescent="0.25">
      <c r="B12027" s="1"/>
    </row>
    <row r="12028" spans="2:2" x14ac:dyDescent="0.25">
      <c r="B12028" s="1"/>
    </row>
    <row r="12029" spans="2:2" x14ac:dyDescent="0.25">
      <c r="B12029" s="1"/>
    </row>
    <row r="12030" spans="2:2" x14ac:dyDescent="0.25">
      <c r="B12030" s="1"/>
    </row>
    <row r="12031" spans="2:2" x14ac:dyDescent="0.25">
      <c r="B12031" s="1"/>
    </row>
    <row r="12032" spans="2:2" x14ac:dyDescent="0.25">
      <c r="B12032" s="1"/>
    </row>
    <row r="12033" spans="2:2" x14ac:dyDescent="0.25">
      <c r="B12033" s="1"/>
    </row>
    <row r="12034" spans="2:2" x14ac:dyDescent="0.25">
      <c r="B12034" s="1"/>
    </row>
    <row r="12035" spans="2:2" x14ac:dyDescent="0.25">
      <c r="B12035" s="1"/>
    </row>
    <row r="12036" spans="2:2" x14ac:dyDescent="0.25">
      <c r="B12036" s="1"/>
    </row>
    <row r="12037" spans="2:2" x14ac:dyDescent="0.25">
      <c r="B12037" s="1"/>
    </row>
    <row r="12038" spans="2:2" x14ac:dyDescent="0.25">
      <c r="B12038" s="1"/>
    </row>
    <row r="12039" spans="2:2" x14ac:dyDescent="0.25">
      <c r="B12039" s="1"/>
    </row>
    <row r="12040" spans="2:2" x14ac:dyDescent="0.25">
      <c r="B12040" s="1"/>
    </row>
    <row r="12041" spans="2:2" x14ac:dyDescent="0.25">
      <c r="B12041" s="1"/>
    </row>
    <row r="12042" spans="2:2" x14ac:dyDescent="0.25">
      <c r="B12042" s="1"/>
    </row>
    <row r="12043" spans="2:2" x14ac:dyDescent="0.25">
      <c r="B12043" s="1"/>
    </row>
    <row r="12044" spans="2:2" x14ac:dyDescent="0.25">
      <c r="B12044" s="1"/>
    </row>
    <row r="12045" spans="2:2" x14ac:dyDescent="0.25">
      <c r="B12045" s="1"/>
    </row>
    <row r="12046" spans="2:2" x14ac:dyDescent="0.25">
      <c r="B12046" s="1"/>
    </row>
    <row r="12047" spans="2:2" x14ac:dyDescent="0.25">
      <c r="B12047" s="1"/>
    </row>
    <row r="12048" spans="2:2" x14ac:dyDescent="0.25">
      <c r="B12048" s="1"/>
    </row>
    <row r="12049" spans="2:2" x14ac:dyDescent="0.25">
      <c r="B12049" s="1"/>
    </row>
    <row r="12050" spans="2:2" x14ac:dyDescent="0.25">
      <c r="B12050" s="1"/>
    </row>
    <row r="12051" spans="2:2" x14ac:dyDescent="0.25">
      <c r="B12051" s="1"/>
    </row>
    <row r="12052" spans="2:2" x14ac:dyDescent="0.25">
      <c r="B12052" s="1"/>
    </row>
    <row r="12053" spans="2:2" x14ac:dyDescent="0.25">
      <c r="B12053" s="1"/>
    </row>
    <row r="12054" spans="2:2" x14ac:dyDescent="0.25">
      <c r="B12054" s="1"/>
    </row>
    <row r="12055" spans="2:2" x14ac:dyDescent="0.25">
      <c r="B12055" s="1"/>
    </row>
    <row r="12056" spans="2:2" x14ac:dyDescent="0.25">
      <c r="B12056" s="1"/>
    </row>
    <row r="12057" spans="2:2" x14ac:dyDescent="0.25">
      <c r="B12057" s="1"/>
    </row>
    <row r="12058" spans="2:2" x14ac:dyDescent="0.25">
      <c r="B12058" s="1"/>
    </row>
    <row r="12059" spans="2:2" x14ac:dyDescent="0.25">
      <c r="B12059" s="1"/>
    </row>
    <row r="12060" spans="2:2" x14ac:dyDescent="0.25">
      <c r="B12060" s="1"/>
    </row>
    <row r="12061" spans="2:2" x14ac:dyDescent="0.25">
      <c r="B12061" s="1"/>
    </row>
    <row r="12062" spans="2:2" x14ac:dyDescent="0.25">
      <c r="B12062" s="1"/>
    </row>
    <row r="12063" spans="2:2" x14ac:dyDescent="0.25">
      <c r="B12063" s="1"/>
    </row>
    <row r="12064" spans="2:2" x14ac:dyDescent="0.25">
      <c r="B12064" s="1"/>
    </row>
    <row r="12065" spans="2:2" x14ac:dyDescent="0.25">
      <c r="B12065" s="1"/>
    </row>
    <row r="12066" spans="2:2" x14ac:dyDescent="0.25">
      <c r="B12066" s="1"/>
    </row>
    <row r="12067" spans="2:2" x14ac:dyDescent="0.25">
      <c r="B12067" s="1"/>
    </row>
    <row r="12068" spans="2:2" x14ac:dyDescent="0.25">
      <c r="B12068" s="1"/>
    </row>
    <row r="12069" spans="2:2" x14ac:dyDescent="0.25">
      <c r="B12069" s="1"/>
    </row>
    <row r="12070" spans="2:2" x14ac:dyDescent="0.25">
      <c r="B12070" s="1"/>
    </row>
    <row r="12071" spans="2:2" x14ac:dyDescent="0.25">
      <c r="B12071" s="1"/>
    </row>
    <row r="12072" spans="2:2" x14ac:dyDescent="0.25">
      <c r="B12072" s="1"/>
    </row>
    <row r="12073" spans="2:2" x14ac:dyDescent="0.25">
      <c r="B12073" s="1"/>
    </row>
    <row r="12074" spans="2:2" x14ac:dyDescent="0.25">
      <c r="B12074" s="1"/>
    </row>
    <row r="12075" spans="2:2" x14ac:dyDescent="0.25">
      <c r="B12075" s="1"/>
    </row>
    <row r="12076" spans="2:2" x14ac:dyDescent="0.25">
      <c r="B12076" s="1"/>
    </row>
    <row r="12077" spans="2:2" x14ac:dyDescent="0.25">
      <c r="B12077" s="1"/>
    </row>
    <row r="12078" spans="2:2" x14ac:dyDescent="0.25">
      <c r="B12078" s="1"/>
    </row>
    <row r="12079" spans="2:2" x14ac:dyDescent="0.25">
      <c r="B12079" s="1"/>
    </row>
    <row r="12080" spans="2:2" x14ac:dyDescent="0.25">
      <c r="B12080" s="1"/>
    </row>
    <row r="12081" spans="2:2" x14ac:dyDescent="0.25">
      <c r="B12081" s="1"/>
    </row>
    <row r="12082" spans="2:2" x14ac:dyDescent="0.25">
      <c r="B12082" s="1"/>
    </row>
    <row r="12083" spans="2:2" x14ac:dyDescent="0.25">
      <c r="B12083" s="1"/>
    </row>
    <row r="12084" spans="2:2" x14ac:dyDescent="0.25">
      <c r="B12084" s="1"/>
    </row>
    <row r="12085" spans="2:2" x14ac:dyDescent="0.25">
      <c r="B12085" s="1"/>
    </row>
    <row r="12086" spans="2:2" x14ac:dyDescent="0.25">
      <c r="B12086" s="1"/>
    </row>
    <row r="12087" spans="2:2" x14ac:dyDescent="0.25">
      <c r="B12087" s="1"/>
    </row>
    <row r="12088" spans="2:2" x14ac:dyDescent="0.25">
      <c r="B12088" s="1"/>
    </row>
    <row r="12089" spans="2:2" x14ac:dyDescent="0.25">
      <c r="B12089" s="1"/>
    </row>
    <row r="12090" spans="2:2" x14ac:dyDescent="0.25">
      <c r="B12090" s="1"/>
    </row>
    <row r="12091" spans="2:2" x14ac:dyDescent="0.25">
      <c r="B12091" s="1"/>
    </row>
    <row r="12092" spans="2:2" x14ac:dyDescent="0.25">
      <c r="B12092" s="1"/>
    </row>
    <row r="12093" spans="2:2" x14ac:dyDescent="0.25">
      <c r="B12093" s="1"/>
    </row>
    <row r="12094" spans="2:2" x14ac:dyDescent="0.25">
      <c r="B12094" s="1"/>
    </row>
    <row r="12095" spans="2:2" x14ac:dyDescent="0.25">
      <c r="B12095" s="1"/>
    </row>
    <row r="12096" spans="2:2" x14ac:dyDescent="0.25">
      <c r="B12096" s="1"/>
    </row>
    <row r="12097" spans="2:2" x14ac:dyDescent="0.25">
      <c r="B12097" s="1"/>
    </row>
    <row r="12098" spans="2:2" x14ac:dyDescent="0.25">
      <c r="B12098" s="1"/>
    </row>
    <row r="12099" spans="2:2" x14ac:dyDescent="0.25">
      <c r="B12099" s="1"/>
    </row>
    <row r="12100" spans="2:2" x14ac:dyDescent="0.25">
      <c r="B12100" s="1"/>
    </row>
    <row r="12101" spans="2:2" x14ac:dyDescent="0.25">
      <c r="B12101" s="1"/>
    </row>
    <row r="12102" spans="2:2" x14ac:dyDescent="0.25">
      <c r="B12102" s="1"/>
    </row>
    <row r="12103" spans="2:2" x14ac:dyDescent="0.25">
      <c r="B12103" s="1"/>
    </row>
    <row r="12104" spans="2:2" x14ac:dyDescent="0.25">
      <c r="B12104" s="1"/>
    </row>
    <row r="12105" spans="2:2" x14ac:dyDescent="0.25">
      <c r="B12105" s="1"/>
    </row>
    <row r="12106" spans="2:2" x14ac:dyDescent="0.25">
      <c r="B12106" s="1"/>
    </row>
    <row r="12107" spans="2:2" x14ac:dyDescent="0.25">
      <c r="B12107" s="1"/>
    </row>
    <row r="12108" spans="2:2" x14ac:dyDescent="0.25">
      <c r="B12108" s="1"/>
    </row>
    <row r="12109" spans="2:2" x14ac:dyDescent="0.25">
      <c r="B12109" s="1"/>
    </row>
    <row r="12110" spans="2:2" x14ac:dyDescent="0.25">
      <c r="B12110" s="1"/>
    </row>
    <row r="12111" spans="2:2" x14ac:dyDescent="0.25">
      <c r="B12111" s="1"/>
    </row>
    <row r="12112" spans="2:2" x14ac:dyDescent="0.25">
      <c r="B12112" s="1"/>
    </row>
    <row r="12113" spans="2:2" x14ac:dyDescent="0.25">
      <c r="B12113" s="1"/>
    </row>
    <row r="12114" spans="2:2" x14ac:dyDescent="0.25">
      <c r="B12114" s="1"/>
    </row>
    <row r="12115" spans="2:2" x14ac:dyDescent="0.25">
      <c r="B12115" s="1"/>
    </row>
    <row r="12116" spans="2:2" x14ac:dyDescent="0.25">
      <c r="B12116" s="1"/>
    </row>
    <row r="12117" spans="2:2" x14ac:dyDescent="0.25">
      <c r="B12117" s="1"/>
    </row>
    <row r="12118" spans="2:2" x14ac:dyDescent="0.25">
      <c r="B12118" s="1"/>
    </row>
    <row r="12119" spans="2:2" x14ac:dyDescent="0.25">
      <c r="B12119" s="1"/>
    </row>
    <row r="12120" spans="2:2" x14ac:dyDescent="0.25">
      <c r="B12120" s="1"/>
    </row>
    <row r="12121" spans="2:2" x14ac:dyDescent="0.25">
      <c r="B12121" s="1"/>
    </row>
    <row r="12122" spans="2:2" x14ac:dyDescent="0.25">
      <c r="B12122" s="1"/>
    </row>
    <row r="12123" spans="2:2" x14ac:dyDescent="0.25">
      <c r="B12123" s="1"/>
    </row>
    <row r="12124" spans="2:2" x14ac:dyDescent="0.25">
      <c r="B12124" s="1"/>
    </row>
    <row r="12125" spans="2:2" x14ac:dyDescent="0.25">
      <c r="B12125" s="1"/>
    </row>
    <row r="12126" spans="2:2" x14ac:dyDescent="0.25">
      <c r="B12126" s="1"/>
    </row>
    <row r="12127" spans="2:2" x14ac:dyDescent="0.25">
      <c r="B12127" s="1"/>
    </row>
    <row r="12128" spans="2:2" x14ac:dyDescent="0.25">
      <c r="B12128" s="1"/>
    </row>
    <row r="12129" spans="2:2" x14ac:dyDescent="0.25">
      <c r="B12129" s="1"/>
    </row>
    <row r="12130" spans="2:2" x14ac:dyDescent="0.25">
      <c r="B12130" s="1"/>
    </row>
    <row r="12131" spans="2:2" x14ac:dyDescent="0.25">
      <c r="B12131" s="1"/>
    </row>
    <row r="12132" spans="2:2" x14ac:dyDescent="0.25">
      <c r="B12132" s="1"/>
    </row>
    <row r="12133" spans="2:2" x14ac:dyDescent="0.25">
      <c r="B12133" s="1"/>
    </row>
    <row r="12134" spans="2:2" x14ac:dyDescent="0.25">
      <c r="B12134" s="1"/>
    </row>
    <row r="12135" spans="2:2" x14ac:dyDescent="0.25">
      <c r="B12135" s="1"/>
    </row>
    <row r="12136" spans="2:2" x14ac:dyDescent="0.25">
      <c r="B12136" s="1"/>
    </row>
    <row r="12137" spans="2:2" x14ac:dyDescent="0.25">
      <c r="B12137" s="1"/>
    </row>
    <row r="12138" spans="2:2" x14ac:dyDescent="0.25">
      <c r="B12138" s="1"/>
    </row>
    <row r="12139" spans="2:2" x14ac:dyDescent="0.25">
      <c r="B12139" s="1"/>
    </row>
    <row r="12140" spans="2:2" x14ac:dyDescent="0.25">
      <c r="B12140" s="1"/>
    </row>
    <row r="12141" spans="2:2" x14ac:dyDescent="0.25">
      <c r="B12141" s="1"/>
    </row>
    <row r="12142" spans="2:2" x14ac:dyDescent="0.25">
      <c r="B12142" s="1"/>
    </row>
    <row r="12143" spans="2:2" x14ac:dyDescent="0.25">
      <c r="B12143" s="1"/>
    </row>
    <row r="12144" spans="2:2" x14ac:dyDescent="0.25">
      <c r="B12144" s="1"/>
    </row>
    <row r="12145" spans="2:2" x14ac:dyDescent="0.25">
      <c r="B12145" s="1"/>
    </row>
    <row r="12146" spans="2:2" x14ac:dyDescent="0.25">
      <c r="B12146" s="1"/>
    </row>
    <row r="12147" spans="2:2" x14ac:dyDescent="0.25">
      <c r="B12147" s="1"/>
    </row>
    <row r="12148" spans="2:2" x14ac:dyDescent="0.25">
      <c r="B12148" s="1"/>
    </row>
    <row r="12149" spans="2:2" x14ac:dyDescent="0.25">
      <c r="B12149" s="1"/>
    </row>
    <row r="12150" spans="2:2" x14ac:dyDescent="0.25">
      <c r="B12150" s="1"/>
    </row>
    <row r="12151" spans="2:2" x14ac:dyDescent="0.25">
      <c r="B12151" s="1"/>
    </row>
    <row r="12152" spans="2:2" x14ac:dyDescent="0.25">
      <c r="B12152" s="1"/>
    </row>
    <row r="12153" spans="2:2" x14ac:dyDescent="0.25">
      <c r="B12153" s="1"/>
    </row>
    <row r="12154" spans="2:2" x14ac:dyDescent="0.25">
      <c r="B12154" s="1"/>
    </row>
    <row r="12155" spans="2:2" x14ac:dyDescent="0.25">
      <c r="B12155" s="1"/>
    </row>
    <row r="12156" spans="2:2" x14ac:dyDescent="0.25">
      <c r="B12156" s="1"/>
    </row>
    <row r="12157" spans="2:2" x14ac:dyDescent="0.25">
      <c r="B12157" s="1"/>
    </row>
    <row r="12158" spans="2:2" x14ac:dyDescent="0.25">
      <c r="B12158" s="1"/>
    </row>
    <row r="12159" spans="2:2" x14ac:dyDescent="0.25">
      <c r="B12159" s="1"/>
    </row>
    <row r="12160" spans="2:2" x14ac:dyDescent="0.25">
      <c r="B12160" s="1"/>
    </row>
    <row r="12161" spans="2:2" x14ac:dyDescent="0.25">
      <c r="B12161" s="1"/>
    </row>
    <row r="12162" spans="2:2" x14ac:dyDescent="0.25">
      <c r="B12162" s="1"/>
    </row>
    <row r="12163" spans="2:2" x14ac:dyDescent="0.25">
      <c r="B12163" s="1"/>
    </row>
    <row r="12164" spans="2:2" x14ac:dyDescent="0.25">
      <c r="B12164" s="1"/>
    </row>
    <row r="12165" spans="2:2" x14ac:dyDescent="0.25">
      <c r="B12165" s="1"/>
    </row>
    <row r="12166" spans="2:2" x14ac:dyDescent="0.25">
      <c r="B12166" s="1"/>
    </row>
    <row r="12167" spans="2:2" x14ac:dyDescent="0.25">
      <c r="B12167" s="1"/>
    </row>
    <row r="12168" spans="2:2" x14ac:dyDescent="0.25">
      <c r="B12168" s="1"/>
    </row>
    <row r="12169" spans="2:2" x14ac:dyDescent="0.25">
      <c r="B12169" s="1"/>
    </row>
    <row r="12170" spans="2:2" x14ac:dyDescent="0.25">
      <c r="B12170" s="1"/>
    </row>
    <row r="12171" spans="2:2" x14ac:dyDescent="0.25">
      <c r="B12171" s="1"/>
    </row>
    <row r="12172" spans="2:2" x14ac:dyDescent="0.25">
      <c r="B12172" s="1"/>
    </row>
    <row r="12173" spans="2:2" x14ac:dyDescent="0.25">
      <c r="B12173" s="1"/>
    </row>
    <row r="12174" spans="2:2" x14ac:dyDescent="0.25">
      <c r="B12174" s="1"/>
    </row>
    <row r="12175" spans="2:2" x14ac:dyDescent="0.25">
      <c r="B12175" s="1"/>
    </row>
    <row r="12176" spans="2:2" x14ac:dyDescent="0.25">
      <c r="B12176" s="1"/>
    </row>
    <row r="12177" spans="2:2" x14ac:dyDescent="0.25">
      <c r="B12177" s="1"/>
    </row>
    <row r="12178" spans="2:2" x14ac:dyDescent="0.25">
      <c r="B12178" s="1"/>
    </row>
    <row r="12179" spans="2:2" x14ac:dyDescent="0.25">
      <c r="B12179" s="1"/>
    </row>
    <row r="12180" spans="2:2" x14ac:dyDescent="0.25">
      <c r="B12180" s="1"/>
    </row>
    <row r="12181" spans="2:2" x14ac:dyDescent="0.25">
      <c r="B12181" s="1"/>
    </row>
    <row r="12182" spans="2:2" x14ac:dyDescent="0.25">
      <c r="B12182" s="1"/>
    </row>
    <row r="12183" spans="2:2" x14ac:dyDescent="0.25">
      <c r="B12183" s="1"/>
    </row>
    <row r="12184" spans="2:2" x14ac:dyDescent="0.25">
      <c r="B12184" s="1"/>
    </row>
    <row r="12185" spans="2:2" x14ac:dyDescent="0.25">
      <c r="B12185" s="1"/>
    </row>
    <row r="12186" spans="2:2" x14ac:dyDescent="0.25">
      <c r="B12186" s="1"/>
    </row>
    <row r="12187" spans="2:2" x14ac:dyDescent="0.25">
      <c r="B12187" s="1"/>
    </row>
    <row r="12188" spans="2:2" x14ac:dyDescent="0.25">
      <c r="B12188" s="1"/>
    </row>
    <row r="12189" spans="2:2" x14ac:dyDescent="0.25">
      <c r="B12189" s="1"/>
    </row>
    <row r="12190" spans="2:2" x14ac:dyDescent="0.25">
      <c r="B12190" s="1"/>
    </row>
    <row r="12191" spans="2:2" x14ac:dyDescent="0.25">
      <c r="B12191" s="1"/>
    </row>
    <row r="12192" spans="2:2" x14ac:dyDescent="0.25">
      <c r="B12192" s="1"/>
    </row>
    <row r="12193" spans="2:2" x14ac:dyDescent="0.25">
      <c r="B12193" s="1"/>
    </row>
    <row r="12194" spans="2:2" x14ac:dyDescent="0.25">
      <c r="B12194" s="1"/>
    </row>
    <row r="12195" spans="2:2" x14ac:dyDescent="0.25">
      <c r="B12195" s="1"/>
    </row>
    <row r="12196" spans="2:2" x14ac:dyDescent="0.25">
      <c r="B12196" s="1"/>
    </row>
    <row r="12197" spans="2:2" x14ac:dyDescent="0.25">
      <c r="B12197" s="1"/>
    </row>
    <row r="12198" spans="2:2" x14ac:dyDescent="0.25">
      <c r="B12198" s="1"/>
    </row>
    <row r="12199" spans="2:2" x14ac:dyDescent="0.25">
      <c r="B12199" s="1"/>
    </row>
    <row r="12200" spans="2:2" x14ac:dyDescent="0.25">
      <c r="B12200" s="1"/>
    </row>
    <row r="12201" spans="2:2" x14ac:dyDescent="0.25">
      <c r="B12201" s="1"/>
    </row>
    <row r="12202" spans="2:2" x14ac:dyDescent="0.25">
      <c r="B12202" s="1"/>
    </row>
    <row r="12203" spans="2:2" x14ac:dyDescent="0.25">
      <c r="B12203" s="1"/>
    </row>
    <row r="12204" spans="2:2" x14ac:dyDescent="0.25">
      <c r="B12204" s="1"/>
    </row>
    <row r="12205" spans="2:2" x14ac:dyDescent="0.25">
      <c r="B12205" s="1"/>
    </row>
    <row r="12206" spans="2:2" x14ac:dyDescent="0.25">
      <c r="B12206" s="1"/>
    </row>
    <row r="12207" spans="2:2" x14ac:dyDescent="0.25">
      <c r="B12207" s="1"/>
    </row>
    <row r="12208" spans="2:2" x14ac:dyDescent="0.25">
      <c r="B12208" s="1"/>
    </row>
    <row r="12209" spans="2:2" x14ac:dyDescent="0.25">
      <c r="B12209" s="1"/>
    </row>
    <row r="12210" spans="2:2" x14ac:dyDescent="0.25">
      <c r="B12210" s="1"/>
    </row>
    <row r="12211" spans="2:2" x14ac:dyDescent="0.25">
      <c r="B12211" s="1"/>
    </row>
    <row r="12212" spans="2:2" x14ac:dyDescent="0.25">
      <c r="B12212" s="1"/>
    </row>
    <row r="12213" spans="2:2" x14ac:dyDescent="0.25">
      <c r="B12213" s="1"/>
    </row>
    <row r="12214" spans="2:2" x14ac:dyDescent="0.25">
      <c r="B12214" s="1"/>
    </row>
    <row r="12215" spans="2:2" x14ac:dyDescent="0.25">
      <c r="B12215" s="1"/>
    </row>
    <row r="12216" spans="2:2" x14ac:dyDescent="0.25">
      <c r="B12216" s="1"/>
    </row>
    <row r="12217" spans="2:2" x14ac:dyDescent="0.25">
      <c r="B12217" s="1"/>
    </row>
    <row r="12218" spans="2:2" x14ac:dyDescent="0.25">
      <c r="B12218" s="1"/>
    </row>
    <row r="12219" spans="2:2" x14ac:dyDescent="0.25">
      <c r="B12219" s="1"/>
    </row>
    <row r="12220" spans="2:2" x14ac:dyDescent="0.25">
      <c r="B12220" s="1"/>
    </row>
    <row r="12221" spans="2:2" x14ac:dyDescent="0.25">
      <c r="B12221" s="1"/>
    </row>
    <row r="12222" spans="2:2" x14ac:dyDescent="0.25">
      <c r="B12222" s="1"/>
    </row>
    <row r="12223" spans="2:2" x14ac:dyDescent="0.25">
      <c r="B12223" s="1"/>
    </row>
    <row r="12224" spans="2:2" x14ac:dyDescent="0.25">
      <c r="B12224" s="1"/>
    </row>
    <row r="12225" spans="2:2" x14ac:dyDescent="0.25">
      <c r="B12225" s="1"/>
    </row>
    <row r="12226" spans="2:2" x14ac:dyDescent="0.25">
      <c r="B12226" s="1"/>
    </row>
    <row r="12227" spans="2:2" x14ac:dyDescent="0.25">
      <c r="B12227" s="1"/>
    </row>
    <row r="12228" spans="2:2" x14ac:dyDescent="0.25">
      <c r="B12228" s="1"/>
    </row>
    <row r="12229" spans="2:2" x14ac:dyDescent="0.25">
      <c r="B12229" s="1"/>
    </row>
    <row r="12230" spans="2:2" x14ac:dyDescent="0.25">
      <c r="B12230" s="1"/>
    </row>
    <row r="12231" spans="2:2" x14ac:dyDescent="0.25">
      <c r="B12231" s="1"/>
    </row>
    <row r="12232" spans="2:2" x14ac:dyDescent="0.25">
      <c r="B12232" s="1"/>
    </row>
    <row r="12233" spans="2:2" x14ac:dyDescent="0.25">
      <c r="B12233" s="1"/>
    </row>
    <row r="12234" spans="2:2" x14ac:dyDescent="0.25">
      <c r="B12234" s="1"/>
    </row>
    <row r="12235" spans="2:2" x14ac:dyDescent="0.25">
      <c r="B12235" s="1"/>
    </row>
    <row r="12236" spans="2:2" x14ac:dyDescent="0.25">
      <c r="B12236" s="1"/>
    </row>
    <row r="12237" spans="2:2" x14ac:dyDescent="0.25">
      <c r="B12237" s="1"/>
    </row>
    <row r="12238" spans="2:2" x14ac:dyDescent="0.25">
      <c r="B12238" s="1"/>
    </row>
    <row r="12239" spans="2:2" x14ac:dyDescent="0.25">
      <c r="B12239" s="1"/>
    </row>
    <row r="12240" spans="2:2" x14ac:dyDescent="0.25">
      <c r="B12240" s="1"/>
    </row>
    <row r="12241" spans="2:2" x14ac:dyDescent="0.25">
      <c r="B12241" s="1"/>
    </row>
    <row r="12242" spans="2:2" x14ac:dyDescent="0.25">
      <c r="B12242" s="1"/>
    </row>
    <row r="12243" spans="2:2" x14ac:dyDescent="0.25">
      <c r="B12243" s="1"/>
    </row>
    <row r="12244" spans="2:2" x14ac:dyDescent="0.25">
      <c r="B12244" s="1"/>
    </row>
    <row r="12245" spans="2:2" x14ac:dyDescent="0.25">
      <c r="B12245" s="1"/>
    </row>
    <row r="12246" spans="2:2" x14ac:dyDescent="0.25">
      <c r="B12246" s="1"/>
    </row>
    <row r="12247" spans="2:2" x14ac:dyDescent="0.25">
      <c r="B12247" s="1"/>
    </row>
    <row r="12248" spans="2:2" x14ac:dyDescent="0.25">
      <c r="B12248" s="1"/>
    </row>
    <row r="12249" spans="2:2" x14ac:dyDescent="0.25">
      <c r="B12249" s="1"/>
    </row>
    <row r="12250" spans="2:2" x14ac:dyDescent="0.25">
      <c r="B12250" s="1"/>
    </row>
    <row r="12251" spans="2:2" x14ac:dyDescent="0.25">
      <c r="B12251" s="1"/>
    </row>
    <row r="12252" spans="2:2" x14ac:dyDescent="0.25">
      <c r="B12252" s="1"/>
    </row>
    <row r="12253" spans="2:2" x14ac:dyDescent="0.25">
      <c r="B12253" s="1"/>
    </row>
    <row r="12254" spans="2:2" x14ac:dyDescent="0.25">
      <c r="B12254" s="1"/>
    </row>
    <row r="12255" spans="2:2" x14ac:dyDescent="0.25">
      <c r="B12255" s="1"/>
    </row>
    <row r="12256" spans="2:2" x14ac:dyDescent="0.25">
      <c r="B12256" s="1"/>
    </row>
    <row r="12257" spans="2:2" x14ac:dyDescent="0.25">
      <c r="B12257" s="1"/>
    </row>
    <row r="12258" spans="2:2" x14ac:dyDescent="0.25">
      <c r="B12258" s="1"/>
    </row>
    <row r="12259" spans="2:2" x14ac:dyDescent="0.25">
      <c r="B12259" s="1"/>
    </row>
    <row r="12260" spans="2:2" x14ac:dyDescent="0.25">
      <c r="B12260" s="1"/>
    </row>
    <row r="12261" spans="2:2" x14ac:dyDescent="0.25">
      <c r="B12261" s="1"/>
    </row>
    <row r="12262" spans="2:2" x14ac:dyDescent="0.25">
      <c r="B12262" s="1"/>
    </row>
    <row r="12263" spans="2:2" x14ac:dyDescent="0.25">
      <c r="B12263" s="1"/>
    </row>
    <row r="12264" spans="2:2" x14ac:dyDescent="0.25">
      <c r="B12264" s="1"/>
    </row>
    <row r="12265" spans="2:2" x14ac:dyDescent="0.25">
      <c r="B12265" s="1"/>
    </row>
    <row r="12266" spans="2:2" x14ac:dyDescent="0.25">
      <c r="B12266" s="1"/>
    </row>
    <row r="12267" spans="2:2" x14ac:dyDescent="0.25">
      <c r="B12267" s="1"/>
    </row>
    <row r="12268" spans="2:2" x14ac:dyDescent="0.25">
      <c r="B12268" s="1"/>
    </row>
    <row r="12269" spans="2:2" x14ac:dyDescent="0.25">
      <c r="B12269" s="1"/>
    </row>
    <row r="12270" spans="2:2" x14ac:dyDescent="0.25">
      <c r="B12270" s="1"/>
    </row>
    <row r="12271" spans="2:2" x14ac:dyDescent="0.25">
      <c r="B12271" s="1"/>
    </row>
    <row r="12272" spans="2:2" x14ac:dyDescent="0.25">
      <c r="B12272" s="1"/>
    </row>
    <row r="12273" spans="2:2" x14ac:dyDescent="0.25">
      <c r="B12273" s="1"/>
    </row>
    <row r="12274" spans="2:2" x14ac:dyDescent="0.25">
      <c r="B12274" s="1"/>
    </row>
    <row r="12275" spans="2:2" x14ac:dyDescent="0.25">
      <c r="B12275" s="1"/>
    </row>
    <row r="12276" spans="2:2" x14ac:dyDescent="0.25">
      <c r="B12276" s="1"/>
    </row>
    <row r="12277" spans="2:2" x14ac:dyDescent="0.25">
      <c r="B12277" s="1"/>
    </row>
    <row r="12278" spans="2:2" x14ac:dyDescent="0.25">
      <c r="B12278" s="1"/>
    </row>
    <row r="12279" spans="2:2" x14ac:dyDescent="0.25">
      <c r="B12279" s="1"/>
    </row>
    <row r="12280" spans="2:2" x14ac:dyDescent="0.25">
      <c r="B12280" s="1"/>
    </row>
    <row r="12281" spans="2:2" x14ac:dyDescent="0.25">
      <c r="B12281" s="1"/>
    </row>
    <row r="12282" spans="2:2" x14ac:dyDescent="0.25">
      <c r="B12282" s="1"/>
    </row>
    <row r="12283" spans="2:2" x14ac:dyDescent="0.25">
      <c r="B12283" s="1"/>
    </row>
    <row r="12284" spans="2:2" x14ac:dyDescent="0.25">
      <c r="B12284" s="1"/>
    </row>
    <row r="12285" spans="2:2" x14ac:dyDescent="0.25">
      <c r="B12285" s="1"/>
    </row>
    <row r="12286" spans="2:2" x14ac:dyDescent="0.25">
      <c r="B12286" s="1"/>
    </row>
    <row r="12287" spans="2:2" x14ac:dyDescent="0.25">
      <c r="B12287" s="1"/>
    </row>
    <row r="12288" spans="2:2" x14ac:dyDescent="0.25">
      <c r="B12288" s="1"/>
    </row>
    <row r="12289" spans="2:2" x14ac:dyDescent="0.25">
      <c r="B12289" s="1"/>
    </row>
    <row r="12290" spans="2:2" x14ac:dyDescent="0.25">
      <c r="B12290" s="1"/>
    </row>
    <row r="12291" spans="2:2" x14ac:dyDescent="0.25">
      <c r="B12291" s="1"/>
    </row>
    <row r="12292" spans="2:2" x14ac:dyDescent="0.25">
      <c r="B12292" s="1"/>
    </row>
    <row r="12293" spans="2:2" x14ac:dyDescent="0.25">
      <c r="B12293" s="1"/>
    </row>
    <row r="12294" spans="2:2" x14ac:dyDescent="0.25">
      <c r="B12294" s="1"/>
    </row>
    <row r="12295" spans="2:2" x14ac:dyDescent="0.25">
      <c r="B12295" s="1"/>
    </row>
    <row r="12296" spans="2:2" x14ac:dyDescent="0.25">
      <c r="B12296" s="1"/>
    </row>
    <row r="12297" spans="2:2" x14ac:dyDescent="0.25">
      <c r="B12297" s="1"/>
    </row>
    <row r="12298" spans="2:2" x14ac:dyDescent="0.25">
      <c r="B12298" s="1"/>
    </row>
    <row r="12299" spans="2:2" x14ac:dyDescent="0.25">
      <c r="B12299" s="1"/>
    </row>
    <row r="12300" spans="2:2" x14ac:dyDescent="0.25">
      <c r="B12300" s="1"/>
    </row>
    <row r="12301" spans="2:2" x14ac:dyDescent="0.25">
      <c r="B12301" s="1"/>
    </row>
    <row r="12302" spans="2:2" x14ac:dyDescent="0.25">
      <c r="B12302" s="1"/>
    </row>
    <row r="12303" spans="2:2" x14ac:dyDescent="0.25">
      <c r="B12303" s="1"/>
    </row>
    <row r="12304" spans="2:2" x14ac:dyDescent="0.25">
      <c r="B12304" s="1"/>
    </row>
    <row r="12305" spans="2:2" x14ac:dyDescent="0.25">
      <c r="B12305" s="1"/>
    </row>
    <row r="12306" spans="2:2" x14ac:dyDescent="0.25">
      <c r="B12306" s="1"/>
    </row>
    <row r="12307" spans="2:2" x14ac:dyDescent="0.25">
      <c r="B12307" s="1"/>
    </row>
    <row r="12308" spans="2:2" x14ac:dyDescent="0.25">
      <c r="B12308" s="1"/>
    </row>
    <row r="12309" spans="2:2" x14ac:dyDescent="0.25">
      <c r="B12309" s="1"/>
    </row>
    <row r="12310" spans="2:2" x14ac:dyDescent="0.25">
      <c r="B12310" s="1"/>
    </row>
    <row r="12311" spans="2:2" x14ac:dyDescent="0.25">
      <c r="B12311" s="1"/>
    </row>
    <row r="12312" spans="2:2" x14ac:dyDescent="0.25">
      <c r="B12312" s="1"/>
    </row>
    <row r="12313" spans="2:2" x14ac:dyDescent="0.25">
      <c r="B12313" s="1"/>
    </row>
    <row r="12314" spans="2:2" x14ac:dyDescent="0.25">
      <c r="B12314" s="1"/>
    </row>
    <row r="12315" spans="2:2" x14ac:dyDescent="0.25">
      <c r="B12315" s="1"/>
    </row>
    <row r="12316" spans="2:2" x14ac:dyDescent="0.25">
      <c r="B12316" s="1"/>
    </row>
    <row r="12317" spans="2:2" x14ac:dyDescent="0.25">
      <c r="B12317" s="1"/>
    </row>
    <row r="12318" spans="2:2" x14ac:dyDescent="0.25">
      <c r="B12318" s="1"/>
    </row>
    <row r="12319" spans="2:2" x14ac:dyDescent="0.25">
      <c r="B12319" s="1"/>
    </row>
    <row r="12320" spans="2:2" x14ac:dyDescent="0.25">
      <c r="B12320" s="1"/>
    </row>
    <row r="12321" spans="2:2" x14ac:dyDescent="0.25">
      <c r="B12321" s="1"/>
    </row>
    <row r="12322" spans="2:2" x14ac:dyDescent="0.25">
      <c r="B12322" s="1"/>
    </row>
    <row r="12323" spans="2:2" x14ac:dyDescent="0.25">
      <c r="B12323" s="1"/>
    </row>
    <row r="12324" spans="2:2" x14ac:dyDescent="0.25">
      <c r="B12324" s="1"/>
    </row>
    <row r="12325" spans="2:2" x14ac:dyDescent="0.25">
      <c r="B12325" s="1"/>
    </row>
    <row r="12326" spans="2:2" x14ac:dyDescent="0.25">
      <c r="B12326" s="1"/>
    </row>
    <row r="12327" spans="2:2" x14ac:dyDescent="0.25">
      <c r="B12327" s="1"/>
    </row>
    <row r="12328" spans="2:2" x14ac:dyDescent="0.25">
      <c r="B12328" s="1"/>
    </row>
    <row r="12329" spans="2:2" x14ac:dyDescent="0.25">
      <c r="B12329" s="1"/>
    </row>
    <row r="12330" spans="2:2" x14ac:dyDescent="0.25">
      <c r="B12330" s="1"/>
    </row>
    <row r="12331" spans="2:2" x14ac:dyDescent="0.25">
      <c r="B12331" s="1"/>
    </row>
    <row r="12332" spans="2:2" x14ac:dyDescent="0.25">
      <c r="B12332" s="1"/>
    </row>
    <row r="12333" spans="2:2" x14ac:dyDescent="0.25">
      <c r="B12333" s="1"/>
    </row>
    <row r="12334" spans="2:2" x14ac:dyDescent="0.25">
      <c r="B12334" s="1"/>
    </row>
    <row r="12335" spans="2:2" x14ac:dyDescent="0.25">
      <c r="B12335" s="1"/>
    </row>
    <row r="12336" spans="2:2" x14ac:dyDescent="0.25">
      <c r="B12336" s="1"/>
    </row>
    <row r="12337" spans="2:2" x14ac:dyDescent="0.25">
      <c r="B12337" s="1"/>
    </row>
    <row r="12338" spans="2:2" x14ac:dyDescent="0.25">
      <c r="B12338" s="1"/>
    </row>
    <row r="12339" spans="2:2" x14ac:dyDescent="0.25">
      <c r="B12339" s="1"/>
    </row>
    <row r="12340" spans="2:2" x14ac:dyDescent="0.25">
      <c r="B12340" s="1"/>
    </row>
    <row r="12341" spans="2:2" x14ac:dyDescent="0.25">
      <c r="B12341" s="1"/>
    </row>
    <row r="12342" spans="2:2" x14ac:dyDescent="0.25">
      <c r="B12342" s="1"/>
    </row>
    <row r="12343" spans="2:2" x14ac:dyDescent="0.25">
      <c r="B12343" s="1"/>
    </row>
    <row r="12344" spans="2:2" x14ac:dyDescent="0.25">
      <c r="B12344" s="1"/>
    </row>
    <row r="12345" spans="2:2" x14ac:dyDescent="0.25">
      <c r="B12345" s="1"/>
    </row>
    <row r="12346" spans="2:2" x14ac:dyDescent="0.25">
      <c r="B12346" s="1"/>
    </row>
    <row r="12347" spans="2:2" x14ac:dyDescent="0.25">
      <c r="B12347" s="1"/>
    </row>
    <row r="12348" spans="2:2" x14ac:dyDescent="0.25">
      <c r="B12348" s="1"/>
    </row>
    <row r="12349" spans="2:2" x14ac:dyDescent="0.25">
      <c r="B12349" s="1"/>
    </row>
    <row r="12350" spans="2:2" x14ac:dyDescent="0.25">
      <c r="B12350" s="1"/>
    </row>
    <row r="12351" spans="2:2" x14ac:dyDescent="0.25">
      <c r="B12351" s="1"/>
    </row>
    <row r="12352" spans="2:2" x14ac:dyDescent="0.25">
      <c r="B12352" s="1"/>
    </row>
    <row r="12353" spans="2:2" x14ac:dyDescent="0.25">
      <c r="B12353" s="1"/>
    </row>
    <row r="12354" spans="2:2" x14ac:dyDescent="0.25">
      <c r="B12354" s="1"/>
    </row>
    <row r="12355" spans="2:2" x14ac:dyDescent="0.25">
      <c r="B12355" s="1"/>
    </row>
    <row r="12356" spans="2:2" x14ac:dyDescent="0.25">
      <c r="B12356" s="1"/>
    </row>
    <row r="12357" spans="2:2" x14ac:dyDescent="0.25">
      <c r="B12357" s="1"/>
    </row>
    <row r="12358" spans="2:2" x14ac:dyDescent="0.25">
      <c r="B12358" s="1"/>
    </row>
    <row r="12359" spans="2:2" x14ac:dyDescent="0.25">
      <c r="B12359" s="1"/>
    </row>
    <row r="12360" spans="2:2" x14ac:dyDescent="0.25">
      <c r="B12360" s="1"/>
    </row>
    <row r="12361" spans="2:2" x14ac:dyDescent="0.25">
      <c r="B12361" s="1"/>
    </row>
    <row r="12362" spans="2:2" x14ac:dyDescent="0.25">
      <c r="B12362" s="1"/>
    </row>
    <row r="12363" spans="2:2" x14ac:dyDescent="0.25">
      <c r="B12363" s="1"/>
    </row>
    <row r="12364" spans="2:2" x14ac:dyDescent="0.25">
      <c r="B12364" s="1"/>
    </row>
    <row r="12365" spans="2:2" x14ac:dyDescent="0.25">
      <c r="B12365" s="1"/>
    </row>
    <row r="12366" spans="2:2" x14ac:dyDescent="0.25">
      <c r="B12366" s="1"/>
    </row>
    <row r="12367" spans="2:2" x14ac:dyDescent="0.25">
      <c r="B12367" s="1"/>
    </row>
    <row r="12368" spans="2:2" x14ac:dyDescent="0.25">
      <c r="B12368" s="1"/>
    </row>
    <row r="12369" spans="2:2" x14ac:dyDescent="0.25">
      <c r="B12369" s="1"/>
    </row>
    <row r="12370" spans="2:2" x14ac:dyDescent="0.25">
      <c r="B12370" s="1"/>
    </row>
    <row r="12371" spans="2:2" x14ac:dyDescent="0.25">
      <c r="B12371" s="1"/>
    </row>
    <row r="12372" spans="2:2" x14ac:dyDescent="0.25">
      <c r="B12372" s="1"/>
    </row>
    <row r="12373" spans="2:2" x14ac:dyDescent="0.25">
      <c r="B12373" s="1"/>
    </row>
    <row r="12374" spans="2:2" x14ac:dyDescent="0.25">
      <c r="B12374" s="1"/>
    </row>
    <row r="12375" spans="2:2" x14ac:dyDescent="0.25">
      <c r="B12375" s="1"/>
    </row>
    <row r="12376" spans="2:2" x14ac:dyDescent="0.25">
      <c r="B12376" s="1"/>
    </row>
    <row r="12377" spans="2:2" x14ac:dyDescent="0.25">
      <c r="B12377" s="1"/>
    </row>
    <row r="12378" spans="2:2" x14ac:dyDescent="0.25">
      <c r="B12378" s="1"/>
    </row>
    <row r="12379" spans="2:2" x14ac:dyDescent="0.25">
      <c r="B12379" s="1"/>
    </row>
    <row r="12380" spans="2:2" x14ac:dyDescent="0.25">
      <c r="B12380" s="1"/>
    </row>
    <row r="12381" spans="2:2" x14ac:dyDescent="0.25">
      <c r="B12381" s="1"/>
    </row>
    <row r="12382" spans="2:2" x14ac:dyDescent="0.25">
      <c r="B12382" s="1"/>
    </row>
    <row r="12383" spans="2:2" x14ac:dyDescent="0.25">
      <c r="B12383" s="1"/>
    </row>
    <row r="12384" spans="2:2" x14ac:dyDescent="0.25">
      <c r="B12384" s="1"/>
    </row>
    <row r="12385" spans="2:2" x14ac:dyDescent="0.25">
      <c r="B12385" s="1"/>
    </row>
    <row r="12386" spans="2:2" x14ac:dyDescent="0.25">
      <c r="B12386" s="1"/>
    </row>
    <row r="12387" spans="2:2" x14ac:dyDescent="0.25">
      <c r="B12387" s="1"/>
    </row>
    <row r="12388" spans="2:2" x14ac:dyDescent="0.25">
      <c r="B12388" s="1"/>
    </row>
    <row r="12389" spans="2:2" x14ac:dyDescent="0.25">
      <c r="B12389" s="1"/>
    </row>
    <row r="12390" spans="2:2" x14ac:dyDescent="0.25">
      <c r="B12390" s="1"/>
    </row>
    <row r="12391" spans="2:2" x14ac:dyDescent="0.25">
      <c r="B12391" s="1"/>
    </row>
    <row r="12392" spans="2:2" x14ac:dyDescent="0.25">
      <c r="B12392" s="1"/>
    </row>
    <row r="12393" spans="2:2" x14ac:dyDescent="0.25">
      <c r="B12393" s="1"/>
    </row>
    <row r="12394" spans="2:2" x14ac:dyDescent="0.25">
      <c r="B12394" s="1"/>
    </row>
    <row r="12395" spans="2:2" x14ac:dyDescent="0.25">
      <c r="B12395" s="1"/>
    </row>
    <row r="12396" spans="2:2" x14ac:dyDescent="0.25">
      <c r="B12396" s="1"/>
    </row>
    <row r="12397" spans="2:2" x14ac:dyDescent="0.25">
      <c r="B12397" s="1"/>
    </row>
    <row r="12398" spans="2:2" x14ac:dyDescent="0.25">
      <c r="B12398" s="1"/>
    </row>
    <row r="12399" spans="2:2" x14ac:dyDescent="0.25">
      <c r="B12399" s="1"/>
    </row>
    <row r="12400" spans="2:2" x14ac:dyDescent="0.25">
      <c r="B12400" s="1"/>
    </row>
    <row r="12401" spans="2:2" x14ac:dyDescent="0.25">
      <c r="B12401" s="1"/>
    </row>
    <row r="12402" spans="2:2" x14ac:dyDescent="0.25">
      <c r="B12402" s="1"/>
    </row>
    <row r="12403" spans="2:2" x14ac:dyDescent="0.25">
      <c r="B12403" s="1"/>
    </row>
    <row r="12404" spans="2:2" x14ac:dyDescent="0.25">
      <c r="B12404" s="1"/>
    </row>
    <row r="12405" spans="2:2" x14ac:dyDescent="0.25">
      <c r="B12405" s="1"/>
    </row>
    <row r="12406" spans="2:2" x14ac:dyDescent="0.25">
      <c r="B12406" s="1"/>
    </row>
    <row r="12407" spans="2:2" x14ac:dyDescent="0.25">
      <c r="B12407" s="1"/>
    </row>
    <row r="12408" spans="2:2" x14ac:dyDescent="0.25">
      <c r="B12408" s="1"/>
    </row>
    <row r="12409" spans="2:2" x14ac:dyDescent="0.25">
      <c r="B12409" s="1"/>
    </row>
    <row r="12410" spans="2:2" x14ac:dyDescent="0.25">
      <c r="B12410" s="1"/>
    </row>
    <row r="12411" spans="2:2" x14ac:dyDescent="0.25">
      <c r="B12411" s="1"/>
    </row>
    <row r="12412" spans="2:2" x14ac:dyDescent="0.25">
      <c r="B12412" s="1"/>
    </row>
    <row r="12413" spans="2:2" x14ac:dyDescent="0.25">
      <c r="B12413" s="1"/>
    </row>
    <row r="12414" spans="2:2" x14ac:dyDescent="0.25">
      <c r="B12414" s="1"/>
    </row>
    <row r="12415" spans="2:2" x14ac:dyDescent="0.25">
      <c r="B12415" s="1"/>
    </row>
    <row r="12416" spans="2:2" x14ac:dyDescent="0.25">
      <c r="B12416" s="1"/>
    </row>
    <row r="12417" spans="2:2" x14ac:dyDescent="0.25">
      <c r="B12417" s="1"/>
    </row>
    <row r="12418" spans="2:2" x14ac:dyDescent="0.25">
      <c r="B12418" s="1"/>
    </row>
    <row r="12419" spans="2:2" x14ac:dyDescent="0.25">
      <c r="B12419" s="1"/>
    </row>
    <row r="12420" spans="2:2" x14ac:dyDescent="0.25">
      <c r="B12420" s="1"/>
    </row>
    <row r="12421" spans="2:2" x14ac:dyDescent="0.25">
      <c r="B12421" s="1"/>
    </row>
    <row r="12422" spans="2:2" x14ac:dyDescent="0.25">
      <c r="B12422" s="1"/>
    </row>
    <row r="12423" spans="2:2" x14ac:dyDescent="0.25">
      <c r="B12423" s="1"/>
    </row>
    <row r="12424" spans="2:2" x14ac:dyDescent="0.25">
      <c r="B12424" s="1"/>
    </row>
    <row r="12425" spans="2:2" x14ac:dyDescent="0.25">
      <c r="B12425" s="1"/>
    </row>
    <row r="12426" spans="2:2" x14ac:dyDescent="0.25">
      <c r="B12426" s="1"/>
    </row>
    <row r="12427" spans="2:2" x14ac:dyDescent="0.25">
      <c r="B12427" s="1"/>
    </row>
    <row r="12428" spans="2:2" x14ac:dyDescent="0.25">
      <c r="B12428" s="1"/>
    </row>
    <row r="12429" spans="2:2" x14ac:dyDescent="0.25">
      <c r="B12429" s="1"/>
    </row>
    <row r="12430" spans="2:2" x14ac:dyDescent="0.25">
      <c r="B12430" s="1"/>
    </row>
    <row r="12431" spans="2:2" x14ac:dyDescent="0.25">
      <c r="B12431" s="1"/>
    </row>
    <row r="12432" spans="2:2" x14ac:dyDescent="0.25">
      <c r="B12432" s="1"/>
    </row>
    <row r="12433" spans="2:2" x14ac:dyDescent="0.25">
      <c r="B12433" s="1"/>
    </row>
    <row r="12434" spans="2:2" x14ac:dyDescent="0.25">
      <c r="B12434" s="1"/>
    </row>
    <row r="12435" spans="2:2" x14ac:dyDescent="0.25">
      <c r="B12435" s="1"/>
    </row>
    <row r="12436" spans="2:2" x14ac:dyDescent="0.25">
      <c r="B12436" s="1"/>
    </row>
    <row r="12437" spans="2:2" x14ac:dyDescent="0.25">
      <c r="B12437" s="1"/>
    </row>
    <row r="12438" spans="2:2" x14ac:dyDescent="0.25">
      <c r="B12438" s="1"/>
    </row>
    <row r="12439" spans="2:2" x14ac:dyDescent="0.25">
      <c r="B12439" s="1"/>
    </row>
    <row r="12440" spans="2:2" x14ac:dyDescent="0.25">
      <c r="B12440" s="1"/>
    </row>
    <row r="12441" spans="2:2" x14ac:dyDescent="0.25">
      <c r="B12441" s="1"/>
    </row>
    <row r="12442" spans="2:2" x14ac:dyDescent="0.25">
      <c r="B12442" s="1"/>
    </row>
    <row r="12443" spans="2:2" x14ac:dyDescent="0.25">
      <c r="B12443" s="1"/>
    </row>
    <row r="12444" spans="2:2" x14ac:dyDescent="0.25">
      <c r="B12444" s="1"/>
    </row>
    <row r="12445" spans="2:2" x14ac:dyDescent="0.25">
      <c r="B12445" s="1"/>
    </row>
    <row r="12446" spans="2:2" x14ac:dyDescent="0.25">
      <c r="B12446" s="1"/>
    </row>
    <row r="12447" spans="2:2" x14ac:dyDescent="0.25">
      <c r="B12447" s="1"/>
    </row>
    <row r="12448" spans="2:2" x14ac:dyDescent="0.25">
      <c r="B12448" s="1"/>
    </row>
    <row r="12449" spans="2:2" x14ac:dyDescent="0.25">
      <c r="B12449" s="1"/>
    </row>
    <row r="12450" spans="2:2" x14ac:dyDescent="0.25">
      <c r="B12450" s="1"/>
    </row>
    <row r="12451" spans="2:2" x14ac:dyDescent="0.25">
      <c r="B12451" s="1"/>
    </row>
    <row r="12452" spans="2:2" x14ac:dyDescent="0.25">
      <c r="B12452" s="1"/>
    </row>
    <row r="12453" spans="2:2" x14ac:dyDescent="0.25">
      <c r="B12453" s="1"/>
    </row>
    <row r="12454" spans="2:2" x14ac:dyDescent="0.25">
      <c r="B12454" s="1"/>
    </row>
    <row r="12455" spans="2:2" x14ac:dyDescent="0.25">
      <c r="B12455" s="1"/>
    </row>
    <row r="12456" spans="2:2" x14ac:dyDescent="0.25">
      <c r="B12456" s="1"/>
    </row>
    <row r="12457" spans="2:2" x14ac:dyDescent="0.25">
      <c r="B12457" s="1"/>
    </row>
    <row r="12458" spans="2:2" x14ac:dyDescent="0.25">
      <c r="B12458" s="1"/>
    </row>
    <row r="12459" spans="2:2" x14ac:dyDescent="0.25">
      <c r="B12459" s="1"/>
    </row>
    <row r="12460" spans="2:2" x14ac:dyDescent="0.25">
      <c r="B12460" s="1"/>
    </row>
    <row r="12461" spans="2:2" x14ac:dyDescent="0.25">
      <c r="B12461" s="1"/>
    </row>
    <row r="12462" spans="2:2" x14ac:dyDescent="0.25">
      <c r="B12462" s="1"/>
    </row>
    <row r="12463" spans="2:2" x14ac:dyDescent="0.25">
      <c r="B12463" s="1"/>
    </row>
    <row r="12464" spans="2:2" x14ac:dyDescent="0.25">
      <c r="B12464" s="1"/>
    </row>
    <row r="12465" spans="2:2" x14ac:dyDescent="0.25">
      <c r="B12465" s="1"/>
    </row>
    <row r="12466" spans="2:2" x14ac:dyDescent="0.25">
      <c r="B12466" s="1"/>
    </row>
    <row r="12467" spans="2:2" x14ac:dyDescent="0.25">
      <c r="B12467" s="1"/>
    </row>
    <row r="12468" spans="2:2" x14ac:dyDescent="0.25">
      <c r="B12468" s="1"/>
    </row>
    <row r="12469" spans="2:2" x14ac:dyDescent="0.25">
      <c r="B12469" s="1"/>
    </row>
    <row r="12470" spans="2:2" x14ac:dyDescent="0.25">
      <c r="B12470" s="1"/>
    </row>
    <row r="12471" spans="2:2" x14ac:dyDescent="0.25">
      <c r="B12471" s="1"/>
    </row>
    <row r="12472" spans="2:2" x14ac:dyDescent="0.25">
      <c r="B12472" s="1"/>
    </row>
    <row r="12473" spans="2:2" x14ac:dyDescent="0.25">
      <c r="B12473" s="1"/>
    </row>
    <row r="12474" spans="2:2" x14ac:dyDescent="0.25">
      <c r="B12474" s="1"/>
    </row>
    <row r="12475" spans="2:2" x14ac:dyDescent="0.25">
      <c r="B12475" s="1"/>
    </row>
    <row r="12476" spans="2:2" x14ac:dyDescent="0.25">
      <c r="B12476" s="1"/>
    </row>
    <row r="12477" spans="2:2" x14ac:dyDescent="0.25">
      <c r="B12477" s="1"/>
    </row>
    <row r="12478" spans="2:2" x14ac:dyDescent="0.25">
      <c r="B12478" s="1"/>
    </row>
    <row r="12479" spans="2:2" x14ac:dyDescent="0.25">
      <c r="B12479" s="1"/>
    </row>
    <row r="12480" spans="2:2" x14ac:dyDescent="0.25">
      <c r="B12480" s="1"/>
    </row>
    <row r="12481" spans="2:2" x14ac:dyDescent="0.25">
      <c r="B12481" s="1"/>
    </row>
    <row r="12482" spans="2:2" x14ac:dyDescent="0.25">
      <c r="B12482" s="1"/>
    </row>
    <row r="12483" spans="2:2" x14ac:dyDescent="0.25">
      <c r="B12483" s="1"/>
    </row>
    <row r="12484" spans="2:2" x14ac:dyDescent="0.25">
      <c r="B12484" s="1"/>
    </row>
    <row r="12485" spans="2:2" x14ac:dyDescent="0.25">
      <c r="B12485" s="1"/>
    </row>
    <row r="12486" spans="2:2" x14ac:dyDescent="0.25">
      <c r="B12486" s="1"/>
    </row>
    <row r="12487" spans="2:2" x14ac:dyDescent="0.25">
      <c r="B12487" s="1"/>
    </row>
    <row r="12488" spans="2:2" x14ac:dyDescent="0.25">
      <c r="B12488" s="1"/>
    </row>
    <row r="12489" spans="2:2" x14ac:dyDescent="0.25">
      <c r="B12489" s="1"/>
    </row>
    <row r="12490" spans="2:2" x14ac:dyDescent="0.25">
      <c r="B12490" s="1"/>
    </row>
    <row r="12491" spans="2:2" x14ac:dyDescent="0.25">
      <c r="B12491" s="1"/>
    </row>
    <row r="12492" spans="2:2" x14ac:dyDescent="0.25">
      <c r="B12492" s="1"/>
    </row>
    <row r="12493" spans="2:2" x14ac:dyDescent="0.25">
      <c r="B12493" s="1"/>
    </row>
    <row r="12494" spans="2:2" x14ac:dyDescent="0.25">
      <c r="B12494" s="1"/>
    </row>
    <row r="12495" spans="2:2" x14ac:dyDescent="0.25">
      <c r="B12495" s="1"/>
    </row>
    <row r="12496" spans="2:2" x14ac:dyDescent="0.25">
      <c r="B12496" s="1"/>
    </row>
    <row r="12497" spans="2:2" x14ac:dyDescent="0.25">
      <c r="B12497" s="1"/>
    </row>
    <row r="12498" spans="2:2" x14ac:dyDescent="0.25">
      <c r="B12498" s="1"/>
    </row>
    <row r="12499" spans="2:2" x14ac:dyDescent="0.25">
      <c r="B12499" s="1"/>
    </row>
    <row r="12500" spans="2:2" x14ac:dyDescent="0.25">
      <c r="B12500" s="1"/>
    </row>
    <row r="12501" spans="2:2" x14ac:dyDescent="0.25">
      <c r="B12501" s="1"/>
    </row>
    <row r="12502" spans="2:2" x14ac:dyDescent="0.25">
      <c r="B12502" s="1"/>
    </row>
    <row r="12503" spans="2:2" x14ac:dyDescent="0.25">
      <c r="B12503" s="1"/>
    </row>
    <row r="12504" spans="2:2" x14ac:dyDescent="0.25">
      <c r="B12504" s="1"/>
    </row>
    <row r="12505" spans="2:2" x14ac:dyDescent="0.25">
      <c r="B12505" s="1"/>
    </row>
    <row r="12506" spans="2:2" x14ac:dyDescent="0.25">
      <c r="B12506" s="1"/>
    </row>
    <row r="12507" spans="2:2" x14ac:dyDescent="0.25">
      <c r="B12507" s="1"/>
    </row>
    <row r="12508" spans="2:2" x14ac:dyDescent="0.25">
      <c r="B12508" s="1"/>
    </row>
    <row r="12509" spans="2:2" x14ac:dyDescent="0.25">
      <c r="B12509" s="1"/>
    </row>
    <row r="12510" spans="2:2" x14ac:dyDescent="0.25">
      <c r="B12510" s="1"/>
    </row>
    <row r="12511" spans="2:2" x14ac:dyDescent="0.25">
      <c r="B12511" s="1"/>
    </row>
    <row r="12512" spans="2:2" x14ac:dyDescent="0.25">
      <c r="B12512" s="1"/>
    </row>
    <row r="12513" spans="2:2" x14ac:dyDescent="0.25">
      <c r="B12513" s="1"/>
    </row>
    <row r="12514" spans="2:2" x14ac:dyDescent="0.25">
      <c r="B12514" s="1"/>
    </row>
    <row r="12515" spans="2:2" x14ac:dyDescent="0.25">
      <c r="B12515" s="1"/>
    </row>
    <row r="12516" spans="2:2" x14ac:dyDescent="0.25">
      <c r="B12516" s="1"/>
    </row>
    <row r="12517" spans="2:2" x14ac:dyDescent="0.25">
      <c r="B12517" s="1"/>
    </row>
    <row r="12518" spans="2:2" x14ac:dyDescent="0.25">
      <c r="B12518" s="1"/>
    </row>
    <row r="12519" spans="2:2" x14ac:dyDescent="0.25">
      <c r="B12519" s="1"/>
    </row>
    <row r="12520" spans="2:2" x14ac:dyDescent="0.25">
      <c r="B12520" s="1"/>
    </row>
    <row r="12521" spans="2:2" x14ac:dyDescent="0.25">
      <c r="B12521" s="1"/>
    </row>
    <row r="12522" spans="2:2" x14ac:dyDescent="0.25">
      <c r="B12522" s="1"/>
    </row>
    <row r="12523" spans="2:2" x14ac:dyDescent="0.25">
      <c r="B12523" s="1"/>
    </row>
    <row r="12524" spans="2:2" x14ac:dyDescent="0.25">
      <c r="B12524" s="1"/>
    </row>
    <row r="12525" spans="2:2" x14ac:dyDescent="0.25">
      <c r="B12525" s="1"/>
    </row>
    <row r="12526" spans="2:2" x14ac:dyDescent="0.25">
      <c r="B12526" s="1"/>
    </row>
    <row r="12527" spans="2:2" x14ac:dyDescent="0.25">
      <c r="B12527" s="1"/>
    </row>
    <row r="12528" spans="2:2" x14ac:dyDescent="0.25">
      <c r="B12528" s="1"/>
    </row>
    <row r="12529" spans="2:2" x14ac:dyDescent="0.25">
      <c r="B12529" s="1"/>
    </row>
    <row r="12530" spans="2:2" x14ac:dyDescent="0.25">
      <c r="B12530" s="1"/>
    </row>
    <row r="12531" spans="2:2" x14ac:dyDescent="0.25">
      <c r="B12531" s="1"/>
    </row>
    <row r="12532" spans="2:2" x14ac:dyDescent="0.25">
      <c r="B12532" s="1"/>
    </row>
    <row r="12533" spans="2:2" x14ac:dyDescent="0.25">
      <c r="B12533" s="1"/>
    </row>
    <row r="12534" spans="2:2" x14ac:dyDescent="0.25">
      <c r="B12534" s="1"/>
    </row>
    <row r="12535" spans="2:2" x14ac:dyDescent="0.25">
      <c r="B12535" s="1"/>
    </row>
    <row r="12536" spans="2:2" x14ac:dyDescent="0.25">
      <c r="B12536" s="1"/>
    </row>
    <row r="12537" spans="2:2" x14ac:dyDescent="0.25">
      <c r="B12537" s="1"/>
    </row>
    <row r="12538" spans="2:2" x14ac:dyDescent="0.25">
      <c r="B12538" s="1"/>
    </row>
    <row r="12539" spans="2:2" x14ac:dyDescent="0.25">
      <c r="B12539" s="1"/>
    </row>
    <row r="12540" spans="2:2" x14ac:dyDescent="0.25">
      <c r="B12540" s="1"/>
    </row>
    <row r="12541" spans="2:2" x14ac:dyDescent="0.25">
      <c r="B12541" s="1"/>
    </row>
    <row r="12542" spans="2:2" x14ac:dyDescent="0.25">
      <c r="B12542" s="1"/>
    </row>
    <row r="12543" spans="2:2" x14ac:dyDescent="0.25">
      <c r="B12543" s="1"/>
    </row>
    <row r="12544" spans="2:2" x14ac:dyDescent="0.25">
      <c r="B12544" s="1"/>
    </row>
    <row r="12545" spans="2:2" x14ac:dyDescent="0.25">
      <c r="B12545" s="1"/>
    </row>
    <row r="12546" spans="2:2" x14ac:dyDescent="0.25">
      <c r="B12546" s="1"/>
    </row>
    <row r="12547" spans="2:2" x14ac:dyDescent="0.25">
      <c r="B12547" s="1"/>
    </row>
    <row r="12548" spans="2:2" x14ac:dyDescent="0.25">
      <c r="B12548" s="1"/>
    </row>
    <row r="12549" spans="2:2" x14ac:dyDescent="0.25">
      <c r="B12549" s="1"/>
    </row>
    <row r="12550" spans="2:2" x14ac:dyDescent="0.25">
      <c r="B12550" s="1"/>
    </row>
    <row r="12551" spans="2:2" x14ac:dyDescent="0.25">
      <c r="B12551" s="1"/>
    </row>
    <row r="12552" spans="2:2" x14ac:dyDescent="0.25">
      <c r="B12552" s="1"/>
    </row>
    <row r="12553" spans="2:2" x14ac:dyDescent="0.25">
      <c r="B12553" s="1"/>
    </row>
    <row r="12554" spans="2:2" x14ac:dyDescent="0.25">
      <c r="B12554" s="1"/>
    </row>
    <row r="12555" spans="2:2" x14ac:dyDescent="0.25">
      <c r="B12555" s="1"/>
    </row>
    <row r="12556" spans="2:2" x14ac:dyDescent="0.25">
      <c r="B12556" s="1"/>
    </row>
    <row r="12557" spans="2:2" x14ac:dyDescent="0.25">
      <c r="B12557" s="1"/>
    </row>
    <row r="12558" spans="2:2" x14ac:dyDescent="0.25">
      <c r="B12558" s="1"/>
    </row>
    <row r="12559" spans="2:2" x14ac:dyDescent="0.25">
      <c r="B12559" s="1"/>
    </row>
    <row r="12560" spans="2:2" x14ac:dyDescent="0.25">
      <c r="B12560" s="1"/>
    </row>
    <row r="12561" spans="2:2" x14ac:dyDescent="0.25">
      <c r="B12561" s="1"/>
    </row>
    <row r="12562" spans="2:2" x14ac:dyDescent="0.25">
      <c r="B12562" s="1"/>
    </row>
    <row r="12563" spans="2:2" x14ac:dyDescent="0.25">
      <c r="B12563" s="1"/>
    </row>
    <row r="12564" spans="2:2" x14ac:dyDescent="0.25">
      <c r="B12564" s="1"/>
    </row>
    <row r="12565" spans="2:2" x14ac:dyDescent="0.25">
      <c r="B12565" s="1"/>
    </row>
    <row r="12566" spans="2:2" x14ac:dyDescent="0.25">
      <c r="B12566" s="1"/>
    </row>
    <row r="12567" spans="2:2" x14ac:dyDescent="0.25">
      <c r="B12567" s="1"/>
    </row>
    <row r="12568" spans="2:2" x14ac:dyDescent="0.25">
      <c r="B12568" s="1"/>
    </row>
    <row r="12569" spans="2:2" x14ac:dyDescent="0.25">
      <c r="B12569" s="1"/>
    </row>
    <row r="12570" spans="2:2" x14ac:dyDescent="0.25">
      <c r="B12570" s="1"/>
    </row>
    <row r="12571" spans="2:2" x14ac:dyDescent="0.25">
      <c r="B12571" s="1"/>
    </row>
    <row r="12572" spans="2:2" x14ac:dyDescent="0.25">
      <c r="B12572" s="1"/>
    </row>
    <row r="12573" spans="2:2" x14ac:dyDescent="0.25">
      <c r="B12573" s="1"/>
    </row>
    <row r="12574" spans="2:2" x14ac:dyDescent="0.25">
      <c r="B12574" s="1"/>
    </row>
    <row r="12575" spans="2:2" x14ac:dyDescent="0.25">
      <c r="B12575" s="1"/>
    </row>
    <row r="12576" spans="2:2" x14ac:dyDescent="0.25">
      <c r="B12576" s="1"/>
    </row>
    <row r="12577" spans="2:2" x14ac:dyDescent="0.25">
      <c r="B12577" s="1"/>
    </row>
    <row r="12578" spans="2:2" x14ac:dyDescent="0.25">
      <c r="B12578" s="1"/>
    </row>
    <row r="12579" spans="2:2" x14ac:dyDescent="0.25">
      <c r="B12579" s="1"/>
    </row>
    <row r="12580" spans="2:2" x14ac:dyDescent="0.25">
      <c r="B12580" s="1"/>
    </row>
    <row r="12581" spans="2:2" x14ac:dyDescent="0.25">
      <c r="B12581" s="1"/>
    </row>
    <row r="12582" spans="2:2" x14ac:dyDescent="0.25">
      <c r="B12582" s="1"/>
    </row>
    <row r="12583" spans="2:2" x14ac:dyDescent="0.25">
      <c r="B12583" s="1"/>
    </row>
    <row r="12584" spans="2:2" x14ac:dyDescent="0.25">
      <c r="B12584" s="1"/>
    </row>
    <row r="12585" spans="2:2" x14ac:dyDescent="0.25">
      <c r="B12585" s="1"/>
    </row>
    <row r="12586" spans="2:2" x14ac:dyDescent="0.25">
      <c r="B12586" s="1"/>
    </row>
    <row r="12587" spans="2:2" x14ac:dyDescent="0.25">
      <c r="B12587" s="1"/>
    </row>
    <row r="12588" spans="2:2" x14ac:dyDescent="0.25">
      <c r="B12588" s="1"/>
    </row>
    <row r="12589" spans="2:2" x14ac:dyDescent="0.25">
      <c r="B12589" s="1"/>
    </row>
    <row r="12590" spans="2:2" x14ac:dyDescent="0.25">
      <c r="B12590" s="1"/>
    </row>
    <row r="12591" spans="2:2" x14ac:dyDescent="0.25">
      <c r="B12591" s="1"/>
    </row>
    <row r="12592" spans="2:2" x14ac:dyDescent="0.25">
      <c r="B12592" s="1"/>
    </row>
    <row r="12593" spans="2:2" x14ac:dyDescent="0.25">
      <c r="B12593" s="1"/>
    </row>
    <row r="12594" spans="2:2" x14ac:dyDescent="0.25">
      <c r="B12594" s="1"/>
    </row>
    <row r="12595" spans="2:2" x14ac:dyDescent="0.25">
      <c r="B12595" s="1"/>
    </row>
    <row r="12596" spans="2:2" x14ac:dyDescent="0.25">
      <c r="B12596" s="1"/>
    </row>
    <row r="12597" spans="2:2" x14ac:dyDescent="0.25">
      <c r="B12597" s="1"/>
    </row>
    <row r="12598" spans="2:2" x14ac:dyDescent="0.25">
      <c r="B12598" s="1"/>
    </row>
    <row r="12599" spans="2:2" x14ac:dyDescent="0.25">
      <c r="B12599" s="1"/>
    </row>
    <row r="12600" spans="2:2" x14ac:dyDescent="0.25">
      <c r="B12600" s="1"/>
    </row>
    <row r="12601" spans="2:2" x14ac:dyDescent="0.25">
      <c r="B12601" s="1"/>
    </row>
    <row r="12602" spans="2:2" x14ac:dyDescent="0.25">
      <c r="B12602" s="1"/>
    </row>
    <row r="12603" spans="2:2" x14ac:dyDescent="0.25">
      <c r="B12603" s="1"/>
    </row>
    <row r="12604" spans="2:2" x14ac:dyDescent="0.25">
      <c r="B12604" s="1"/>
    </row>
    <row r="12605" spans="2:2" x14ac:dyDescent="0.25">
      <c r="B12605" s="1"/>
    </row>
    <row r="12606" spans="2:2" x14ac:dyDescent="0.25">
      <c r="B12606" s="1"/>
    </row>
    <row r="12607" spans="2:2" x14ac:dyDescent="0.25">
      <c r="B12607" s="1"/>
    </row>
    <row r="12608" spans="2:2" x14ac:dyDescent="0.25">
      <c r="B12608" s="1"/>
    </row>
    <row r="12609" spans="2:2" x14ac:dyDescent="0.25">
      <c r="B12609" s="1"/>
    </row>
    <row r="12610" spans="2:2" x14ac:dyDescent="0.25">
      <c r="B12610" s="1"/>
    </row>
    <row r="12611" spans="2:2" x14ac:dyDescent="0.25">
      <c r="B12611" s="1"/>
    </row>
    <row r="12612" spans="2:2" x14ac:dyDescent="0.25">
      <c r="B12612" s="1"/>
    </row>
    <row r="12613" spans="2:2" x14ac:dyDescent="0.25">
      <c r="B12613" s="1"/>
    </row>
    <row r="12614" spans="2:2" x14ac:dyDescent="0.25">
      <c r="B12614" s="1"/>
    </row>
    <row r="12615" spans="2:2" x14ac:dyDescent="0.25">
      <c r="B12615" s="1"/>
    </row>
    <row r="12616" spans="2:2" x14ac:dyDescent="0.25">
      <c r="B12616" s="1"/>
    </row>
    <row r="12617" spans="2:2" x14ac:dyDescent="0.25">
      <c r="B12617" s="1"/>
    </row>
    <row r="12618" spans="2:2" x14ac:dyDescent="0.25">
      <c r="B12618" s="1"/>
    </row>
    <row r="12619" spans="2:2" x14ac:dyDescent="0.25">
      <c r="B12619" s="1"/>
    </row>
    <row r="12620" spans="2:2" x14ac:dyDescent="0.25">
      <c r="B12620" s="1"/>
    </row>
    <row r="12621" spans="2:2" x14ac:dyDescent="0.25">
      <c r="B12621" s="1"/>
    </row>
    <row r="12622" spans="2:2" x14ac:dyDescent="0.25">
      <c r="B12622" s="1"/>
    </row>
    <row r="12623" spans="2:2" x14ac:dyDescent="0.25">
      <c r="B12623" s="1"/>
    </row>
    <row r="12624" spans="2:2" x14ac:dyDescent="0.25">
      <c r="B12624" s="1"/>
    </row>
    <row r="12625" spans="2:2" x14ac:dyDescent="0.25">
      <c r="B12625" s="1"/>
    </row>
    <row r="12626" spans="2:2" x14ac:dyDescent="0.25">
      <c r="B12626" s="1"/>
    </row>
    <row r="12627" spans="2:2" x14ac:dyDescent="0.25">
      <c r="B12627" s="1"/>
    </row>
    <row r="12628" spans="2:2" x14ac:dyDescent="0.25">
      <c r="B12628" s="1"/>
    </row>
    <row r="12629" spans="2:2" x14ac:dyDescent="0.25">
      <c r="B12629" s="1"/>
    </row>
    <row r="12630" spans="2:2" x14ac:dyDescent="0.25">
      <c r="B12630" s="1"/>
    </row>
    <row r="12631" spans="2:2" x14ac:dyDescent="0.25">
      <c r="B12631" s="1"/>
    </row>
    <row r="12632" spans="2:2" x14ac:dyDescent="0.25">
      <c r="B12632" s="1"/>
    </row>
    <row r="12633" spans="2:2" x14ac:dyDescent="0.25">
      <c r="B12633" s="1"/>
    </row>
    <row r="12634" spans="2:2" x14ac:dyDescent="0.25">
      <c r="B12634" s="1"/>
    </row>
    <row r="12635" spans="2:2" x14ac:dyDescent="0.25">
      <c r="B12635" s="1"/>
    </row>
    <row r="12636" spans="2:2" x14ac:dyDescent="0.25">
      <c r="B12636" s="1"/>
    </row>
    <row r="12637" spans="2:2" x14ac:dyDescent="0.25">
      <c r="B12637" s="1"/>
    </row>
    <row r="12638" spans="2:2" x14ac:dyDescent="0.25">
      <c r="B12638" s="1"/>
    </row>
    <row r="12639" spans="2:2" x14ac:dyDescent="0.25">
      <c r="B12639" s="1"/>
    </row>
    <row r="12640" spans="2:2" x14ac:dyDescent="0.25">
      <c r="B12640" s="1"/>
    </row>
    <row r="12641" spans="2:2" x14ac:dyDescent="0.25">
      <c r="B12641" s="1"/>
    </row>
    <row r="12642" spans="2:2" x14ac:dyDescent="0.25">
      <c r="B12642" s="1"/>
    </row>
    <row r="12643" spans="2:2" x14ac:dyDescent="0.25">
      <c r="B12643" s="1"/>
    </row>
    <row r="12644" spans="2:2" x14ac:dyDescent="0.25">
      <c r="B12644" s="1"/>
    </row>
    <row r="12645" spans="2:2" x14ac:dyDescent="0.25">
      <c r="B12645" s="1"/>
    </row>
    <row r="12646" spans="2:2" x14ac:dyDescent="0.25">
      <c r="B12646" s="1"/>
    </row>
    <row r="12647" spans="2:2" x14ac:dyDescent="0.25">
      <c r="B12647" s="1"/>
    </row>
    <row r="12648" spans="2:2" x14ac:dyDescent="0.25">
      <c r="B12648" s="1"/>
    </row>
    <row r="12649" spans="2:2" x14ac:dyDescent="0.25">
      <c r="B12649" s="1"/>
    </row>
    <row r="12650" spans="2:2" x14ac:dyDescent="0.25">
      <c r="B12650" s="1"/>
    </row>
    <row r="12651" spans="2:2" x14ac:dyDescent="0.25">
      <c r="B12651" s="1"/>
    </row>
    <row r="12652" spans="2:2" x14ac:dyDescent="0.25">
      <c r="B12652" s="1"/>
    </row>
    <row r="12653" spans="2:2" x14ac:dyDescent="0.25">
      <c r="B12653" s="1"/>
    </row>
    <row r="12654" spans="2:2" x14ac:dyDescent="0.25">
      <c r="B12654" s="1"/>
    </row>
    <row r="12655" spans="2:2" x14ac:dyDescent="0.25">
      <c r="B12655" s="1"/>
    </row>
    <row r="12656" spans="2:2" x14ac:dyDescent="0.25">
      <c r="B12656" s="1"/>
    </row>
    <row r="12657" spans="2:2" x14ac:dyDescent="0.25">
      <c r="B12657" s="1"/>
    </row>
    <row r="12658" spans="2:2" x14ac:dyDescent="0.25">
      <c r="B12658" s="1"/>
    </row>
    <row r="12659" spans="2:2" x14ac:dyDescent="0.25">
      <c r="B12659" s="1"/>
    </row>
    <row r="12660" spans="2:2" x14ac:dyDescent="0.25">
      <c r="B12660" s="1"/>
    </row>
    <row r="12661" spans="2:2" x14ac:dyDescent="0.25">
      <c r="B12661" s="1"/>
    </row>
    <row r="12662" spans="2:2" x14ac:dyDescent="0.25">
      <c r="B12662" s="1"/>
    </row>
    <row r="12663" spans="2:2" x14ac:dyDescent="0.25">
      <c r="B12663" s="1"/>
    </row>
    <row r="12664" spans="2:2" x14ac:dyDescent="0.25">
      <c r="B12664" s="1"/>
    </row>
    <row r="12665" spans="2:2" x14ac:dyDescent="0.25">
      <c r="B12665" s="1"/>
    </row>
    <row r="12666" spans="2:2" x14ac:dyDescent="0.25">
      <c r="B12666" s="1"/>
    </row>
    <row r="12667" spans="2:2" x14ac:dyDescent="0.25">
      <c r="B12667" s="1"/>
    </row>
    <row r="12668" spans="2:2" x14ac:dyDescent="0.25">
      <c r="B12668" s="1"/>
    </row>
    <row r="12669" spans="2:2" x14ac:dyDescent="0.25">
      <c r="B12669" s="1"/>
    </row>
    <row r="12670" spans="2:2" x14ac:dyDescent="0.25">
      <c r="B12670" s="1"/>
    </row>
    <row r="12671" spans="2:2" x14ac:dyDescent="0.25">
      <c r="B12671" s="1"/>
    </row>
    <row r="12672" spans="2:2" x14ac:dyDescent="0.25">
      <c r="B12672" s="1"/>
    </row>
    <row r="12673" spans="2:2" x14ac:dyDescent="0.25">
      <c r="B12673" s="1"/>
    </row>
    <row r="12674" spans="2:2" x14ac:dyDescent="0.25">
      <c r="B12674" s="1"/>
    </row>
    <row r="12675" spans="2:2" x14ac:dyDescent="0.25">
      <c r="B12675" s="1"/>
    </row>
    <row r="12676" spans="2:2" x14ac:dyDescent="0.25">
      <c r="B12676" s="1"/>
    </row>
    <row r="12677" spans="2:2" x14ac:dyDescent="0.25">
      <c r="B12677" s="1"/>
    </row>
    <row r="12678" spans="2:2" x14ac:dyDescent="0.25">
      <c r="B12678" s="1"/>
    </row>
    <row r="12679" spans="2:2" x14ac:dyDescent="0.25">
      <c r="B12679" s="1"/>
    </row>
    <row r="12680" spans="2:2" x14ac:dyDescent="0.25">
      <c r="B12680" s="1"/>
    </row>
    <row r="12681" spans="2:2" x14ac:dyDescent="0.25">
      <c r="B12681" s="1"/>
    </row>
    <row r="12682" spans="2:2" x14ac:dyDescent="0.25">
      <c r="B12682" s="1"/>
    </row>
    <row r="12683" spans="2:2" x14ac:dyDescent="0.25">
      <c r="B12683" s="1"/>
    </row>
    <row r="12684" spans="2:2" x14ac:dyDescent="0.25">
      <c r="B12684" s="1"/>
    </row>
    <row r="12685" spans="2:2" x14ac:dyDescent="0.25">
      <c r="B12685" s="1"/>
    </row>
    <row r="12686" spans="2:2" x14ac:dyDescent="0.25">
      <c r="B12686" s="1"/>
    </row>
    <row r="12687" spans="2:2" x14ac:dyDescent="0.25">
      <c r="B12687" s="1"/>
    </row>
    <row r="12688" spans="2:2" x14ac:dyDescent="0.25">
      <c r="B12688" s="1"/>
    </row>
    <row r="12689" spans="2:2" x14ac:dyDescent="0.25">
      <c r="B12689" s="1"/>
    </row>
    <row r="12690" spans="2:2" x14ac:dyDescent="0.25">
      <c r="B12690" s="1"/>
    </row>
    <row r="12691" spans="2:2" x14ac:dyDescent="0.25">
      <c r="B12691" s="1"/>
    </row>
    <row r="12692" spans="2:2" x14ac:dyDescent="0.25">
      <c r="B12692" s="1"/>
    </row>
    <row r="12693" spans="2:2" x14ac:dyDescent="0.25">
      <c r="B12693" s="1"/>
    </row>
    <row r="12694" spans="2:2" x14ac:dyDescent="0.25">
      <c r="B12694" s="1"/>
    </row>
    <row r="12695" spans="2:2" x14ac:dyDescent="0.25">
      <c r="B12695" s="1"/>
    </row>
    <row r="12696" spans="2:2" x14ac:dyDescent="0.25">
      <c r="B12696" s="1"/>
    </row>
    <row r="12697" spans="2:2" x14ac:dyDescent="0.25">
      <c r="B12697" s="1"/>
    </row>
    <row r="12698" spans="2:2" x14ac:dyDescent="0.25">
      <c r="B12698" s="1"/>
    </row>
    <row r="12699" spans="2:2" x14ac:dyDescent="0.25">
      <c r="B12699" s="1"/>
    </row>
    <row r="12700" spans="2:2" x14ac:dyDescent="0.25">
      <c r="B12700" s="1"/>
    </row>
    <row r="12701" spans="2:2" x14ac:dyDescent="0.25">
      <c r="B12701" s="1"/>
    </row>
    <row r="12702" spans="2:2" x14ac:dyDescent="0.25">
      <c r="B12702" s="1"/>
    </row>
    <row r="12703" spans="2:2" x14ac:dyDescent="0.25">
      <c r="B12703" s="1"/>
    </row>
    <row r="12704" spans="2:2" x14ac:dyDescent="0.25">
      <c r="B12704" s="1"/>
    </row>
    <row r="12705" spans="2:2" x14ac:dyDescent="0.25">
      <c r="B12705" s="1"/>
    </row>
    <row r="12706" spans="2:2" x14ac:dyDescent="0.25">
      <c r="B12706" s="1"/>
    </row>
    <row r="12707" spans="2:2" x14ac:dyDescent="0.25">
      <c r="B12707" s="1"/>
    </row>
    <row r="12708" spans="2:2" x14ac:dyDescent="0.25">
      <c r="B12708" s="1"/>
    </row>
    <row r="12709" spans="2:2" x14ac:dyDescent="0.25">
      <c r="B12709" s="1"/>
    </row>
    <row r="12710" spans="2:2" x14ac:dyDescent="0.25">
      <c r="B12710" s="1"/>
    </row>
    <row r="12711" spans="2:2" x14ac:dyDescent="0.25">
      <c r="B12711" s="1"/>
    </row>
    <row r="12712" spans="2:2" x14ac:dyDescent="0.25">
      <c r="B12712" s="1"/>
    </row>
    <row r="12713" spans="2:2" x14ac:dyDescent="0.25">
      <c r="B12713" s="1"/>
    </row>
    <row r="12714" spans="2:2" x14ac:dyDescent="0.25">
      <c r="B12714" s="1"/>
    </row>
    <row r="12715" spans="2:2" x14ac:dyDescent="0.25">
      <c r="B12715" s="1"/>
    </row>
    <row r="12716" spans="2:2" x14ac:dyDescent="0.25">
      <c r="B12716" s="1"/>
    </row>
    <row r="12717" spans="2:2" x14ac:dyDescent="0.25">
      <c r="B12717" s="1"/>
    </row>
    <row r="12718" spans="2:2" x14ac:dyDescent="0.25">
      <c r="B12718" s="1"/>
    </row>
    <row r="12719" spans="2:2" x14ac:dyDescent="0.25">
      <c r="B12719" s="1"/>
    </row>
    <row r="12720" spans="2:2" x14ac:dyDescent="0.25">
      <c r="B12720" s="1"/>
    </row>
    <row r="12721" spans="2:2" x14ac:dyDescent="0.25">
      <c r="B12721" s="1"/>
    </row>
    <row r="12722" spans="2:2" x14ac:dyDescent="0.25">
      <c r="B12722" s="1"/>
    </row>
    <row r="12723" spans="2:2" x14ac:dyDescent="0.25">
      <c r="B12723" s="1"/>
    </row>
    <row r="12724" spans="2:2" x14ac:dyDescent="0.25">
      <c r="B12724" s="1"/>
    </row>
    <row r="12725" spans="2:2" x14ac:dyDescent="0.25">
      <c r="B12725" s="1"/>
    </row>
    <row r="12726" spans="2:2" x14ac:dyDescent="0.25">
      <c r="B12726" s="1"/>
    </row>
    <row r="12727" spans="2:2" x14ac:dyDescent="0.25">
      <c r="B12727" s="1"/>
    </row>
    <row r="12728" spans="2:2" x14ac:dyDescent="0.25">
      <c r="B12728" s="1"/>
    </row>
    <row r="12729" spans="2:2" x14ac:dyDescent="0.25">
      <c r="B12729" s="1"/>
    </row>
    <row r="12730" spans="2:2" x14ac:dyDescent="0.25">
      <c r="B12730" s="1"/>
    </row>
    <row r="12731" spans="2:2" x14ac:dyDescent="0.25">
      <c r="B12731" s="1"/>
    </row>
    <row r="12732" spans="2:2" x14ac:dyDescent="0.25">
      <c r="B12732" s="1"/>
    </row>
    <row r="12733" spans="2:2" x14ac:dyDescent="0.25">
      <c r="B12733" s="1"/>
    </row>
    <row r="12734" spans="2:2" x14ac:dyDescent="0.25">
      <c r="B12734" s="1"/>
    </row>
    <row r="12735" spans="2:2" x14ac:dyDescent="0.25">
      <c r="B12735" s="1"/>
    </row>
    <row r="12736" spans="2:2" x14ac:dyDescent="0.25">
      <c r="B12736" s="1"/>
    </row>
    <row r="12737" spans="2:2" x14ac:dyDescent="0.25">
      <c r="B12737" s="1"/>
    </row>
    <row r="12738" spans="2:2" x14ac:dyDescent="0.25">
      <c r="B12738" s="1"/>
    </row>
    <row r="12739" spans="2:2" x14ac:dyDescent="0.25">
      <c r="B12739" s="1"/>
    </row>
    <row r="12740" spans="2:2" x14ac:dyDescent="0.25">
      <c r="B12740" s="1"/>
    </row>
    <row r="12741" spans="2:2" x14ac:dyDescent="0.25">
      <c r="B12741" s="1"/>
    </row>
    <row r="12742" spans="2:2" x14ac:dyDescent="0.25">
      <c r="B12742" s="1"/>
    </row>
    <row r="12743" spans="2:2" x14ac:dyDescent="0.25">
      <c r="B12743" s="1"/>
    </row>
    <row r="12744" spans="2:2" x14ac:dyDescent="0.25">
      <c r="B12744" s="1"/>
    </row>
    <row r="12745" spans="2:2" x14ac:dyDescent="0.25">
      <c r="B12745" s="1"/>
    </row>
    <row r="12746" spans="2:2" x14ac:dyDescent="0.25">
      <c r="B12746" s="1"/>
    </row>
    <row r="12747" spans="2:2" x14ac:dyDescent="0.25">
      <c r="B12747" s="1"/>
    </row>
    <row r="12748" spans="2:2" x14ac:dyDescent="0.25">
      <c r="B12748" s="1"/>
    </row>
    <row r="12749" spans="2:2" x14ac:dyDescent="0.25">
      <c r="B12749" s="1"/>
    </row>
    <row r="12750" spans="2:2" x14ac:dyDescent="0.25">
      <c r="B12750" s="1"/>
    </row>
    <row r="12751" spans="2:2" x14ac:dyDescent="0.25">
      <c r="B12751" s="1"/>
    </row>
    <row r="12752" spans="2:2" x14ac:dyDescent="0.25">
      <c r="B12752" s="1"/>
    </row>
    <row r="12753" spans="2:2" x14ac:dyDescent="0.25">
      <c r="B12753" s="1"/>
    </row>
    <row r="12754" spans="2:2" x14ac:dyDescent="0.25">
      <c r="B12754" s="1"/>
    </row>
    <row r="12755" spans="2:2" x14ac:dyDescent="0.25">
      <c r="B12755" s="1"/>
    </row>
    <row r="12756" spans="2:2" x14ac:dyDescent="0.25">
      <c r="B12756" s="1"/>
    </row>
    <row r="12757" spans="2:2" x14ac:dyDescent="0.25">
      <c r="B12757" s="1"/>
    </row>
    <row r="12758" spans="2:2" x14ac:dyDescent="0.25">
      <c r="B12758" s="1"/>
    </row>
    <row r="12759" spans="2:2" x14ac:dyDescent="0.25">
      <c r="B12759" s="1"/>
    </row>
    <row r="12760" spans="2:2" x14ac:dyDescent="0.25">
      <c r="B12760" s="1"/>
    </row>
    <row r="12761" spans="2:2" x14ac:dyDescent="0.25">
      <c r="B12761" s="1"/>
    </row>
    <row r="12762" spans="2:2" x14ac:dyDescent="0.25">
      <c r="B12762" s="1"/>
    </row>
    <row r="12763" spans="2:2" x14ac:dyDescent="0.25">
      <c r="B12763" s="1"/>
    </row>
    <row r="12764" spans="2:2" x14ac:dyDescent="0.25">
      <c r="B12764" s="1"/>
    </row>
    <row r="12765" spans="2:2" x14ac:dyDescent="0.25">
      <c r="B12765" s="1"/>
    </row>
    <row r="12766" spans="2:2" x14ac:dyDescent="0.25">
      <c r="B12766" s="1"/>
    </row>
    <row r="12767" spans="2:2" x14ac:dyDescent="0.25">
      <c r="B12767" s="1"/>
    </row>
    <row r="12768" spans="2:2" x14ac:dyDescent="0.25">
      <c r="B12768" s="1"/>
    </row>
    <row r="12769" spans="2:2" x14ac:dyDescent="0.25">
      <c r="B12769" s="1"/>
    </row>
    <row r="12770" spans="2:2" x14ac:dyDescent="0.25">
      <c r="B12770" s="1"/>
    </row>
    <row r="12771" spans="2:2" x14ac:dyDescent="0.25">
      <c r="B12771" s="1"/>
    </row>
    <row r="12772" spans="2:2" x14ac:dyDescent="0.25">
      <c r="B12772" s="1"/>
    </row>
    <row r="12773" spans="2:2" x14ac:dyDescent="0.25">
      <c r="B12773" s="1"/>
    </row>
    <row r="12774" spans="2:2" x14ac:dyDescent="0.25">
      <c r="B12774" s="1"/>
    </row>
    <row r="12775" spans="2:2" x14ac:dyDescent="0.25">
      <c r="B12775" s="1"/>
    </row>
    <row r="12776" spans="2:2" x14ac:dyDescent="0.25">
      <c r="B12776" s="1"/>
    </row>
    <row r="12777" spans="2:2" x14ac:dyDescent="0.25">
      <c r="B12777" s="1"/>
    </row>
    <row r="12778" spans="2:2" x14ac:dyDescent="0.25">
      <c r="B12778" s="1"/>
    </row>
    <row r="12779" spans="2:2" x14ac:dyDescent="0.25">
      <c r="B12779" s="1"/>
    </row>
    <row r="12780" spans="2:2" x14ac:dyDescent="0.25">
      <c r="B12780" s="1"/>
    </row>
    <row r="12781" spans="2:2" x14ac:dyDescent="0.25">
      <c r="B12781" s="1"/>
    </row>
    <row r="12782" spans="2:2" x14ac:dyDescent="0.25">
      <c r="B12782" s="1"/>
    </row>
    <row r="12783" spans="2:2" x14ac:dyDescent="0.25">
      <c r="B12783" s="1"/>
    </row>
    <row r="12784" spans="2:2" x14ac:dyDescent="0.25">
      <c r="B12784" s="1"/>
    </row>
    <row r="12785" spans="2:2" x14ac:dyDescent="0.25">
      <c r="B12785" s="1"/>
    </row>
    <row r="12786" spans="2:2" x14ac:dyDescent="0.25">
      <c r="B12786" s="1"/>
    </row>
    <row r="12787" spans="2:2" x14ac:dyDescent="0.25">
      <c r="B12787" s="1"/>
    </row>
    <row r="12788" spans="2:2" x14ac:dyDescent="0.25">
      <c r="B12788" s="1"/>
    </row>
    <row r="12789" spans="2:2" x14ac:dyDescent="0.25">
      <c r="B12789" s="1"/>
    </row>
    <row r="12790" spans="2:2" x14ac:dyDescent="0.25">
      <c r="B12790" s="1"/>
    </row>
    <row r="12791" spans="2:2" x14ac:dyDescent="0.25">
      <c r="B12791" s="1"/>
    </row>
    <row r="12792" spans="2:2" x14ac:dyDescent="0.25">
      <c r="B12792" s="1"/>
    </row>
    <row r="12793" spans="2:2" x14ac:dyDescent="0.25">
      <c r="B12793" s="1"/>
    </row>
    <row r="12794" spans="2:2" x14ac:dyDescent="0.25">
      <c r="B12794" s="1"/>
    </row>
    <row r="12795" spans="2:2" x14ac:dyDescent="0.25">
      <c r="B12795" s="1"/>
    </row>
    <row r="12796" spans="2:2" x14ac:dyDescent="0.25">
      <c r="B12796" s="1"/>
    </row>
    <row r="12797" spans="2:2" x14ac:dyDescent="0.25">
      <c r="B12797" s="1"/>
    </row>
    <row r="12798" spans="2:2" x14ac:dyDescent="0.25">
      <c r="B12798" s="1"/>
    </row>
    <row r="12799" spans="2:2" x14ac:dyDescent="0.25">
      <c r="B12799" s="1"/>
    </row>
    <row r="12800" spans="2:2" x14ac:dyDescent="0.25">
      <c r="B12800" s="1"/>
    </row>
    <row r="12801" spans="2:2" x14ac:dyDescent="0.25">
      <c r="B12801" s="1"/>
    </row>
    <row r="12802" spans="2:2" x14ac:dyDescent="0.25">
      <c r="B12802" s="1"/>
    </row>
    <row r="12803" spans="2:2" x14ac:dyDescent="0.25">
      <c r="B12803" s="1"/>
    </row>
    <row r="12804" spans="2:2" x14ac:dyDescent="0.25">
      <c r="B12804" s="1"/>
    </row>
    <row r="12805" spans="2:2" x14ac:dyDescent="0.25">
      <c r="B12805" s="1"/>
    </row>
    <row r="12806" spans="2:2" x14ac:dyDescent="0.25">
      <c r="B12806" s="1"/>
    </row>
    <row r="12807" spans="2:2" x14ac:dyDescent="0.25">
      <c r="B12807" s="1"/>
    </row>
    <row r="12808" spans="2:2" x14ac:dyDescent="0.25">
      <c r="B12808" s="1"/>
    </row>
    <row r="12809" spans="2:2" x14ac:dyDescent="0.25">
      <c r="B12809" s="1"/>
    </row>
    <row r="12810" spans="2:2" x14ac:dyDescent="0.25">
      <c r="B12810" s="1"/>
    </row>
    <row r="12811" spans="2:2" x14ac:dyDescent="0.25">
      <c r="B12811" s="1"/>
    </row>
    <row r="12812" spans="2:2" x14ac:dyDescent="0.25">
      <c r="B12812" s="1"/>
    </row>
    <row r="12813" spans="2:2" x14ac:dyDescent="0.25">
      <c r="B12813" s="1"/>
    </row>
    <row r="12814" spans="2:2" x14ac:dyDescent="0.25">
      <c r="B12814" s="1"/>
    </row>
    <row r="12815" spans="2:2" x14ac:dyDescent="0.25">
      <c r="B12815" s="1"/>
    </row>
    <row r="12816" spans="2:2" x14ac:dyDescent="0.25">
      <c r="B12816" s="1"/>
    </row>
    <row r="12817" spans="2:2" x14ac:dyDescent="0.25">
      <c r="B12817" s="1"/>
    </row>
    <row r="12818" spans="2:2" x14ac:dyDescent="0.25">
      <c r="B12818" s="1"/>
    </row>
    <row r="12819" spans="2:2" x14ac:dyDescent="0.25">
      <c r="B12819" s="1"/>
    </row>
    <row r="12820" spans="2:2" x14ac:dyDescent="0.25">
      <c r="B12820" s="1"/>
    </row>
    <row r="12821" spans="2:2" x14ac:dyDescent="0.25">
      <c r="B12821" s="1"/>
    </row>
    <row r="12822" spans="2:2" x14ac:dyDescent="0.25">
      <c r="B12822" s="1"/>
    </row>
    <row r="12823" spans="2:2" x14ac:dyDescent="0.25">
      <c r="B12823" s="1"/>
    </row>
    <row r="12824" spans="2:2" x14ac:dyDescent="0.25">
      <c r="B12824" s="1"/>
    </row>
    <row r="12825" spans="2:2" x14ac:dyDescent="0.25">
      <c r="B12825" s="1"/>
    </row>
    <row r="12826" spans="2:2" x14ac:dyDescent="0.25">
      <c r="B12826" s="1"/>
    </row>
    <row r="12827" spans="2:2" x14ac:dyDescent="0.25">
      <c r="B12827" s="1"/>
    </row>
    <row r="12828" spans="2:2" x14ac:dyDescent="0.25">
      <c r="B12828" s="1"/>
    </row>
    <row r="12829" spans="2:2" x14ac:dyDescent="0.25">
      <c r="B12829" s="1"/>
    </row>
    <row r="12830" spans="2:2" x14ac:dyDescent="0.25">
      <c r="B12830" s="1"/>
    </row>
    <row r="12831" spans="2:2" x14ac:dyDescent="0.25">
      <c r="B12831" s="1"/>
    </row>
    <row r="12832" spans="2:2" x14ac:dyDescent="0.25">
      <c r="B12832" s="1"/>
    </row>
    <row r="12833" spans="2:2" x14ac:dyDescent="0.25">
      <c r="B12833" s="1"/>
    </row>
    <row r="12834" spans="2:2" x14ac:dyDescent="0.25">
      <c r="B12834" s="1"/>
    </row>
    <row r="12835" spans="2:2" x14ac:dyDescent="0.25">
      <c r="B12835" s="1"/>
    </row>
    <row r="12836" spans="2:2" x14ac:dyDescent="0.25">
      <c r="B12836" s="1"/>
    </row>
    <row r="12837" spans="2:2" x14ac:dyDescent="0.25">
      <c r="B12837" s="1"/>
    </row>
    <row r="12838" spans="2:2" x14ac:dyDescent="0.25">
      <c r="B12838" s="1"/>
    </row>
    <row r="12839" spans="2:2" x14ac:dyDescent="0.25">
      <c r="B12839" s="1"/>
    </row>
    <row r="12840" spans="2:2" x14ac:dyDescent="0.25">
      <c r="B12840" s="1"/>
    </row>
    <row r="12841" spans="2:2" x14ac:dyDescent="0.25">
      <c r="B12841" s="1"/>
    </row>
    <row r="12842" spans="2:2" x14ac:dyDescent="0.25">
      <c r="B12842" s="1"/>
    </row>
    <row r="12843" spans="2:2" x14ac:dyDescent="0.25">
      <c r="B12843" s="1"/>
    </row>
    <row r="12844" spans="2:2" x14ac:dyDescent="0.25">
      <c r="B12844" s="1"/>
    </row>
    <row r="12845" spans="2:2" x14ac:dyDescent="0.25">
      <c r="B12845" s="1"/>
    </row>
    <row r="12846" spans="2:2" x14ac:dyDescent="0.25">
      <c r="B12846" s="1"/>
    </row>
    <row r="12847" spans="2:2" x14ac:dyDescent="0.25">
      <c r="B12847" s="1"/>
    </row>
    <row r="12848" spans="2:2" x14ac:dyDescent="0.25">
      <c r="B12848" s="1"/>
    </row>
    <row r="12849" spans="2:2" x14ac:dyDescent="0.25">
      <c r="B12849" s="1"/>
    </row>
    <row r="12850" spans="2:2" x14ac:dyDescent="0.25">
      <c r="B12850" s="1"/>
    </row>
    <row r="12851" spans="2:2" x14ac:dyDescent="0.25">
      <c r="B12851" s="1"/>
    </row>
    <row r="12852" spans="2:2" x14ac:dyDescent="0.25">
      <c r="B12852" s="1"/>
    </row>
    <row r="12853" spans="2:2" x14ac:dyDescent="0.25">
      <c r="B12853" s="1"/>
    </row>
    <row r="12854" spans="2:2" x14ac:dyDescent="0.25">
      <c r="B12854" s="1"/>
    </row>
    <row r="12855" spans="2:2" x14ac:dyDescent="0.25">
      <c r="B12855" s="1"/>
    </row>
    <row r="12856" spans="2:2" x14ac:dyDescent="0.25">
      <c r="B12856" s="1"/>
    </row>
    <row r="12857" spans="2:2" x14ac:dyDescent="0.25">
      <c r="B12857" s="1"/>
    </row>
    <row r="12858" spans="2:2" x14ac:dyDescent="0.25">
      <c r="B12858" s="1"/>
    </row>
    <row r="12859" spans="2:2" x14ac:dyDescent="0.25">
      <c r="B12859" s="1"/>
    </row>
    <row r="12860" spans="2:2" x14ac:dyDescent="0.25">
      <c r="B12860" s="1"/>
    </row>
    <row r="12861" spans="2:2" x14ac:dyDescent="0.25">
      <c r="B12861" s="1"/>
    </row>
    <row r="12862" spans="2:2" x14ac:dyDescent="0.25">
      <c r="B12862" s="1"/>
    </row>
    <row r="12863" spans="2:2" x14ac:dyDescent="0.25">
      <c r="B12863" s="1"/>
    </row>
    <row r="12864" spans="2:2" x14ac:dyDescent="0.25">
      <c r="B12864" s="1"/>
    </row>
    <row r="12865" spans="2:2" x14ac:dyDescent="0.25">
      <c r="B12865" s="1"/>
    </row>
    <row r="12866" spans="2:2" x14ac:dyDescent="0.25">
      <c r="B12866" s="1"/>
    </row>
    <row r="12867" spans="2:2" x14ac:dyDescent="0.25">
      <c r="B12867" s="1"/>
    </row>
    <row r="12868" spans="2:2" x14ac:dyDescent="0.25">
      <c r="B12868" s="1"/>
    </row>
    <row r="12869" spans="2:2" x14ac:dyDescent="0.25">
      <c r="B12869" s="1"/>
    </row>
    <row r="12870" spans="2:2" x14ac:dyDescent="0.25">
      <c r="B12870" s="1"/>
    </row>
    <row r="12871" spans="2:2" x14ac:dyDescent="0.25">
      <c r="B12871" s="1"/>
    </row>
    <row r="12872" spans="2:2" x14ac:dyDescent="0.25">
      <c r="B12872" s="1"/>
    </row>
    <row r="12873" spans="2:2" x14ac:dyDescent="0.25">
      <c r="B12873" s="1"/>
    </row>
    <row r="12874" spans="2:2" x14ac:dyDescent="0.25">
      <c r="B12874" s="1"/>
    </row>
    <row r="12875" spans="2:2" x14ac:dyDescent="0.25">
      <c r="B12875" s="1"/>
    </row>
    <row r="12876" spans="2:2" x14ac:dyDescent="0.25">
      <c r="B12876" s="1"/>
    </row>
    <row r="12877" spans="2:2" x14ac:dyDescent="0.25">
      <c r="B12877" s="1"/>
    </row>
    <row r="12878" spans="2:2" x14ac:dyDescent="0.25">
      <c r="B12878" s="1"/>
    </row>
    <row r="12879" spans="2:2" x14ac:dyDescent="0.25">
      <c r="B12879" s="1"/>
    </row>
    <row r="12880" spans="2:2" x14ac:dyDescent="0.25">
      <c r="B12880" s="1"/>
    </row>
    <row r="12881" spans="2:2" x14ac:dyDescent="0.25">
      <c r="B12881" s="1"/>
    </row>
    <row r="12882" spans="2:2" x14ac:dyDescent="0.25">
      <c r="B12882" s="1"/>
    </row>
    <row r="12883" spans="2:2" x14ac:dyDescent="0.25">
      <c r="B12883" s="1"/>
    </row>
    <row r="12884" spans="2:2" x14ac:dyDescent="0.25">
      <c r="B12884" s="1"/>
    </row>
    <row r="12885" spans="2:2" x14ac:dyDescent="0.25">
      <c r="B12885" s="1"/>
    </row>
    <row r="12886" spans="2:2" x14ac:dyDescent="0.25">
      <c r="B12886" s="1"/>
    </row>
    <row r="12887" spans="2:2" x14ac:dyDescent="0.25">
      <c r="B12887" s="1"/>
    </row>
    <row r="12888" spans="2:2" x14ac:dyDescent="0.25">
      <c r="B12888" s="1"/>
    </row>
    <row r="12889" spans="2:2" x14ac:dyDescent="0.25">
      <c r="B12889" s="1"/>
    </row>
    <row r="12890" spans="2:2" x14ac:dyDescent="0.25">
      <c r="B12890" s="1"/>
    </row>
    <row r="12891" spans="2:2" x14ac:dyDescent="0.25">
      <c r="B12891" s="1"/>
    </row>
    <row r="12892" spans="2:2" x14ac:dyDescent="0.25">
      <c r="B12892" s="1"/>
    </row>
    <row r="12893" spans="2:2" x14ac:dyDescent="0.25">
      <c r="B12893" s="1"/>
    </row>
    <row r="12894" spans="2:2" x14ac:dyDescent="0.25">
      <c r="B12894" s="1"/>
    </row>
    <row r="12895" spans="2:2" x14ac:dyDescent="0.25">
      <c r="B12895" s="1"/>
    </row>
    <row r="12896" spans="2:2" x14ac:dyDescent="0.25">
      <c r="B12896" s="1"/>
    </row>
    <row r="12897" spans="2:2" x14ac:dyDescent="0.25">
      <c r="B12897" s="1"/>
    </row>
    <row r="12898" spans="2:2" x14ac:dyDescent="0.25">
      <c r="B12898" s="1"/>
    </row>
    <row r="12899" spans="2:2" x14ac:dyDescent="0.25">
      <c r="B12899" s="1"/>
    </row>
    <row r="12900" spans="2:2" x14ac:dyDescent="0.25">
      <c r="B12900" s="1"/>
    </row>
    <row r="12901" spans="2:2" x14ac:dyDescent="0.25">
      <c r="B12901" s="1"/>
    </row>
    <row r="12902" spans="2:2" x14ac:dyDescent="0.25">
      <c r="B12902" s="1"/>
    </row>
    <row r="12903" spans="2:2" x14ac:dyDescent="0.25">
      <c r="B12903" s="1"/>
    </row>
    <row r="12904" spans="2:2" x14ac:dyDescent="0.25">
      <c r="B12904" s="1"/>
    </row>
    <row r="12905" spans="2:2" x14ac:dyDescent="0.25">
      <c r="B12905" s="1"/>
    </row>
    <row r="12906" spans="2:2" x14ac:dyDescent="0.25">
      <c r="B12906" s="1"/>
    </row>
    <row r="12907" spans="2:2" x14ac:dyDescent="0.25">
      <c r="B12907" s="1"/>
    </row>
    <row r="12908" spans="2:2" x14ac:dyDescent="0.25">
      <c r="B12908" s="1"/>
    </row>
    <row r="12909" spans="2:2" x14ac:dyDescent="0.25">
      <c r="B12909" s="1"/>
    </row>
    <row r="12910" spans="2:2" x14ac:dyDescent="0.25">
      <c r="B12910" s="1"/>
    </row>
    <row r="12911" spans="2:2" x14ac:dyDescent="0.25">
      <c r="B12911" s="1"/>
    </row>
    <row r="12912" spans="2:2" x14ac:dyDescent="0.25">
      <c r="B12912" s="1"/>
    </row>
    <row r="12913" spans="2:2" x14ac:dyDescent="0.25">
      <c r="B12913" s="1"/>
    </row>
    <row r="12914" spans="2:2" x14ac:dyDescent="0.25">
      <c r="B12914" s="1"/>
    </row>
    <row r="12915" spans="2:2" x14ac:dyDescent="0.25">
      <c r="B12915" s="1"/>
    </row>
    <row r="12916" spans="2:2" x14ac:dyDescent="0.25">
      <c r="B12916" s="1"/>
    </row>
    <row r="12917" spans="2:2" x14ac:dyDescent="0.25">
      <c r="B12917" s="1"/>
    </row>
    <row r="12918" spans="2:2" x14ac:dyDescent="0.25">
      <c r="B12918" s="1"/>
    </row>
    <row r="12919" spans="2:2" x14ac:dyDescent="0.25">
      <c r="B12919" s="1"/>
    </row>
    <row r="12920" spans="2:2" x14ac:dyDescent="0.25">
      <c r="B12920" s="1"/>
    </row>
    <row r="12921" spans="2:2" x14ac:dyDescent="0.25">
      <c r="B12921" s="1"/>
    </row>
    <row r="12922" spans="2:2" x14ac:dyDescent="0.25">
      <c r="B12922" s="1"/>
    </row>
    <row r="12923" spans="2:2" x14ac:dyDescent="0.25">
      <c r="B12923" s="1"/>
    </row>
    <row r="12924" spans="2:2" x14ac:dyDescent="0.25">
      <c r="B12924" s="1"/>
    </row>
    <row r="12925" spans="2:2" x14ac:dyDescent="0.25">
      <c r="B12925" s="1"/>
    </row>
    <row r="12926" spans="2:2" x14ac:dyDescent="0.25">
      <c r="B12926" s="1"/>
    </row>
    <row r="12927" spans="2:2" x14ac:dyDescent="0.25">
      <c r="B12927" s="1"/>
    </row>
    <row r="12928" spans="2:2" x14ac:dyDescent="0.25">
      <c r="B12928" s="1"/>
    </row>
    <row r="12929" spans="2:2" x14ac:dyDescent="0.25">
      <c r="B12929" s="1"/>
    </row>
    <row r="12930" spans="2:2" x14ac:dyDescent="0.25">
      <c r="B12930" s="1"/>
    </row>
    <row r="12931" spans="2:2" x14ac:dyDescent="0.25">
      <c r="B12931" s="1"/>
    </row>
    <row r="12932" spans="2:2" x14ac:dyDescent="0.25">
      <c r="B12932" s="1"/>
    </row>
    <row r="12933" spans="2:2" x14ac:dyDescent="0.25">
      <c r="B12933" s="1"/>
    </row>
    <row r="12934" spans="2:2" x14ac:dyDescent="0.25">
      <c r="B12934" s="1"/>
    </row>
    <row r="12935" spans="2:2" x14ac:dyDescent="0.25">
      <c r="B12935" s="1"/>
    </row>
    <row r="12936" spans="2:2" x14ac:dyDescent="0.25">
      <c r="B12936" s="1"/>
    </row>
    <row r="12937" spans="2:2" x14ac:dyDescent="0.25">
      <c r="B12937" s="1"/>
    </row>
    <row r="12938" spans="2:2" x14ac:dyDescent="0.25">
      <c r="B12938" s="1"/>
    </row>
    <row r="12939" spans="2:2" x14ac:dyDescent="0.25">
      <c r="B12939" s="1"/>
    </row>
    <row r="12940" spans="2:2" x14ac:dyDescent="0.25">
      <c r="B12940" s="1"/>
    </row>
    <row r="12941" spans="2:2" x14ac:dyDescent="0.25">
      <c r="B12941" s="1"/>
    </row>
    <row r="12942" spans="2:2" x14ac:dyDescent="0.25">
      <c r="B12942" s="1"/>
    </row>
    <row r="12943" spans="2:2" x14ac:dyDescent="0.25">
      <c r="B12943" s="1"/>
    </row>
    <row r="12944" spans="2:2" x14ac:dyDescent="0.25">
      <c r="B12944" s="1"/>
    </row>
    <row r="12945" spans="2:2" x14ac:dyDescent="0.25">
      <c r="B12945" s="1"/>
    </row>
    <row r="12946" spans="2:2" x14ac:dyDescent="0.25">
      <c r="B12946" s="1"/>
    </row>
    <row r="12947" spans="2:2" x14ac:dyDescent="0.25">
      <c r="B12947" s="1"/>
    </row>
    <row r="12948" spans="2:2" x14ac:dyDescent="0.25">
      <c r="B12948" s="1"/>
    </row>
    <row r="12949" spans="2:2" x14ac:dyDescent="0.25">
      <c r="B12949" s="1"/>
    </row>
    <row r="12950" spans="2:2" x14ac:dyDescent="0.25">
      <c r="B12950" s="1"/>
    </row>
    <row r="12951" spans="2:2" x14ac:dyDescent="0.25">
      <c r="B12951" s="1"/>
    </row>
    <row r="12952" spans="2:2" x14ac:dyDescent="0.25">
      <c r="B12952" s="1"/>
    </row>
    <row r="12953" spans="2:2" x14ac:dyDescent="0.25">
      <c r="B12953" s="1"/>
    </row>
    <row r="12954" spans="2:2" x14ac:dyDescent="0.25">
      <c r="B12954" s="1"/>
    </row>
    <row r="12955" spans="2:2" x14ac:dyDescent="0.25">
      <c r="B12955" s="1"/>
    </row>
    <row r="12956" spans="2:2" x14ac:dyDescent="0.25">
      <c r="B12956" s="1"/>
    </row>
    <row r="12957" spans="2:2" x14ac:dyDescent="0.25">
      <c r="B12957" s="1"/>
    </row>
    <row r="12958" spans="2:2" x14ac:dyDescent="0.25">
      <c r="B12958" s="1"/>
    </row>
    <row r="12959" spans="2:2" x14ac:dyDescent="0.25">
      <c r="B12959" s="1"/>
    </row>
    <row r="12960" spans="2:2" x14ac:dyDescent="0.25">
      <c r="B12960" s="1"/>
    </row>
    <row r="12961" spans="2:2" x14ac:dyDescent="0.25">
      <c r="B12961" s="1"/>
    </row>
    <row r="12962" spans="2:2" x14ac:dyDescent="0.25">
      <c r="B12962" s="1"/>
    </row>
    <row r="12963" spans="2:2" x14ac:dyDescent="0.25">
      <c r="B12963" s="1"/>
    </row>
    <row r="12964" spans="2:2" x14ac:dyDescent="0.25">
      <c r="B12964" s="1"/>
    </row>
    <row r="12965" spans="2:2" x14ac:dyDescent="0.25">
      <c r="B12965" s="1"/>
    </row>
    <row r="12966" spans="2:2" x14ac:dyDescent="0.25">
      <c r="B12966" s="1"/>
    </row>
    <row r="12967" spans="2:2" x14ac:dyDescent="0.25">
      <c r="B12967" s="1"/>
    </row>
    <row r="12968" spans="2:2" x14ac:dyDescent="0.25">
      <c r="B12968" s="1"/>
    </row>
    <row r="12969" spans="2:2" x14ac:dyDescent="0.25">
      <c r="B12969" s="1"/>
    </row>
    <row r="12970" spans="2:2" x14ac:dyDescent="0.25">
      <c r="B12970" s="1"/>
    </row>
    <row r="12971" spans="2:2" x14ac:dyDescent="0.25">
      <c r="B12971" s="1"/>
    </row>
    <row r="12972" spans="2:2" x14ac:dyDescent="0.25">
      <c r="B12972" s="1"/>
    </row>
    <row r="12973" spans="2:2" x14ac:dyDescent="0.25">
      <c r="B12973" s="1"/>
    </row>
    <row r="12974" spans="2:2" x14ac:dyDescent="0.25">
      <c r="B12974" s="1"/>
    </row>
    <row r="12975" spans="2:2" x14ac:dyDescent="0.25">
      <c r="B12975" s="1"/>
    </row>
    <row r="12976" spans="2:2" x14ac:dyDescent="0.25">
      <c r="B12976" s="1"/>
    </row>
    <row r="12977" spans="2:2" x14ac:dyDescent="0.25">
      <c r="B12977" s="1"/>
    </row>
    <row r="12978" spans="2:2" x14ac:dyDescent="0.25">
      <c r="B12978" s="1"/>
    </row>
    <row r="12979" spans="2:2" x14ac:dyDescent="0.25">
      <c r="B12979" s="1"/>
    </row>
    <row r="12980" spans="2:2" x14ac:dyDescent="0.25">
      <c r="B12980" s="1"/>
    </row>
    <row r="12981" spans="2:2" x14ac:dyDescent="0.25">
      <c r="B12981" s="1"/>
    </row>
    <row r="12982" spans="2:2" x14ac:dyDescent="0.25">
      <c r="B12982" s="1"/>
    </row>
    <row r="12983" spans="2:2" x14ac:dyDescent="0.25">
      <c r="B12983" s="1"/>
    </row>
    <row r="12984" spans="2:2" x14ac:dyDescent="0.25">
      <c r="B12984" s="1"/>
    </row>
    <row r="12985" spans="2:2" x14ac:dyDescent="0.25">
      <c r="B12985" s="1"/>
    </row>
    <row r="12986" spans="2:2" x14ac:dyDescent="0.25">
      <c r="B12986" s="1"/>
    </row>
    <row r="12987" spans="2:2" x14ac:dyDescent="0.25">
      <c r="B12987" s="1"/>
    </row>
    <row r="12988" spans="2:2" x14ac:dyDescent="0.25">
      <c r="B12988" s="1"/>
    </row>
    <row r="12989" spans="2:2" x14ac:dyDescent="0.25">
      <c r="B12989" s="1"/>
    </row>
    <row r="12990" spans="2:2" x14ac:dyDescent="0.25">
      <c r="B12990" s="1"/>
    </row>
    <row r="12991" spans="2:2" x14ac:dyDescent="0.25">
      <c r="B12991" s="1"/>
    </row>
    <row r="12992" spans="2:2" x14ac:dyDescent="0.25">
      <c r="B12992" s="1"/>
    </row>
    <row r="12993" spans="2:2" x14ac:dyDescent="0.25">
      <c r="B12993" s="1"/>
    </row>
    <row r="12994" spans="2:2" x14ac:dyDescent="0.25">
      <c r="B12994" s="1"/>
    </row>
    <row r="12995" spans="2:2" x14ac:dyDescent="0.25">
      <c r="B12995" s="1"/>
    </row>
    <row r="12996" spans="2:2" x14ac:dyDescent="0.25">
      <c r="B12996" s="1"/>
    </row>
    <row r="12997" spans="2:2" x14ac:dyDescent="0.25">
      <c r="B12997" s="1"/>
    </row>
    <row r="12998" spans="2:2" x14ac:dyDescent="0.25">
      <c r="B12998" s="1"/>
    </row>
    <row r="12999" spans="2:2" x14ac:dyDescent="0.25">
      <c r="B12999" s="1"/>
    </row>
    <row r="13000" spans="2:2" x14ac:dyDescent="0.25">
      <c r="B13000" s="1"/>
    </row>
    <row r="13001" spans="2:2" x14ac:dyDescent="0.25">
      <c r="B13001" s="1"/>
    </row>
    <row r="13002" spans="2:2" x14ac:dyDescent="0.25">
      <c r="B13002" s="1"/>
    </row>
    <row r="13003" spans="2:2" x14ac:dyDescent="0.25">
      <c r="B13003" s="1"/>
    </row>
    <row r="13004" spans="2:2" x14ac:dyDescent="0.25">
      <c r="B13004" s="1"/>
    </row>
    <row r="13005" spans="2:2" x14ac:dyDescent="0.25">
      <c r="B13005" s="1"/>
    </row>
    <row r="13006" spans="2:2" x14ac:dyDescent="0.25">
      <c r="B13006" s="1"/>
    </row>
    <row r="13007" spans="2:2" x14ac:dyDescent="0.25">
      <c r="B13007" s="1"/>
    </row>
    <row r="13008" spans="2:2" x14ac:dyDescent="0.25">
      <c r="B13008" s="1"/>
    </row>
    <row r="13009" spans="2:2" x14ac:dyDescent="0.25">
      <c r="B13009" s="1"/>
    </row>
    <row r="13010" spans="2:2" x14ac:dyDescent="0.25">
      <c r="B13010" s="1"/>
    </row>
    <row r="13011" spans="2:2" x14ac:dyDescent="0.25">
      <c r="B13011" s="1"/>
    </row>
    <row r="13012" spans="2:2" x14ac:dyDescent="0.25">
      <c r="B13012" s="1"/>
    </row>
    <row r="13013" spans="2:2" x14ac:dyDescent="0.25">
      <c r="B13013" s="1"/>
    </row>
    <row r="13014" spans="2:2" x14ac:dyDescent="0.25">
      <c r="B13014" s="1"/>
    </row>
    <row r="13015" spans="2:2" x14ac:dyDescent="0.25">
      <c r="B13015" s="1"/>
    </row>
    <row r="13016" spans="2:2" x14ac:dyDescent="0.25">
      <c r="B13016" s="1"/>
    </row>
    <row r="13017" spans="2:2" x14ac:dyDescent="0.25">
      <c r="B13017" s="1"/>
    </row>
    <row r="13018" spans="2:2" x14ac:dyDescent="0.25">
      <c r="B13018" s="1"/>
    </row>
    <row r="13019" spans="2:2" x14ac:dyDescent="0.25">
      <c r="B13019" s="1"/>
    </row>
    <row r="13020" spans="2:2" x14ac:dyDescent="0.25">
      <c r="B13020" s="1"/>
    </row>
    <row r="13021" spans="2:2" x14ac:dyDescent="0.25">
      <c r="B13021" s="1"/>
    </row>
    <row r="13022" spans="2:2" x14ac:dyDescent="0.25">
      <c r="B13022" s="1"/>
    </row>
    <row r="13023" spans="2:2" x14ac:dyDescent="0.25">
      <c r="B13023" s="1"/>
    </row>
    <row r="13024" spans="2:2" x14ac:dyDescent="0.25">
      <c r="B13024" s="1"/>
    </row>
    <row r="13025" spans="2:2" x14ac:dyDescent="0.25">
      <c r="B13025" s="1"/>
    </row>
    <row r="13026" spans="2:2" x14ac:dyDescent="0.25">
      <c r="B13026" s="1"/>
    </row>
    <row r="13027" spans="2:2" x14ac:dyDescent="0.25">
      <c r="B13027" s="1"/>
    </row>
    <row r="13028" spans="2:2" x14ac:dyDescent="0.25">
      <c r="B13028" s="1"/>
    </row>
    <row r="13029" spans="2:2" x14ac:dyDescent="0.25">
      <c r="B13029" s="1"/>
    </row>
    <row r="13030" spans="2:2" x14ac:dyDescent="0.25">
      <c r="B13030" s="1"/>
    </row>
    <row r="13031" spans="2:2" x14ac:dyDescent="0.25">
      <c r="B13031" s="1"/>
    </row>
    <row r="13032" spans="2:2" x14ac:dyDescent="0.25">
      <c r="B13032" s="1"/>
    </row>
    <row r="13033" spans="2:2" x14ac:dyDescent="0.25">
      <c r="B13033" s="1"/>
    </row>
    <row r="13034" spans="2:2" x14ac:dyDescent="0.25">
      <c r="B13034" s="1"/>
    </row>
    <row r="13035" spans="2:2" x14ac:dyDescent="0.25">
      <c r="B13035" s="1"/>
    </row>
    <row r="13036" spans="2:2" x14ac:dyDescent="0.25">
      <c r="B13036" s="1"/>
    </row>
    <row r="13037" spans="2:2" x14ac:dyDescent="0.25">
      <c r="B13037" s="1"/>
    </row>
    <row r="13038" spans="2:2" x14ac:dyDescent="0.25">
      <c r="B13038" s="1"/>
    </row>
    <row r="13039" spans="2:2" x14ac:dyDescent="0.25">
      <c r="B13039" s="1"/>
    </row>
    <row r="13040" spans="2:2" x14ac:dyDescent="0.25">
      <c r="B13040" s="1"/>
    </row>
    <row r="13041" spans="2:2" x14ac:dyDescent="0.25">
      <c r="B13041" s="1"/>
    </row>
    <row r="13042" spans="2:2" x14ac:dyDescent="0.25">
      <c r="B13042" s="1"/>
    </row>
    <row r="13043" spans="2:2" x14ac:dyDescent="0.25">
      <c r="B13043" s="1"/>
    </row>
    <row r="13044" spans="2:2" x14ac:dyDescent="0.25">
      <c r="B13044" s="1"/>
    </row>
    <row r="13045" spans="2:2" x14ac:dyDescent="0.25">
      <c r="B13045" s="1"/>
    </row>
    <row r="13046" spans="2:2" x14ac:dyDescent="0.25">
      <c r="B13046" s="1"/>
    </row>
    <row r="13047" spans="2:2" x14ac:dyDescent="0.25">
      <c r="B13047" s="1"/>
    </row>
    <row r="13048" spans="2:2" x14ac:dyDescent="0.25">
      <c r="B13048" s="1"/>
    </row>
    <row r="13049" spans="2:2" x14ac:dyDescent="0.25">
      <c r="B13049" s="1"/>
    </row>
    <row r="13050" spans="2:2" x14ac:dyDescent="0.25">
      <c r="B13050" s="1"/>
    </row>
    <row r="13051" spans="2:2" x14ac:dyDescent="0.25">
      <c r="B13051" s="1"/>
    </row>
    <row r="13052" spans="2:2" x14ac:dyDescent="0.25">
      <c r="B13052" s="1"/>
    </row>
    <row r="13053" spans="2:2" x14ac:dyDescent="0.25">
      <c r="B13053" s="1"/>
    </row>
    <row r="13054" spans="2:2" x14ac:dyDescent="0.25">
      <c r="B13054" s="1"/>
    </row>
    <row r="13055" spans="2:2" x14ac:dyDescent="0.25">
      <c r="B13055" s="1"/>
    </row>
    <row r="13056" spans="2:2" x14ac:dyDescent="0.25">
      <c r="B13056" s="1"/>
    </row>
    <row r="13057" spans="2:2" x14ac:dyDescent="0.25">
      <c r="B13057" s="1"/>
    </row>
    <row r="13058" spans="2:2" x14ac:dyDescent="0.25">
      <c r="B13058" s="1"/>
    </row>
    <row r="13059" spans="2:2" x14ac:dyDescent="0.25">
      <c r="B13059" s="1"/>
    </row>
    <row r="13060" spans="2:2" x14ac:dyDescent="0.25">
      <c r="B13060" s="1"/>
    </row>
    <row r="13061" spans="2:2" x14ac:dyDescent="0.25">
      <c r="B13061" s="1"/>
    </row>
    <row r="13062" spans="2:2" x14ac:dyDescent="0.25">
      <c r="B13062" s="1"/>
    </row>
    <row r="13063" spans="2:2" x14ac:dyDescent="0.25">
      <c r="B13063" s="1"/>
    </row>
    <row r="13064" spans="2:2" x14ac:dyDescent="0.25">
      <c r="B13064" s="1"/>
    </row>
    <row r="13065" spans="2:2" x14ac:dyDescent="0.25">
      <c r="B13065" s="1"/>
    </row>
    <row r="13066" spans="2:2" x14ac:dyDescent="0.25">
      <c r="B13066" s="1"/>
    </row>
    <row r="13067" spans="2:2" x14ac:dyDescent="0.25">
      <c r="B13067" s="1"/>
    </row>
    <row r="13068" spans="2:2" x14ac:dyDescent="0.25">
      <c r="B13068" s="1"/>
    </row>
    <row r="13069" spans="2:2" x14ac:dyDescent="0.25">
      <c r="B13069" s="1"/>
    </row>
    <row r="13070" spans="2:2" x14ac:dyDescent="0.25">
      <c r="B13070" s="1"/>
    </row>
    <row r="13071" spans="2:2" x14ac:dyDescent="0.25">
      <c r="B13071" s="1"/>
    </row>
    <row r="13072" spans="2:2" x14ac:dyDescent="0.25">
      <c r="B13072" s="1"/>
    </row>
    <row r="13073" spans="2:2" x14ac:dyDescent="0.25">
      <c r="B13073" s="1"/>
    </row>
    <row r="13074" spans="2:2" x14ac:dyDescent="0.25">
      <c r="B13074" s="1"/>
    </row>
    <row r="13075" spans="2:2" x14ac:dyDescent="0.25">
      <c r="B13075" s="1"/>
    </row>
    <row r="13076" spans="2:2" x14ac:dyDescent="0.25">
      <c r="B13076" s="1"/>
    </row>
    <row r="13077" spans="2:2" x14ac:dyDescent="0.25">
      <c r="B13077" s="1"/>
    </row>
    <row r="13078" spans="2:2" x14ac:dyDescent="0.25">
      <c r="B13078" s="1"/>
    </row>
    <row r="13079" spans="2:2" x14ac:dyDescent="0.25">
      <c r="B13079" s="1"/>
    </row>
    <row r="13080" spans="2:2" x14ac:dyDescent="0.25">
      <c r="B13080" s="1"/>
    </row>
    <row r="13081" spans="2:2" x14ac:dyDescent="0.25">
      <c r="B13081" s="1"/>
    </row>
    <row r="13082" spans="2:2" x14ac:dyDescent="0.25">
      <c r="B13082" s="1"/>
    </row>
    <row r="13083" spans="2:2" x14ac:dyDescent="0.25">
      <c r="B13083" s="1"/>
    </row>
    <row r="13084" spans="2:2" x14ac:dyDescent="0.25">
      <c r="B13084" s="1"/>
    </row>
    <row r="13085" spans="2:2" x14ac:dyDescent="0.25">
      <c r="B13085" s="1"/>
    </row>
    <row r="13086" spans="2:2" x14ac:dyDescent="0.25">
      <c r="B13086" s="1"/>
    </row>
    <row r="13087" spans="2:2" x14ac:dyDescent="0.25">
      <c r="B13087" s="1"/>
    </row>
    <row r="13088" spans="2:2" x14ac:dyDescent="0.25">
      <c r="B13088" s="1"/>
    </row>
    <row r="13089" spans="2:2" x14ac:dyDescent="0.25">
      <c r="B13089" s="1"/>
    </row>
    <row r="13090" spans="2:2" x14ac:dyDescent="0.25">
      <c r="B13090" s="1"/>
    </row>
    <row r="13091" spans="2:2" x14ac:dyDescent="0.25">
      <c r="B13091" s="1"/>
    </row>
    <row r="13092" spans="2:2" x14ac:dyDescent="0.25">
      <c r="B13092" s="1"/>
    </row>
    <row r="13093" spans="2:2" x14ac:dyDescent="0.25">
      <c r="B13093" s="1"/>
    </row>
    <row r="13094" spans="2:2" x14ac:dyDescent="0.25">
      <c r="B13094" s="1"/>
    </row>
    <row r="13095" spans="2:2" x14ac:dyDescent="0.25">
      <c r="B13095" s="1"/>
    </row>
    <row r="13096" spans="2:2" x14ac:dyDescent="0.25">
      <c r="B13096" s="1"/>
    </row>
    <row r="13097" spans="2:2" x14ac:dyDescent="0.25">
      <c r="B13097" s="1"/>
    </row>
    <row r="13098" spans="2:2" x14ac:dyDescent="0.25">
      <c r="B13098" s="1"/>
    </row>
    <row r="13099" spans="2:2" x14ac:dyDescent="0.25">
      <c r="B13099" s="1"/>
    </row>
    <row r="13100" spans="2:2" x14ac:dyDescent="0.25">
      <c r="B13100" s="1"/>
    </row>
    <row r="13101" spans="2:2" x14ac:dyDescent="0.25">
      <c r="B13101" s="1"/>
    </row>
    <row r="13102" spans="2:2" x14ac:dyDescent="0.25">
      <c r="B13102" s="1"/>
    </row>
    <row r="13103" spans="2:2" x14ac:dyDescent="0.25">
      <c r="B13103" s="1"/>
    </row>
    <row r="13104" spans="2:2" x14ac:dyDescent="0.25">
      <c r="B13104" s="1"/>
    </row>
    <row r="13105" spans="2:2" x14ac:dyDescent="0.25">
      <c r="B13105" s="1"/>
    </row>
    <row r="13106" spans="2:2" x14ac:dyDescent="0.25">
      <c r="B13106" s="1"/>
    </row>
    <row r="13107" spans="2:2" x14ac:dyDescent="0.25">
      <c r="B13107" s="1"/>
    </row>
    <row r="13108" spans="2:2" x14ac:dyDescent="0.25">
      <c r="B13108" s="1"/>
    </row>
    <row r="13109" spans="2:2" x14ac:dyDescent="0.25">
      <c r="B13109" s="1"/>
    </row>
    <row r="13110" spans="2:2" x14ac:dyDescent="0.25">
      <c r="B13110" s="1"/>
    </row>
    <row r="13111" spans="2:2" x14ac:dyDescent="0.25">
      <c r="B13111" s="1"/>
    </row>
    <row r="13112" spans="2:2" x14ac:dyDescent="0.25">
      <c r="B13112" s="1"/>
    </row>
    <row r="13113" spans="2:2" x14ac:dyDescent="0.25">
      <c r="B13113" s="1"/>
    </row>
    <row r="13114" spans="2:2" x14ac:dyDescent="0.25">
      <c r="B13114" s="1"/>
    </row>
    <row r="13115" spans="2:2" x14ac:dyDescent="0.25">
      <c r="B13115" s="1"/>
    </row>
    <row r="13116" spans="2:2" x14ac:dyDescent="0.25">
      <c r="B13116" s="1"/>
    </row>
    <row r="13117" spans="2:2" x14ac:dyDescent="0.25">
      <c r="B13117" s="1"/>
    </row>
    <row r="13118" spans="2:2" x14ac:dyDescent="0.25">
      <c r="B13118" s="1"/>
    </row>
    <row r="13119" spans="2:2" x14ac:dyDescent="0.25">
      <c r="B13119" s="1"/>
    </row>
    <row r="13120" spans="2:2" x14ac:dyDescent="0.25">
      <c r="B13120" s="1"/>
    </row>
    <row r="13121" spans="2:2" x14ac:dyDescent="0.25">
      <c r="B13121" s="1"/>
    </row>
    <row r="13122" spans="2:2" x14ac:dyDescent="0.25">
      <c r="B13122" s="1"/>
    </row>
    <row r="13123" spans="2:2" x14ac:dyDescent="0.25">
      <c r="B13123" s="1"/>
    </row>
    <row r="13124" spans="2:2" x14ac:dyDescent="0.25">
      <c r="B13124" s="1"/>
    </row>
    <row r="13125" spans="2:2" x14ac:dyDescent="0.25">
      <c r="B13125" s="1"/>
    </row>
    <row r="13126" spans="2:2" x14ac:dyDescent="0.25">
      <c r="B13126" s="1"/>
    </row>
    <row r="13127" spans="2:2" x14ac:dyDescent="0.25">
      <c r="B13127" s="1"/>
    </row>
    <row r="13128" spans="2:2" x14ac:dyDescent="0.25">
      <c r="B13128" s="1"/>
    </row>
    <row r="13129" spans="2:2" x14ac:dyDescent="0.25">
      <c r="B13129" s="1"/>
    </row>
    <row r="13130" spans="2:2" x14ac:dyDescent="0.25">
      <c r="B13130" s="1"/>
    </row>
    <row r="13131" spans="2:2" x14ac:dyDescent="0.25">
      <c r="B13131" s="1"/>
    </row>
    <row r="13132" spans="2:2" x14ac:dyDescent="0.25">
      <c r="B13132" s="1"/>
    </row>
    <row r="13133" spans="2:2" x14ac:dyDescent="0.25">
      <c r="B13133" s="1"/>
    </row>
    <row r="13134" spans="2:2" x14ac:dyDescent="0.25">
      <c r="B13134" s="1"/>
    </row>
    <row r="13135" spans="2:2" x14ac:dyDescent="0.25">
      <c r="B13135" s="1"/>
    </row>
    <row r="13136" spans="2:2" x14ac:dyDescent="0.25">
      <c r="B13136" s="1"/>
    </row>
    <row r="13137" spans="2:2" x14ac:dyDescent="0.25">
      <c r="B13137" s="1"/>
    </row>
    <row r="13138" spans="2:2" x14ac:dyDescent="0.25">
      <c r="B13138" s="1"/>
    </row>
    <row r="13139" spans="2:2" x14ac:dyDescent="0.25">
      <c r="B13139" s="1"/>
    </row>
    <row r="13140" spans="2:2" x14ac:dyDescent="0.25">
      <c r="B13140" s="1"/>
    </row>
    <row r="13141" spans="2:2" x14ac:dyDescent="0.25">
      <c r="B13141" s="1"/>
    </row>
    <row r="13142" spans="2:2" x14ac:dyDescent="0.25">
      <c r="B13142" s="1"/>
    </row>
    <row r="13143" spans="2:2" x14ac:dyDescent="0.25">
      <c r="B13143" s="1"/>
    </row>
    <row r="13144" spans="2:2" x14ac:dyDescent="0.25">
      <c r="B13144" s="1"/>
    </row>
    <row r="13145" spans="2:2" x14ac:dyDescent="0.25">
      <c r="B13145" s="1"/>
    </row>
    <row r="13146" spans="2:2" x14ac:dyDescent="0.25">
      <c r="B13146" s="1"/>
    </row>
    <row r="13147" spans="2:2" x14ac:dyDescent="0.25">
      <c r="B13147" s="1"/>
    </row>
    <row r="13148" spans="2:2" x14ac:dyDescent="0.25">
      <c r="B13148" s="1"/>
    </row>
    <row r="13149" spans="2:2" x14ac:dyDescent="0.25">
      <c r="B13149" s="1"/>
    </row>
    <row r="13150" spans="2:2" x14ac:dyDescent="0.25">
      <c r="B13150" s="1"/>
    </row>
    <row r="13151" spans="2:2" x14ac:dyDescent="0.25">
      <c r="B13151" s="1"/>
    </row>
    <row r="13152" spans="2:2" x14ac:dyDescent="0.25">
      <c r="B13152" s="1"/>
    </row>
    <row r="13153" spans="2:2" x14ac:dyDescent="0.25">
      <c r="B13153" s="1"/>
    </row>
    <row r="13154" spans="2:2" x14ac:dyDescent="0.25">
      <c r="B13154" s="1"/>
    </row>
    <row r="13155" spans="2:2" x14ac:dyDescent="0.25">
      <c r="B13155" s="1"/>
    </row>
    <row r="13156" spans="2:2" x14ac:dyDescent="0.25">
      <c r="B13156" s="1"/>
    </row>
    <row r="13157" spans="2:2" x14ac:dyDescent="0.25">
      <c r="B13157" s="1"/>
    </row>
    <row r="13158" spans="2:2" x14ac:dyDescent="0.25">
      <c r="B13158" s="1"/>
    </row>
    <row r="13159" spans="2:2" x14ac:dyDescent="0.25">
      <c r="B13159" s="1"/>
    </row>
    <row r="13160" spans="2:2" x14ac:dyDescent="0.25">
      <c r="B13160" s="1"/>
    </row>
    <row r="13161" spans="2:2" x14ac:dyDescent="0.25">
      <c r="B13161" s="1"/>
    </row>
    <row r="13162" spans="2:2" x14ac:dyDescent="0.25">
      <c r="B13162" s="1"/>
    </row>
    <row r="13163" spans="2:2" x14ac:dyDescent="0.25">
      <c r="B13163" s="1"/>
    </row>
    <row r="13164" spans="2:2" x14ac:dyDescent="0.25">
      <c r="B13164" s="1"/>
    </row>
    <row r="13165" spans="2:2" x14ac:dyDescent="0.25">
      <c r="B13165" s="1"/>
    </row>
    <row r="13166" spans="2:2" x14ac:dyDescent="0.25">
      <c r="B13166" s="1"/>
    </row>
    <row r="13167" spans="2:2" x14ac:dyDescent="0.25">
      <c r="B13167" s="1"/>
    </row>
    <row r="13168" spans="2:2" x14ac:dyDescent="0.25">
      <c r="B13168" s="1"/>
    </row>
    <row r="13169" spans="2:2" x14ac:dyDescent="0.25">
      <c r="B13169" s="1"/>
    </row>
    <row r="13170" spans="2:2" x14ac:dyDescent="0.25">
      <c r="B13170" s="1"/>
    </row>
    <row r="13171" spans="2:2" x14ac:dyDescent="0.25">
      <c r="B13171" s="1"/>
    </row>
    <row r="13172" spans="2:2" x14ac:dyDescent="0.25">
      <c r="B13172" s="1"/>
    </row>
    <row r="13173" spans="2:2" x14ac:dyDescent="0.25">
      <c r="B13173" s="1"/>
    </row>
    <row r="13174" spans="2:2" x14ac:dyDescent="0.25">
      <c r="B13174" s="1"/>
    </row>
    <row r="13175" spans="2:2" x14ac:dyDescent="0.25">
      <c r="B13175" s="1"/>
    </row>
    <row r="13176" spans="2:2" x14ac:dyDescent="0.25">
      <c r="B13176" s="1"/>
    </row>
    <row r="13177" spans="2:2" x14ac:dyDescent="0.25">
      <c r="B13177" s="1"/>
    </row>
    <row r="13178" spans="2:2" x14ac:dyDescent="0.25">
      <c r="B13178" s="1"/>
    </row>
    <row r="13179" spans="2:2" x14ac:dyDescent="0.25">
      <c r="B13179" s="1"/>
    </row>
    <row r="13180" spans="2:2" x14ac:dyDescent="0.25">
      <c r="B13180" s="1"/>
    </row>
    <row r="13181" spans="2:2" x14ac:dyDescent="0.25">
      <c r="B13181" s="1"/>
    </row>
    <row r="13182" spans="2:2" x14ac:dyDescent="0.25">
      <c r="B13182" s="1"/>
    </row>
    <row r="13183" spans="2:2" x14ac:dyDescent="0.25">
      <c r="B13183" s="1"/>
    </row>
    <row r="13184" spans="2:2" x14ac:dyDescent="0.25">
      <c r="B13184" s="1"/>
    </row>
    <row r="13185" spans="2:2" x14ac:dyDescent="0.25">
      <c r="B13185" s="1"/>
    </row>
    <row r="13186" spans="2:2" x14ac:dyDescent="0.25">
      <c r="B13186" s="1"/>
    </row>
    <row r="13187" spans="2:2" x14ac:dyDescent="0.25">
      <c r="B13187" s="1"/>
    </row>
    <row r="13188" spans="2:2" x14ac:dyDescent="0.25">
      <c r="B13188" s="1"/>
    </row>
    <row r="13189" spans="2:2" x14ac:dyDescent="0.25">
      <c r="B13189" s="1"/>
    </row>
    <row r="13190" spans="2:2" x14ac:dyDescent="0.25">
      <c r="B13190" s="1"/>
    </row>
    <row r="13191" spans="2:2" x14ac:dyDescent="0.25">
      <c r="B13191" s="1"/>
    </row>
    <row r="13192" spans="2:2" x14ac:dyDescent="0.25">
      <c r="B13192" s="1"/>
    </row>
    <row r="13193" spans="2:2" x14ac:dyDescent="0.25">
      <c r="B13193" s="1"/>
    </row>
    <row r="13194" spans="2:2" x14ac:dyDescent="0.25">
      <c r="B13194" s="1"/>
    </row>
    <row r="13195" spans="2:2" x14ac:dyDescent="0.25">
      <c r="B13195" s="1"/>
    </row>
    <row r="13196" spans="2:2" x14ac:dyDescent="0.25">
      <c r="B13196" s="1"/>
    </row>
    <row r="13197" spans="2:2" x14ac:dyDescent="0.25">
      <c r="B13197" s="1"/>
    </row>
    <row r="13198" spans="2:2" x14ac:dyDescent="0.25">
      <c r="B13198" s="1"/>
    </row>
    <row r="13199" spans="2:2" x14ac:dyDescent="0.25">
      <c r="B13199" s="1"/>
    </row>
    <row r="13200" spans="2:2" x14ac:dyDescent="0.25">
      <c r="B13200" s="1"/>
    </row>
    <row r="13201" spans="2:2" x14ac:dyDescent="0.25">
      <c r="B13201" s="1"/>
    </row>
    <row r="13202" spans="2:2" x14ac:dyDescent="0.25">
      <c r="B13202" s="1"/>
    </row>
    <row r="13203" spans="2:2" x14ac:dyDescent="0.25">
      <c r="B13203" s="1"/>
    </row>
    <row r="13204" spans="2:2" x14ac:dyDescent="0.25">
      <c r="B13204" s="1"/>
    </row>
    <row r="13205" spans="2:2" x14ac:dyDescent="0.25">
      <c r="B13205" s="1"/>
    </row>
    <row r="13206" spans="2:2" x14ac:dyDescent="0.25">
      <c r="B13206" s="1"/>
    </row>
    <row r="13207" spans="2:2" x14ac:dyDescent="0.25">
      <c r="B13207" s="1"/>
    </row>
    <row r="13208" spans="2:2" x14ac:dyDescent="0.25">
      <c r="B13208" s="1"/>
    </row>
    <row r="13209" spans="2:2" x14ac:dyDescent="0.25">
      <c r="B13209" s="1"/>
    </row>
    <row r="13210" spans="2:2" x14ac:dyDescent="0.25">
      <c r="B13210" s="1"/>
    </row>
    <row r="13211" spans="2:2" x14ac:dyDescent="0.25">
      <c r="B13211" s="1"/>
    </row>
    <row r="13212" spans="2:2" x14ac:dyDescent="0.25">
      <c r="B13212" s="1"/>
    </row>
    <row r="13213" spans="2:2" x14ac:dyDescent="0.25">
      <c r="B13213" s="1"/>
    </row>
    <row r="13214" spans="2:2" x14ac:dyDescent="0.25">
      <c r="B13214" s="1"/>
    </row>
    <row r="13215" spans="2:2" x14ac:dyDescent="0.25">
      <c r="B13215" s="1"/>
    </row>
    <row r="13216" spans="2:2" x14ac:dyDescent="0.25">
      <c r="B13216" s="1"/>
    </row>
    <row r="13217" spans="2:2" x14ac:dyDescent="0.25">
      <c r="B13217" s="1"/>
    </row>
    <row r="13218" spans="2:2" x14ac:dyDescent="0.25">
      <c r="B13218" s="1"/>
    </row>
    <row r="13219" spans="2:2" x14ac:dyDescent="0.25">
      <c r="B13219" s="1"/>
    </row>
    <row r="13220" spans="2:2" x14ac:dyDescent="0.25">
      <c r="B13220" s="1"/>
    </row>
    <row r="13221" spans="2:2" x14ac:dyDescent="0.25">
      <c r="B13221" s="1"/>
    </row>
    <row r="13222" spans="2:2" x14ac:dyDescent="0.25">
      <c r="B13222" s="1"/>
    </row>
    <row r="13223" spans="2:2" x14ac:dyDescent="0.25">
      <c r="B13223" s="1"/>
    </row>
    <row r="13224" spans="2:2" x14ac:dyDescent="0.25">
      <c r="B13224" s="1"/>
    </row>
    <row r="13225" spans="2:2" x14ac:dyDescent="0.25">
      <c r="B13225" s="1"/>
    </row>
    <row r="13226" spans="2:2" x14ac:dyDescent="0.25">
      <c r="B13226" s="1"/>
    </row>
    <row r="13227" spans="2:2" x14ac:dyDescent="0.25">
      <c r="B13227" s="1"/>
    </row>
    <row r="13228" spans="2:2" x14ac:dyDescent="0.25">
      <c r="B13228" s="1"/>
    </row>
    <row r="13229" spans="2:2" x14ac:dyDescent="0.25">
      <c r="B13229" s="1"/>
    </row>
    <row r="13230" spans="2:2" x14ac:dyDescent="0.25">
      <c r="B13230" s="1"/>
    </row>
    <row r="13231" spans="2:2" x14ac:dyDescent="0.25">
      <c r="B13231" s="1"/>
    </row>
    <row r="13232" spans="2:2" x14ac:dyDescent="0.25">
      <c r="B13232" s="1"/>
    </row>
    <row r="13233" spans="2:2" x14ac:dyDescent="0.25">
      <c r="B13233" s="1"/>
    </row>
    <row r="13234" spans="2:2" x14ac:dyDescent="0.25">
      <c r="B13234" s="1"/>
    </row>
    <row r="13235" spans="2:2" x14ac:dyDescent="0.25">
      <c r="B13235" s="1"/>
    </row>
    <row r="13236" spans="2:2" x14ac:dyDescent="0.25">
      <c r="B13236" s="1"/>
    </row>
    <row r="13237" spans="2:2" x14ac:dyDescent="0.25">
      <c r="B13237" s="1"/>
    </row>
    <row r="13238" spans="2:2" x14ac:dyDescent="0.25">
      <c r="B13238" s="1"/>
    </row>
    <row r="13239" spans="2:2" x14ac:dyDescent="0.25">
      <c r="B13239" s="1"/>
    </row>
    <row r="13240" spans="2:2" x14ac:dyDescent="0.25">
      <c r="B13240" s="1"/>
    </row>
    <row r="13241" spans="2:2" x14ac:dyDescent="0.25">
      <c r="B13241" s="1"/>
    </row>
    <row r="13242" spans="2:2" x14ac:dyDescent="0.25">
      <c r="B13242" s="1"/>
    </row>
    <row r="13243" spans="2:2" x14ac:dyDescent="0.25">
      <c r="B13243" s="1"/>
    </row>
    <row r="13244" spans="2:2" x14ac:dyDescent="0.25">
      <c r="B13244" s="1"/>
    </row>
    <row r="13245" spans="2:2" x14ac:dyDescent="0.25">
      <c r="B13245" s="1"/>
    </row>
    <row r="13246" spans="2:2" x14ac:dyDescent="0.25">
      <c r="B13246" s="1"/>
    </row>
    <row r="13247" spans="2:2" x14ac:dyDescent="0.25">
      <c r="B13247" s="1"/>
    </row>
    <row r="13248" spans="2:2" x14ac:dyDescent="0.25">
      <c r="B13248" s="1"/>
    </row>
    <row r="13249" spans="2:2" x14ac:dyDescent="0.25">
      <c r="B13249" s="1"/>
    </row>
    <row r="13250" spans="2:2" x14ac:dyDescent="0.25">
      <c r="B13250" s="1"/>
    </row>
    <row r="13251" spans="2:2" x14ac:dyDescent="0.25">
      <c r="B13251" s="1"/>
    </row>
    <row r="13252" spans="2:2" x14ac:dyDescent="0.25">
      <c r="B13252" s="1"/>
    </row>
    <row r="13253" spans="2:2" x14ac:dyDescent="0.25">
      <c r="B13253" s="1"/>
    </row>
    <row r="13254" spans="2:2" x14ac:dyDescent="0.25">
      <c r="B13254" s="1"/>
    </row>
    <row r="13255" spans="2:2" x14ac:dyDescent="0.25">
      <c r="B13255" s="1"/>
    </row>
    <row r="13256" spans="2:2" x14ac:dyDescent="0.25">
      <c r="B13256" s="1"/>
    </row>
    <row r="13257" spans="2:2" x14ac:dyDescent="0.25">
      <c r="B13257" s="1"/>
    </row>
    <row r="13258" spans="2:2" x14ac:dyDescent="0.25">
      <c r="B13258" s="1"/>
    </row>
    <row r="13259" spans="2:2" x14ac:dyDescent="0.25">
      <c r="B13259" s="1"/>
    </row>
    <row r="13260" spans="2:2" x14ac:dyDescent="0.25">
      <c r="B13260" s="1"/>
    </row>
    <row r="13261" spans="2:2" x14ac:dyDescent="0.25">
      <c r="B13261" s="1"/>
    </row>
    <row r="13262" spans="2:2" x14ac:dyDescent="0.25">
      <c r="B13262" s="1"/>
    </row>
    <row r="13263" spans="2:2" x14ac:dyDescent="0.25">
      <c r="B13263" s="1"/>
    </row>
    <row r="13264" spans="2:2" x14ac:dyDescent="0.25">
      <c r="B13264" s="1"/>
    </row>
    <row r="13265" spans="2:2" x14ac:dyDescent="0.25">
      <c r="B13265" s="1"/>
    </row>
    <row r="13266" spans="2:2" x14ac:dyDescent="0.25">
      <c r="B13266" s="1"/>
    </row>
    <row r="13267" spans="2:2" x14ac:dyDescent="0.25">
      <c r="B13267" s="1"/>
    </row>
    <row r="13268" spans="2:2" x14ac:dyDescent="0.25">
      <c r="B13268" s="1"/>
    </row>
    <row r="13269" spans="2:2" x14ac:dyDescent="0.25">
      <c r="B13269" s="1"/>
    </row>
    <row r="13270" spans="2:2" x14ac:dyDescent="0.25">
      <c r="B13270" s="1"/>
    </row>
    <row r="13271" spans="2:2" x14ac:dyDescent="0.25">
      <c r="B13271" s="1"/>
    </row>
    <row r="13272" spans="2:2" x14ac:dyDescent="0.25">
      <c r="B13272" s="1"/>
    </row>
    <row r="13273" spans="2:2" x14ac:dyDescent="0.25">
      <c r="B13273" s="1"/>
    </row>
    <row r="13274" spans="2:2" x14ac:dyDescent="0.25">
      <c r="B13274" s="1"/>
    </row>
    <row r="13275" spans="2:2" x14ac:dyDescent="0.25">
      <c r="B13275" s="1"/>
    </row>
    <row r="13276" spans="2:2" x14ac:dyDescent="0.25">
      <c r="B13276" s="1"/>
    </row>
    <row r="13277" spans="2:2" x14ac:dyDescent="0.25">
      <c r="B13277" s="1"/>
    </row>
    <row r="13278" spans="2:2" x14ac:dyDescent="0.25">
      <c r="B13278" s="1"/>
    </row>
    <row r="13279" spans="2:2" x14ac:dyDescent="0.25">
      <c r="B13279" s="1"/>
    </row>
    <row r="13280" spans="2:2" x14ac:dyDescent="0.25">
      <c r="B13280" s="1"/>
    </row>
    <row r="13281" spans="2:2" x14ac:dyDescent="0.25">
      <c r="B13281" s="1"/>
    </row>
    <row r="13282" spans="2:2" x14ac:dyDescent="0.25">
      <c r="B13282" s="1"/>
    </row>
    <row r="13283" spans="2:2" x14ac:dyDescent="0.25">
      <c r="B13283" s="1"/>
    </row>
    <row r="13284" spans="2:2" x14ac:dyDescent="0.25">
      <c r="B13284" s="1"/>
    </row>
    <row r="13285" spans="2:2" x14ac:dyDescent="0.25">
      <c r="B13285" s="1"/>
    </row>
    <row r="13286" spans="2:2" x14ac:dyDescent="0.25">
      <c r="B13286" s="1"/>
    </row>
    <row r="13287" spans="2:2" x14ac:dyDescent="0.25">
      <c r="B13287" s="1"/>
    </row>
    <row r="13288" spans="2:2" x14ac:dyDescent="0.25">
      <c r="B13288" s="1"/>
    </row>
    <row r="13289" spans="2:2" x14ac:dyDescent="0.25">
      <c r="B13289" s="1"/>
    </row>
    <row r="13290" spans="2:2" x14ac:dyDescent="0.25">
      <c r="B13290" s="1"/>
    </row>
    <row r="13291" spans="2:2" x14ac:dyDescent="0.25">
      <c r="B13291" s="1"/>
    </row>
    <row r="13292" spans="2:2" x14ac:dyDescent="0.25">
      <c r="B13292" s="1"/>
    </row>
    <row r="13293" spans="2:2" x14ac:dyDescent="0.25">
      <c r="B13293" s="1"/>
    </row>
    <row r="13294" spans="2:2" x14ac:dyDescent="0.25">
      <c r="B13294" s="1"/>
    </row>
    <row r="13295" spans="2:2" x14ac:dyDescent="0.25">
      <c r="B13295" s="1"/>
    </row>
    <row r="13296" spans="2:2" x14ac:dyDescent="0.25">
      <c r="B13296" s="1"/>
    </row>
    <row r="13297" spans="2:2" x14ac:dyDescent="0.25">
      <c r="B13297" s="1"/>
    </row>
    <row r="13298" spans="2:2" x14ac:dyDescent="0.25">
      <c r="B13298" s="1"/>
    </row>
    <row r="13299" spans="2:2" x14ac:dyDescent="0.25">
      <c r="B13299" s="1"/>
    </row>
    <row r="13300" spans="2:2" x14ac:dyDescent="0.25">
      <c r="B13300" s="1"/>
    </row>
    <row r="13301" spans="2:2" x14ac:dyDescent="0.25">
      <c r="B13301" s="1"/>
    </row>
    <row r="13302" spans="2:2" x14ac:dyDescent="0.25">
      <c r="B13302" s="1"/>
    </row>
    <row r="13303" spans="2:2" x14ac:dyDescent="0.25">
      <c r="B13303" s="1"/>
    </row>
    <row r="13304" spans="2:2" x14ac:dyDescent="0.25">
      <c r="B13304" s="1"/>
    </row>
    <row r="13305" spans="2:2" x14ac:dyDescent="0.25">
      <c r="B13305" s="1"/>
    </row>
    <row r="13306" spans="2:2" x14ac:dyDescent="0.25">
      <c r="B13306" s="1"/>
    </row>
    <row r="13307" spans="2:2" x14ac:dyDescent="0.25">
      <c r="B13307" s="1"/>
    </row>
    <row r="13308" spans="2:2" x14ac:dyDescent="0.25">
      <c r="B13308" s="1"/>
    </row>
    <row r="13309" spans="2:2" x14ac:dyDescent="0.25">
      <c r="B13309" s="1"/>
    </row>
    <row r="13310" spans="2:2" x14ac:dyDescent="0.25">
      <c r="B13310" s="1"/>
    </row>
    <row r="13311" spans="2:2" x14ac:dyDescent="0.25">
      <c r="B13311" s="1"/>
    </row>
    <row r="13312" spans="2:2" x14ac:dyDescent="0.25">
      <c r="B13312" s="1"/>
    </row>
    <row r="13313" spans="2:2" x14ac:dyDescent="0.25">
      <c r="B13313" s="1"/>
    </row>
    <row r="13314" spans="2:2" x14ac:dyDescent="0.25">
      <c r="B13314" s="1"/>
    </row>
    <row r="13315" spans="2:2" x14ac:dyDescent="0.25">
      <c r="B13315" s="1"/>
    </row>
    <row r="13316" spans="2:2" x14ac:dyDescent="0.25">
      <c r="B13316" s="1"/>
    </row>
    <row r="13317" spans="2:2" x14ac:dyDescent="0.25">
      <c r="B13317" s="1"/>
    </row>
    <row r="13318" spans="2:2" x14ac:dyDescent="0.25">
      <c r="B13318" s="1"/>
    </row>
    <row r="13319" spans="2:2" x14ac:dyDescent="0.25">
      <c r="B13319" s="1"/>
    </row>
    <row r="13320" spans="2:2" x14ac:dyDescent="0.25">
      <c r="B13320" s="1"/>
    </row>
    <row r="13321" spans="2:2" x14ac:dyDescent="0.25">
      <c r="B13321" s="1"/>
    </row>
    <row r="13322" spans="2:2" x14ac:dyDescent="0.25">
      <c r="B13322" s="1"/>
    </row>
    <row r="13323" spans="2:2" x14ac:dyDescent="0.25">
      <c r="B13323" s="1"/>
    </row>
    <row r="13324" spans="2:2" x14ac:dyDescent="0.25">
      <c r="B13324" s="1"/>
    </row>
    <row r="13325" spans="2:2" x14ac:dyDescent="0.25">
      <c r="B13325" s="1"/>
    </row>
    <row r="13326" spans="2:2" x14ac:dyDescent="0.25">
      <c r="B13326" s="1"/>
    </row>
    <row r="13327" spans="2:2" x14ac:dyDescent="0.25">
      <c r="B13327" s="1"/>
    </row>
    <row r="13328" spans="2:2" x14ac:dyDescent="0.25">
      <c r="B13328" s="1"/>
    </row>
    <row r="13329" spans="2:2" x14ac:dyDescent="0.25">
      <c r="B13329" s="1"/>
    </row>
    <row r="13330" spans="2:2" x14ac:dyDescent="0.25">
      <c r="B13330" s="1"/>
    </row>
    <row r="13331" spans="2:2" x14ac:dyDescent="0.25">
      <c r="B13331" s="1"/>
    </row>
    <row r="13332" spans="2:2" x14ac:dyDescent="0.25">
      <c r="B13332" s="1"/>
    </row>
    <row r="13333" spans="2:2" x14ac:dyDescent="0.25">
      <c r="B13333" s="1"/>
    </row>
    <row r="13334" spans="2:2" x14ac:dyDescent="0.25">
      <c r="B13334" s="1"/>
    </row>
    <row r="13335" spans="2:2" x14ac:dyDescent="0.25">
      <c r="B13335" s="1"/>
    </row>
    <row r="13336" spans="2:2" x14ac:dyDescent="0.25">
      <c r="B13336" s="1"/>
    </row>
    <row r="13337" spans="2:2" x14ac:dyDescent="0.25">
      <c r="B13337" s="1"/>
    </row>
    <row r="13338" spans="2:2" x14ac:dyDescent="0.25">
      <c r="B13338" s="1"/>
    </row>
    <row r="13339" spans="2:2" x14ac:dyDescent="0.25">
      <c r="B13339" s="1"/>
    </row>
    <row r="13340" spans="2:2" x14ac:dyDescent="0.25">
      <c r="B13340" s="1"/>
    </row>
    <row r="13341" spans="2:2" x14ac:dyDescent="0.25">
      <c r="B13341" s="1"/>
    </row>
    <row r="13342" spans="2:2" x14ac:dyDescent="0.25">
      <c r="B13342" s="1"/>
    </row>
    <row r="13343" spans="2:2" x14ac:dyDescent="0.25">
      <c r="B13343" s="1"/>
    </row>
    <row r="13344" spans="2:2" x14ac:dyDescent="0.25">
      <c r="B13344" s="1"/>
    </row>
    <row r="13345" spans="2:2" x14ac:dyDescent="0.25">
      <c r="B13345" s="1"/>
    </row>
    <row r="13346" spans="2:2" x14ac:dyDescent="0.25">
      <c r="B13346" s="1"/>
    </row>
    <row r="13347" spans="2:2" x14ac:dyDescent="0.25">
      <c r="B13347" s="1"/>
    </row>
    <row r="13348" spans="2:2" x14ac:dyDescent="0.25">
      <c r="B13348" s="1"/>
    </row>
    <row r="13349" spans="2:2" x14ac:dyDescent="0.25">
      <c r="B13349" s="1"/>
    </row>
    <row r="13350" spans="2:2" x14ac:dyDescent="0.25">
      <c r="B13350" s="1"/>
    </row>
    <row r="13351" spans="2:2" x14ac:dyDescent="0.25">
      <c r="B13351" s="1"/>
    </row>
    <row r="13352" spans="2:2" x14ac:dyDescent="0.25">
      <c r="B13352" s="1"/>
    </row>
    <row r="13353" spans="2:2" x14ac:dyDescent="0.25">
      <c r="B13353" s="1"/>
    </row>
    <row r="13354" spans="2:2" x14ac:dyDescent="0.25">
      <c r="B13354" s="1"/>
    </row>
    <row r="13355" spans="2:2" x14ac:dyDescent="0.25">
      <c r="B13355" s="1"/>
    </row>
    <row r="13356" spans="2:2" x14ac:dyDescent="0.25">
      <c r="B13356" s="1"/>
    </row>
    <row r="13357" spans="2:2" x14ac:dyDescent="0.25">
      <c r="B13357" s="1"/>
    </row>
    <row r="13358" spans="2:2" x14ac:dyDescent="0.25">
      <c r="B13358" s="1"/>
    </row>
    <row r="13359" spans="2:2" x14ac:dyDescent="0.25">
      <c r="B13359" s="1"/>
    </row>
    <row r="13360" spans="2:2" x14ac:dyDescent="0.25">
      <c r="B13360" s="1"/>
    </row>
    <row r="13361" spans="2:2" x14ac:dyDescent="0.25">
      <c r="B13361" s="1"/>
    </row>
    <row r="13362" spans="2:2" x14ac:dyDescent="0.25">
      <c r="B13362" s="1"/>
    </row>
    <row r="13363" spans="2:2" x14ac:dyDescent="0.25">
      <c r="B13363" s="1"/>
    </row>
    <row r="13364" spans="2:2" x14ac:dyDescent="0.25">
      <c r="B13364" s="1"/>
    </row>
    <row r="13365" spans="2:2" x14ac:dyDescent="0.25">
      <c r="B13365" s="1"/>
    </row>
    <row r="13366" spans="2:2" x14ac:dyDescent="0.25">
      <c r="B13366" s="1"/>
    </row>
    <row r="13367" spans="2:2" x14ac:dyDescent="0.25">
      <c r="B13367" s="1"/>
    </row>
    <row r="13368" spans="2:2" x14ac:dyDescent="0.25">
      <c r="B13368" s="1"/>
    </row>
    <row r="13369" spans="2:2" x14ac:dyDescent="0.25">
      <c r="B13369" s="1"/>
    </row>
    <row r="13370" spans="2:2" x14ac:dyDescent="0.25">
      <c r="B13370" s="1"/>
    </row>
    <row r="13371" spans="2:2" x14ac:dyDescent="0.25">
      <c r="B13371" s="1"/>
    </row>
    <row r="13372" spans="2:2" x14ac:dyDescent="0.25">
      <c r="B13372" s="1"/>
    </row>
    <row r="13373" spans="2:2" x14ac:dyDescent="0.25">
      <c r="B13373" s="1"/>
    </row>
    <row r="13374" spans="2:2" x14ac:dyDescent="0.25">
      <c r="B13374" s="1"/>
    </row>
    <row r="13375" spans="2:2" x14ac:dyDescent="0.25">
      <c r="B13375" s="1"/>
    </row>
    <row r="13376" spans="2:2" x14ac:dyDescent="0.25">
      <c r="B13376" s="1"/>
    </row>
    <row r="13377" spans="2:2" x14ac:dyDescent="0.25">
      <c r="B13377" s="1"/>
    </row>
    <row r="13378" spans="2:2" x14ac:dyDescent="0.25">
      <c r="B13378" s="1"/>
    </row>
    <row r="13379" spans="2:2" x14ac:dyDescent="0.25">
      <c r="B13379" s="1"/>
    </row>
    <row r="13380" spans="2:2" x14ac:dyDescent="0.25">
      <c r="B13380" s="1"/>
    </row>
    <row r="13381" spans="2:2" x14ac:dyDescent="0.25">
      <c r="B13381" s="1"/>
    </row>
    <row r="13382" spans="2:2" x14ac:dyDescent="0.25">
      <c r="B13382" s="1"/>
    </row>
    <row r="13383" spans="2:2" x14ac:dyDescent="0.25">
      <c r="B13383" s="1"/>
    </row>
    <row r="13384" spans="2:2" x14ac:dyDescent="0.25">
      <c r="B13384" s="1"/>
    </row>
    <row r="13385" spans="2:2" x14ac:dyDescent="0.25">
      <c r="B13385" s="1"/>
    </row>
    <row r="13386" spans="2:2" x14ac:dyDescent="0.25">
      <c r="B13386" s="1"/>
    </row>
    <row r="13387" spans="2:2" x14ac:dyDescent="0.25">
      <c r="B13387" s="1"/>
    </row>
    <row r="13388" spans="2:2" x14ac:dyDescent="0.25">
      <c r="B13388" s="1"/>
    </row>
    <row r="13389" spans="2:2" x14ac:dyDescent="0.25">
      <c r="B13389" s="1"/>
    </row>
    <row r="13390" spans="2:2" x14ac:dyDescent="0.25">
      <c r="B13390" s="1"/>
    </row>
    <row r="13391" spans="2:2" x14ac:dyDescent="0.25">
      <c r="B13391" s="1"/>
    </row>
    <row r="13392" spans="2:2" x14ac:dyDescent="0.25">
      <c r="B13392" s="1"/>
    </row>
    <row r="13393" spans="2:2" x14ac:dyDescent="0.25">
      <c r="B13393" s="1"/>
    </row>
    <row r="13394" spans="2:2" x14ac:dyDescent="0.25">
      <c r="B13394" s="1"/>
    </row>
    <row r="13395" spans="2:2" x14ac:dyDescent="0.25">
      <c r="B13395" s="1"/>
    </row>
    <row r="13396" spans="2:2" x14ac:dyDescent="0.25">
      <c r="B13396" s="1"/>
    </row>
    <row r="13397" spans="2:2" x14ac:dyDescent="0.25">
      <c r="B13397" s="1"/>
    </row>
    <row r="13398" spans="2:2" x14ac:dyDescent="0.25">
      <c r="B13398" s="1"/>
    </row>
    <row r="13399" spans="2:2" x14ac:dyDescent="0.25">
      <c r="B13399" s="1"/>
    </row>
    <row r="13400" spans="2:2" x14ac:dyDescent="0.25">
      <c r="B13400" s="1"/>
    </row>
    <row r="13401" spans="2:2" x14ac:dyDescent="0.25">
      <c r="B13401" s="1"/>
    </row>
    <row r="13402" spans="2:2" x14ac:dyDescent="0.25">
      <c r="B13402" s="1"/>
    </row>
    <row r="13403" spans="2:2" x14ac:dyDescent="0.25">
      <c r="B13403" s="1"/>
    </row>
    <row r="13404" spans="2:2" x14ac:dyDescent="0.25">
      <c r="B13404" s="1"/>
    </row>
    <row r="13405" spans="2:2" x14ac:dyDescent="0.25">
      <c r="B13405" s="1"/>
    </row>
    <row r="13406" spans="2:2" x14ac:dyDescent="0.25">
      <c r="B13406" s="1"/>
    </row>
    <row r="13407" spans="2:2" x14ac:dyDescent="0.25">
      <c r="B13407" s="1"/>
    </row>
    <row r="13408" spans="2:2" x14ac:dyDescent="0.25">
      <c r="B13408" s="1"/>
    </row>
    <row r="13409" spans="2:2" x14ac:dyDescent="0.25">
      <c r="B13409" s="1"/>
    </row>
    <row r="13410" spans="2:2" x14ac:dyDescent="0.25">
      <c r="B13410" s="1"/>
    </row>
    <row r="13411" spans="2:2" x14ac:dyDescent="0.25">
      <c r="B13411" s="1"/>
    </row>
    <row r="13412" spans="2:2" x14ac:dyDescent="0.25">
      <c r="B13412" s="1"/>
    </row>
    <row r="13413" spans="2:2" x14ac:dyDescent="0.25">
      <c r="B13413" s="1"/>
    </row>
    <row r="13414" spans="2:2" x14ac:dyDescent="0.25">
      <c r="B13414" s="1"/>
    </row>
    <row r="13415" spans="2:2" x14ac:dyDescent="0.25">
      <c r="B13415" s="1"/>
    </row>
    <row r="13416" spans="2:2" x14ac:dyDescent="0.25">
      <c r="B13416" s="1"/>
    </row>
    <row r="13417" spans="2:2" x14ac:dyDescent="0.25">
      <c r="B13417" s="1"/>
    </row>
    <row r="13418" spans="2:2" x14ac:dyDescent="0.25">
      <c r="B13418" s="1"/>
    </row>
    <row r="13419" spans="2:2" x14ac:dyDescent="0.25">
      <c r="B13419" s="1"/>
    </row>
    <row r="13420" spans="2:2" x14ac:dyDescent="0.25">
      <c r="B13420" s="1"/>
    </row>
    <row r="13421" spans="2:2" x14ac:dyDescent="0.25">
      <c r="B13421" s="1"/>
    </row>
    <row r="13422" spans="2:2" x14ac:dyDescent="0.25">
      <c r="B13422" s="1"/>
    </row>
    <row r="13423" spans="2:2" x14ac:dyDescent="0.25">
      <c r="B13423" s="1"/>
    </row>
    <row r="13424" spans="2:2" x14ac:dyDescent="0.25">
      <c r="B13424" s="1"/>
    </row>
    <row r="13425" spans="2:2" x14ac:dyDescent="0.25">
      <c r="B13425" s="1"/>
    </row>
    <row r="13426" spans="2:2" x14ac:dyDescent="0.25">
      <c r="B13426" s="1"/>
    </row>
    <row r="13427" spans="2:2" x14ac:dyDescent="0.25">
      <c r="B13427" s="1"/>
    </row>
    <row r="13428" spans="2:2" x14ac:dyDescent="0.25">
      <c r="B13428" s="1"/>
    </row>
    <row r="13429" spans="2:2" x14ac:dyDescent="0.25">
      <c r="B13429" s="1"/>
    </row>
    <row r="13430" spans="2:2" x14ac:dyDescent="0.25">
      <c r="B13430" s="1"/>
    </row>
    <row r="13431" spans="2:2" x14ac:dyDescent="0.25">
      <c r="B13431" s="1"/>
    </row>
    <row r="13432" spans="2:2" x14ac:dyDescent="0.25">
      <c r="B13432" s="1"/>
    </row>
    <row r="13433" spans="2:2" x14ac:dyDescent="0.25">
      <c r="B13433" s="1"/>
    </row>
    <row r="13434" spans="2:2" x14ac:dyDescent="0.25">
      <c r="B13434" s="1"/>
    </row>
    <row r="13435" spans="2:2" x14ac:dyDescent="0.25">
      <c r="B13435" s="1"/>
    </row>
    <row r="13436" spans="2:2" x14ac:dyDescent="0.25">
      <c r="B13436" s="1"/>
    </row>
    <row r="13437" spans="2:2" x14ac:dyDescent="0.25">
      <c r="B13437" s="1"/>
    </row>
    <row r="13438" spans="2:2" x14ac:dyDescent="0.25">
      <c r="B13438" s="1"/>
    </row>
    <row r="13439" spans="2:2" x14ac:dyDescent="0.25">
      <c r="B13439" s="1"/>
    </row>
    <row r="13440" spans="2:2" x14ac:dyDescent="0.25">
      <c r="B13440" s="1"/>
    </row>
    <row r="13441" spans="2:2" x14ac:dyDescent="0.25">
      <c r="B13441" s="1"/>
    </row>
    <row r="13442" spans="2:2" x14ac:dyDescent="0.25">
      <c r="B13442" s="1"/>
    </row>
    <row r="13443" spans="2:2" x14ac:dyDescent="0.25">
      <c r="B13443" s="1"/>
    </row>
    <row r="13444" spans="2:2" x14ac:dyDescent="0.25">
      <c r="B13444" s="1"/>
    </row>
    <row r="13445" spans="2:2" x14ac:dyDescent="0.25">
      <c r="B13445" s="1"/>
    </row>
    <row r="13446" spans="2:2" x14ac:dyDescent="0.25">
      <c r="B13446" s="1"/>
    </row>
    <row r="13447" spans="2:2" x14ac:dyDescent="0.25">
      <c r="B13447" s="1"/>
    </row>
    <row r="13448" spans="2:2" x14ac:dyDescent="0.25">
      <c r="B13448" s="1"/>
    </row>
    <row r="13449" spans="2:2" x14ac:dyDescent="0.25">
      <c r="B13449" s="1"/>
    </row>
    <row r="13450" spans="2:2" x14ac:dyDescent="0.25">
      <c r="B13450" s="1"/>
    </row>
    <row r="13451" spans="2:2" x14ac:dyDescent="0.25">
      <c r="B13451" s="1"/>
    </row>
    <row r="13452" spans="2:2" x14ac:dyDescent="0.25">
      <c r="B13452" s="1"/>
    </row>
    <row r="13453" spans="2:2" x14ac:dyDescent="0.25">
      <c r="B13453" s="1"/>
    </row>
    <row r="13454" spans="2:2" x14ac:dyDescent="0.25">
      <c r="B13454" s="1"/>
    </row>
    <row r="13455" spans="2:2" x14ac:dyDescent="0.25">
      <c r="B13455" s="1"/>
    </row>
    <row r="13456" spans="2:2" x14ac:dyDescent="0.25">
      <c r="B13456" s="1"/>
    </row>
    <row r="13457" spans="2:2" x14ac:dyDescent="0.25">
      <c r="B13457" s="1"/>
    </row>
    <row r="13458" spans="2:2" x14ac:dyDescent="0.25">
      <c r="B13458" s="1"/>
    </row>
    <row r="13459" spans="2:2" x14ac:dyDescent="0.25">
      <c r="B13459" s="1"/>
    </row>
    <row r="13460" spans="2:2" x14ac:dyDescent="0.25">
      <c r="B13460" s="1"/>
    </row>
    <row r="13461" spans="2:2" x14ac:dyDescent="0.25">
      <c r="B13461" s="1"/>
    </row>
    <row r="13462" spans="2:2" x14ac:dyDescent="0.25">
      <c r="B13462" s="1"/>
    </row>
    <row r="13463" spans="2:2" x14ac:dyDescent="0.25">
      <c r="B13463" s="1"/>
    </row>
    <row r="13464" spans="2:2" x14ac:dyDescent="0.25">
      <c r="B13464" s="1"/>
    </row>
    <row r="13465" spans="2:2" x14ac:dyDescent="0.25">
      <c r="B13465" s="1"/>
    </row>
    <row r="13466" spans="2:2" x14ac:dyDescent="0.25">
      <c r="B13466" s="1"/>
    </row>
    <row r="13467" spans="2:2" x14ac:dyDescent="0.25">
      <c r="B13467" s="1"/>
    </row>
    <row r="13468" spans="2:2" x14ac:dyDescent="0.25">
      <c r="B13468" s="1"/>
    </row>
    <row r="13469" spans="2:2" x14ac:dyDescent="0.25">
      <c r="B13469" s="1"/>
    </row>
    <row r="13470" spans="2:2" x14ac:dyDescent="0.25">
      <c r="B13470" s="1"/>
    </row>
    <row r="13471" spans="2:2" x14ac:dyDescent="0.25">
      <c r="B13471" s="1"/>
    </row>
    <row r="13472" spans="2:2" x14ac:dyDescent="0.25">
      <c r="B13472" s="1"/>
    </row>
    <row r="13473" spans="2:2" x14ac:dyDescent="0.25">
      <c r="B13473" s="1"/>
    </row>
    <row r="13474" spans="2:2" x14ac:dyDescent="0.25">
      <c r="B13474" s="1"/>
    </row>
    <row r="13475" spans="2:2" x14ac:dyDescent="0.25">
      <c r="B13475" s="1"/>
    </row>
    <row r="13476" spans="2:2" x14ac:dyDescent="0.25">
      <c r="B13476" s="1"/>
    </row>
    <row r="13477" spans="2:2" x14ac:dyDescent="0.25">
      <c r="B13477" s="1"/>
    </row>
    <row r="13478" spans="2:2" x14ac:dyDescent="0.25">
      <c r="B13478" s="1"/>
    </row>
    <row r="13479" spans="2:2" x14ac:dyDescent="0.25">
      <c r="B13479" s="1"/>
    </row>
    <row r="13480" spans="2:2" x14ac:dyDescent="0.25">
      <c r="B13480" s="1"/>
    </row>
    <row r="13481" spans="2:2" x14ac:dyDescent="0.25">
      <c r="B13481" s="1"/>
    </row>
    <row r="13482" spans="2:2" x14ac:dyDescent="0.25">
      <c r="B13482" s="1"/>
    </row>
    <row r="13483" spans="2:2" x14ac:dyDescent="0.25">
      <c r="B13483" s="1"/>
    </row>
    <row r="13484" spans="2:2" x14ac:dyDescent="0.25">
      <c r="B13484" s="1"/>
    </row>
    <row r="13485" spans="2:2" x14ac:dyDescent="0.25">
      <c r="B13485" s="1"/>
    </row>
    <row r="13486" spans="2:2" x14ac:dyDescent="0.25">
      <c r="B13486" s="1"/>
    </row>
    <row r="13487" spans="2:2" x14ac:dyDescent="0.25">
      <c r="B13487" s="1"/>
    </row>
    <row r="13488" spans="2:2" x14ac:dyDescent="0.25">
      <c r="B13488" s="1"/>
    </row>
    <row r="13489" spans="2:2" x14ac:dyDescent="0.25">
      <c r="B13489" s="1"/>
    </row>
    <row r="13490" spans="2:2" x14ac:dyDescent="0.25">
      <c r="B13490" s="1"/>
    </row>
    <row r="13491" spans="2:2" x14ac:dyDescent="0.25">
      <c r="B13491" s="1"/>
    </row>
    <row r="13492" spans="2:2" x14ac:dyDescent="0.25">
      <c r="B13492" s="1"/>
    </row>
    <row r="13493" spans="2:2" x14ac:dyDescent="0.25">
      <c r="B13493" s="1"/>
    </row>
    <row r="13494" spans="2:2" x14ac:dyDescent="0.25">
      <c r="B13494" s="1"/>
    </row>
    <row r="13495" spans="2:2" x14ac:dyDescent="0.25">
      <c r="B13495" s="1"/>
    </row>
    <row r="13496" spans="2:2" x14ac:dyDescent="0.25">
      <c r="B13496" s="1"/>
    </row>
    <row r="13497" spans="2:2" x14ac:dyDescent="0.25">
      <c r="B13497" s="1"/>
    </row>
    <row r="13498" spans="2:2" x14ac:dyDescent="0.25">
      <c r="B13498" s="1"/>
    </row>
    <row r="13499" spans="2:2" x14ac:dyDescent="0.25">
      <c r="B13499" s="1"/>
    </row>
    <row r="13500" spans="2:2" x14ac:dyDescent="0.25">
      <c r="B13500" s="1"/>
    </row>
    <row r="13501" spans="2:2" x14ac:dyDescent="0.25">
      <c r="B13501" s="1"/>
    </row>
    <row r="13502" spans="2:2" x14ac:dyDescent="0.25">
      <c r="B13502" s="1"/>
    </row>
    <row r="13503" spans="2:2" x14ac:dyDescent="0.25">
      <c r="B13503" s="1"/>
    </row>
    <row r="13504" spans="2:2" x14ac:dyDescent="0.25">
      <c r="B13504" s="1"/>
    </row>
    <row r="13505" spans="2:2" x14ac:dyDescent="0.25">
      <c r="B13505" s="1"/>
    </row>
    <row r="13506" spans="2:2" x14ac:dyDescent="0.25">
      <c r="B13506" s="1"/>
    </row>
    <row r="13507" spans="2:2" x14ac:dyDescent="0.25">
      <c r="B13507" s="1"/>
    </row>
    <row r="13508" spans="2:2" x14ac:dyDescent="0.25">
      <c r="B13508" s="1"/>
    </row>
    <row r="13509" spans="2:2" x14ac:dyDescent="0.25">
      <c r="B13509" s="1"/>
    </row>
    <row r="13510" spans="2:2" x14ac:dyDescent="0.25">
      <c r="B13510" s="1"/>
    </row>
    <row r="13511" spans="2:2" x14ac:dyDescent="0.25">
      <c r="B13511" s="1"/>
    </row>
    <row r="13512" spans="2:2" x14ac:dyDescent="0.25">
      <c r="B13512" s="1"/>
    </row>
    <row r="13513" spans="2:2" x14ac:dyDescent="0.25">
      <c r="B13513" s="1"/>
    </row>
    <row r="13514" spans="2:2" x14ac:dyDescent="0.25">
      <c r="B13514" s="1"/>
    </row>
    <row r="13515" spans="2:2" x14ac:dyDescent="0.25">
      <c r="B13515" s="1"/>
    </row>
    <row r="13516" spans="2:2" x14ac:dyDescent="0.25">
      <c r="B13516" s="1"/>
    </row>
    <row r="13517" spans="2:2" x14ac:dyDescent="0.25">
      <c r="B13517" s="1"/>
    </row>
    <row r="13518" spans="2:2" x14ac:dyDescent="0.25">
      <c r="B13518" s="1"/>
    </row>
    <row r="13519" spans="2:2" x14ac:dyDescent="0.25">
      <c r="B13519" s="1"/>
    </row>
    <row r="13520" spans="2:2" x14ac:dyDescent="0.25">
      <c r="B13520" s="1"/>
    </row>
    <row r="13521" spans="2:2" x14ac:dyDescent="0.25">
      <c r="B13521" s="1"/>
    </row>
    <row r="13522" spans="2:2" x14ac:dyDescent="0.25">
      <c r="B13522" s="1"/>
    </row>
    <row r="13523" spans="2:2" x14ac:dyDescent="0.25">
      <c r="B13523" s="1"/>
    </row>
    <row r="13524" spans="2:2" x14ac:dyDescent="0.25">
      <c r="B13524" s="1"/>
    </row>
    <row r="13525" spans="2:2" x14ac:dyDescent="0.25">
      <c r="B13525" s="1"/>
    </row>
    <row r="13526" spans="2:2" x14ac:dyDescent="0.25">
      <c r="B13526" s="1"/>
    </row>
    <row r="13527" spans="2:2" x14ac:dyDescent="0.25">
      <c r="B13527" s="1"/>
    </row>
    <row r="13528" spans="2:2" x14ac:dyDescent="0.25">
      <c r="B13528" s="1"/>
    </row>
    <row r="13529" spans="2:2" x14ac:dyDescent="0.25">
      <c r="B13529" s="1"/>
    </row>
    <row r="13530" spans="2:2" x14ac:dyDescent="0.25">
      <c r="B13530" s="1"/>
    </row>
    <row r="13531" spans="2:2" x14ac:dyDescent="0.25">
      <c r="B13531" s="1"/>
    </row>
    <row r="13532" spans="2:2" x14ac:dyDescent="0.25">
      <c r="B13532" s="1"/>
    </row>
    <row r="13533" spans="2:2" x14ac:dyDescent="0.25">
      <c r="B13533" s="1"/>
    </row>
    <row r="13534" spans="2:2" x14ac:dyDescent="0.25">
      <c r="B13534" s="1"/>
    </row>
    <row r="13535" spans="2:2" x14ac:dyDescent="0.25">
      <c r="B13535" s="1"/>
    </row>
    <row r="13536" spans="2:2" x14ac:dyDescent="0.25">
      <c r="B13536" s="1"/>
    </row>
    <row r="13537" spans="2:2" x14ac:dyDescent="0.25">
      <c r="B13537" s="1"/>
    </row>
    <row r="13538" spans="2:2" x14ac:dyDescent="0.25">
      <c r="B13538" s="1"/>
    </row>
    <row r="13539" spans="2:2" x14ac:dyDescent="0.25">
      <c r="B13539" s="1"/>
    </row>
    <row r="13540" spans="2:2" x14ac:dyDescent="0.25">
      <c r="B13540" s="1"/>
    </row>
    <row r="13541" spans="2:2" x14ac:dyDescent="0.25">
      <c r="B13541" s="1"/>
    </row>
    <row r="13542" spans="2:2" x14ac:dyDescent="0.25">
      <c r="B13542" s="1"/>
    </row>
    <row r="13543" spans="2:2" x14ac:dyDescent="0.25">
      <c r="B13543" s="1"/>
    </row>
    <row r="13544" spans="2:2" x14ac:dyDescent="0.25">
      <c r="B13544" s="1"/>
    </row>
    <row r="13545" spans="2:2" x14ac:dyDescent="0.25">
      <c r="B13545" s="1"/>
    </row>
    <row r="13546" spans="2:2" x14ac:dyDescent="0.25">
      <c r="B13546" s="1"/>
    </row>
    <row r="13547" spans="2:2" x14ac:dyDescent="0.25">
      <c r="B13547" s="1"/>
    </row>
    <row r="13548" spans="2:2" x14ac:dyDescent="0.25">
      <c r="B13548" s="1"/>
    </row>
    <row r="13549" spans="2:2" x14ac:dyDescent="0.25">
      <c r="B13549" s="1"/>
    </row>
    <row r="13550" spans="2:2" x14ac:dyDescent="0.25">
      <c r="B13550" s="1"/>
    </row>
    <row r="13551" spans="2:2" x14ac:dyDescent="0.25">
      <c r="B13551" s="1"/>
    </row>
    <row r="13552" spans="2:2" x14ac:dyDescent="0.25">
      <c r="B13552" s="1"/>
    </row>
    <row r="13553" spans="2:2" x14ac:dyDescent="0.25">
      <c r="B13553" s="1"/>
    </row>
    <row r="13554" spans="2:2" x14ac:dyDescent="0.25">
      <c r="B13554" s="1"/>
    </row>
    <row r="13555" spans="2:2" x14ac:dyDescent="0.25">
      <c r="B13555" s="1"/>
    </row>
    <row r="13556" spans="2:2" x14ac:dyDescent="0.25">
      <c r="B13556" s="1"/>
    </row>
    <row r="13557" spans="2:2" x14ac:dyDescent="0.25">
      <c r="B13557" s="1"/>
    </row>
    <row r="13558" spans="2:2" x14ac:dyDescent="0.25">
      <c r="B13558" s="1"/>
    </row>
    <row r="13559" spans="2:2" x14ac:dyDescent="0.25">
      <c r="B13559" s="1"/>
    </row>
    <row r="13560" spans="2:2" x14ac:dyDescent="0.25">
      <c r="B13560" s="1"/>
    </row>
    <row r="13561" spans="2:2" x14ac:dyDescent="0.25">
      <c r="B13561" s="1"/>
    </row>
    <row r="13562" spans="2:2" x14ac:dyDescent="0.25">
      <c r="B13562" s="1"/>
    </row>
    <row r="13563" spans="2:2" x14ac:dyDescent="0.25">
      <c r="B13563" s="1"/>
    </row>
    <row r="13564" spans="2:2" x14ac:dyDescent="0.25">
      <c r="B13564" s="1"/>
    </row>
    <row r="13565" spans="2:2" x14ac:dyDescent="0.25">
      <c r="B13565" s="1"/>
    </row>
    <row r="13566" spans="2:2" x14ac:dyDescent="0.25">
      <c r="B13566" s="1"/>
    </row>
    <row r="13567" spans="2:2" x14ac:dyDescent="0.25">
      <c r="B13567" s="1"/>
    </row>
    <row r="13568" spans="2:2" x14ac:dyDescent="0.25">
      <c r="B13568" s="1"/>
    </row>
    <row r="13569" spans="2:2" x14ac:dyDescent="0.25">
      <c r="B13569" s="1"/>
    </row>
    <row r="13570" spans="2:2" x14ac:dyDescent="0.25">
      <c r="B13570" s="1"/>
    </row>
    <row r="13571" spans="2:2" x14ac:dyDescent="0.25">
      <c r="B13571" s="1"/>
    </row>
    <row r="13572" spans="2:2" x14ac:dyDescent="0.25">
      <c r="B13572" s="1"/>
    </row>
    <row r="13573" spans="2:2" x14ac:dyDescent="0.25">
      <c r="B13573" s="1"/>
    </row>
    <row r="13574" spans="2:2" x14ac:dyDescent="0.25">
      <c r="B13574" s="1"/>
    </row>
    <row r="13575" spans="2:2" x14ac:dyDescent="0.25">
      <c r="B13575" s="1"/>
    </row>
    <row r="13576" spans="2:2" x14ac:dyDescent="0.25">
      <c r="B13576" s="1"/>
    </row>
    <row r="13577" spans="2:2" x14ac:dyDescent="0.25">
      <c r="B13577" s="1"/>
    </row>
    <row r="13578" spans="2:2" x14ac:dyDescent="0.25">
      <c r="B13578" s="1"/>
    </row>
    <row r="13579" spans="2:2" x14ac:dyDescent="0.25">
      <c r="B13579" s="1"/>
    </row>
    <row r="13580" spans="2:2" x14ac:dyDescent="0.25">
      <c r="B13580" s="1"/>
    </row>
    <row r="13581" spans="2:2" x14ac:dyDescent="0.25">
      <c r="B13581" s="1"/>
    </row>
    <row r="13582" spans="2:2" x14ac:dyDescent="0.25">
      <c r="B13582" s="1"/>
    </row>
    <row r="13583" spans="2:2" x14ac:dyDescent="0.25">
      <c r="B13583" s="1"/>
    </row>
    <row r="13584" spans="2:2" x14ac:dyDescent="0.25">
      <c r="B13584" s="1"/>
    </row>
    <row r="13585" spans="2:2" x14ac:dyDescent="0.25">
      <c r="B13585" s="1"/>
    </row>
    <row r="13586" spans="2:2" x14ac:dyDescent="0.25">
      <c r="B13586" s="1"/>
    </row>
    <row r="13587" spans="2:2" x14ac:dyDescent="0.25">
      <c r="B13587" s="1"/>
    </row>
    <row r="13588" spans="2:2" x14ac:dyDescent="0.25">
      <c r="B13588" s="1"/>
    </row>
    <row r="13589" spans="2:2" x14ac:dyDescent="0.25">
      <c r="B13589" s="1"/>
    </row>
    <row r="13590" spans="2:2" x14ac:dyDescent="0.25">
      <c r="B13590" s="1"/>
    </row>
    <row r="13591" spans="2:2" x14ac:dyDescent="0.25">
      <c r="B13591" s="1"/>
    </row>
    <row r="13592" spans="2:2" x14ac:dyDescent="0.25">
      <c r="B13592" s="1"/>
    </row>
    <row r="13593" spans="2:2" x14ac:dyDescent="0.25">
      <c r="B13593" s="1"/>
    </row>
    <row r="13594" spans="2:2" x14ac:dyDescent="0.25">
      <c r="B13594" s="1"/>
    </row>
    <row r="13595" spans="2:2" x14ac:dyDescent="0.25">
      <c r="B13595" s="1"/>
    </row>
    <row r="13596" spans="2:2" x14ac:dyDescent="0.25">
      <c r="B13596" s="1"/>
    </row>
    <row r="13597" spans="2:2" x14ac:dyDescent="0.25">
      <c r="B13597" s="1"/>
    </row>
    <row r="13598" spans="2:2" x14ac:dyDescent="0.25">
      <c r="B13598" s="1"/>
    </row>
    <row r="13599" spans="2:2" x14ac:dyDescent="0.25">
      <c r="B13599" s="1"/>
    </row>
    <row r="13600" spans="2:2" x14ac:dyDescent="0.25">
      <c r="B13600" s="1"/>
    </row>
    <row r="13601" spans="2:2" x14ac:dyDescent="0.25">
      <c r="B13601" s="1"/>
    </row>
    <row r="13602" spans="2:2" x14ac:dyDescent="0.25">
      <c r="B13602" s="1"/>
    </row>
    <row r="13603" spans="2:2" x14ac:dyDescent="0.25">
      <c r="B13603" s="1"/>
    </row>
    <row r="13604" spans="2:2" x14ac:dyDescent="0.25">
      <c r="B13604" s="1"/>
    </row>
    <row r="13605" spans="2:2" x14ac:dyDescent="0.25">
      <c r="B13605" s="1"/>
    </row>
    <row r="13606" spans="2:2" x14ac:dyDescent="0.25">
      <c r="B13606" s="1"/>
    </row>
    <row r="13607" spans="2:2" x14ac:dyDescent="0.25">
      <c r="B13607" s="1"/>
    </row>
    <row r="13608" spans="2:2" x14ac:dyDescent="0.25">
      <c r="B13608" s="1"/>
    </row>
    <row r="13609" spans="2:2" x14ac:dyDescent="0.25">
      <c r="B13609" s="1"/>
    </row>
    <row r="13610" spans="2:2" x14ac:dyDescent="0.25">
      <c r="B13610" s="1"/>
    </row>
    <row r="13611" spans="2:2" x14ac:dyDescent="0.25">
      <c r="B13611" s="1"/>
    </row>
    <row r="13612" spans="2:2" x14ac:dyDescent="0.25">
      <c r="B13612" s="1"/>
    </row>
    <row r="13613" spans="2:2" x14ac:dyDescent="0.25">
      <c r="B13613" s="1"/>
    </row>
    <row r="13614" spans="2:2" x14ac:dyDescent="0.25">
      <c r="B13614" s="1"/>
    </row>
    <row r="13615" spans="2:2" x14ac:dyDescent="0.25">
      <c r="B13615" s="1"/>
    </row>
    <row r="13616" spans="2:2" x14ac:dyDescent="0.25">
      <c r="B13616" s="1"/>
    </row>
    <row r="13617" spans="2:2" x14ac:dyDescent="0.25">
      <c r="B13617" s="1"/>
    </row>
    <row r="13618" spans="2:2" x14ac:dyDescent="0.25">
      <c r="B13618" s="1"/>
    </row>
    <row r="13619" spans="2:2" x14ac:dyDescent="0.25">
      <c r="B13619" s="1"/>
    </row>
    <row r="13620" spans="2:2" x14ac:dyDescent="0.25">
      <c r="B13620" s="1"/>
    </row>
    <row r="13621" spans="2:2" x14ac:dyDescent="0.25">
      <c r="B13621" s="1"/>
    </row>
    <row r="13622" spans="2:2" x14ac:dyDescent="0.25">
      <c r="B13622" s="1"/>
    </row>
    <row r="13623" spans="2:2" x14ac:dyDescent="0.25">
      <c r="B13623" s="1"/>
    </row>
    <row r="13624" spans="2:2" x14ac:dyDescent="0.25">
      <c r="B13624" s="1"/>
    </row>
    <row r="13625" spans="2:2" x14ac:dyDescent="0.25">
      <c r="B13625" s="1"/>
    </row>
    <row r="13626" spans="2:2" x14ac:dyDescent="0.25">
      <c r="B13626" s="1"/>
    </row>
    <row r="13627" spans="2:2" x14ac:dyDescent="0.25">
      <c r="B13627" s="1"/>
    </row>
    <row r="13628" spans="2:2" x14ac:dyDescent="0.25">
      <c r="B13628" s="1"/>
    </row>
    <row r="13629" spans="2:2" x14ac:dyDescent="0.25">
      <c r="B13629" s="1"/>
    </row>
    <row r="13630" spans="2:2" x14ac:dyDescent="0.25">
      <c r="B13630" s="1"/>
    </row>
    <row r="13631" spans="2:2" x14ac:dyDescent="0.25">
      <c r="B13631" s="1"/>
    </row>
    <row r="13632" spans="2:2" x14ac:dyDescent="0.25">
      <c r="B13632" s="1"/>
    </row>
    <row r="13633" spans="2:2" x14ac:dyDescent="0.25">
      <c r="B13633" s="1"/>
    </row>
    <row r="13634" spans="2:2" x14ac:dyDescent="0.25">
      <c r="B13634" s="1"/>
    </row>
    <row r="13635" spans="2:2" x14ac:dyDescent="0.25">
      <c r="B13635" s="1"/>
    </row>
    <row r="13636" spans="2:2" x14ac:dyDescent="0.25">
      <c r="B13636" s="1"/>
    </row>
    <row r="13637" spans="2:2" x14ac:dyDescent="0.25">
      <c r="B13637" s="1"/>
    </row>
    <row r="13638" spans="2:2" x14ac:dyDescent="0.25">
      <c r="B13638" s="1"/>
    </row>
    <row r="13639" spans="2:2" x14ac:dyDescent="0.25">
      <c r="B13639" s="1"/>
    </row>
    <row r="13640" spans="2:2" x14ac:dyDescent="0.25">
      <c r="B13640" s="1"/>
    </row>
    <row r="13641" spans="2:2" x14ac:dyDescent="0.25">
      <c r="B13641" s="1"/>
    </row>
    <row r="13642" spans="2:2" x14ac:dyDescent="0.25">
      <c r="B13642" s="1"/>
    </row>
    <row r="13643" spans="2:2" x14ac:dyDescent="0.25">
      <c r="B13643" s="1"/>
    </row>
    <row r="13644" spans="2:2" x14ac:dyDescent="0.25">
      <c r="B13644" s="1"/>
    </row>
    <row r="13645" spans="2:2" x14ac:dyDescent="0.25">
      <c r="B13645" s="1"/>
    </row>
    <row r="13646" spans="2:2" x14ac:dyDescent="0.25">
      <c r="B13646" s="1"/>
    </row>
    <row r="13647" spans="2:2" x14ac:dyDescent="0.25">
      <c r="B13647" s="1"/>
    </row>
    <row r="13648" spans="2:2" x14ac:dyDescent="0.25">
      <c r="B13648" s="1"/>
    </row>
    <row r="13649" spans="2:2" x14ac:dyDescent="0.25">
      <c r="B13649" s="1"/>
    </row>
    <row r="13650" spans="2:2" x14ac:dyDescent="0.25">
      <c r="B13650" s="1"/>
    </row>
    <row r="13651" spans="2:2" x14ac:dyDescent="0.25">
      <c r="B13651" s="1"/>
    </row>
    <row r="13652" spans="2:2" x14ac:dyDescent="0.25">
      <c r="B13652" s="1"/>
    </row>
    <row r="13653" spans="2:2" x14ac:dyDescent="0.25">
      <c r="B13653" s="1"/>
    </row>
    <row r="13654" spans="2:2" x14ac:dyDescent="0.25">
      <c r="B13654" s="1"/>
    </row>
    <row r="13655" spans="2:2" x14ac:dyDescent="0.25">
      <c r="B13655" s="1"/>
    </row>
    <row r="13656" spans="2:2" x14ac:dyDescent="0.25">
      <c r="B13656" s="1"/>
    </row>
    <row r="13657" spans="2:2" x14ac:dyDescent="0.25">
      <c r="B13657" s="1"/>
    </row>
    <row r="13658" spans="2:2" x14ac:dyDescent="0.25">
      <c r="B13658" s="1"/>
    </row>
    <row r="13659" spans="2:2" x14ac:dyDescent="0.25">
      <c r="B13659" s="1"/>
    </row>
    <row r="13660" spans="2:2" x14ac:dyDescent="0.25">
      <c r="B13660" s="1"/>
    </row>
    <row r="13661" spans="2:2" x14ac:dyDescent="0.25">
      <c r="B13661" s="1"/>
    </row>
    <row r="13662" spans="2:2" x14ac:dyDescent="0.25">
      <c r="B13662" s="1"/>
    </row>
    <row r="13663" spans="2:2" x14ac:dyDescent="0.25">
      <c r="B13663" s="1"/>
    </row>
    <row r="13664" spans="2:2" x14ac:dyDescent="0.25">
      <c r="B13664" s="1"/>
    </row>
    <row r="13665" spans="2:2" x14ac:dyDescent="0.25">
      <c r="B13665" s="1"/>
    </row>
    <row r="13666" spans="2:2" x14ac:dyDescent="0.25">
      <c r="B13666" s="1"/>
    </row>
    <row r="13667" spans="2:2" x14ac:dyDescent="0.25">
      <c r="B13667" s="1"/>
    </row>
    <row r="13668" spans="2:2" x14ac:dyDescent="0.25">
      <c r="B13668" s="1"/>
    </row>
    <row r="13669" spans="2:2" x14ac:dyDescent="0.25">
      <c r="B13669" s="1"/>
    </row>
    <row r="13670" spans="2:2" x14ac:dyDescent="0.25">
      <c r="B13670" s="1"/>
    </row>
    <row r="13671" spans="2:2" x14ac:dyDescent="0.25">
      <c r="B13671" s="1"/>
    </row>
    <row r="13672" spans="2:2" x14ac:dyDescent="0.25">
      <c r="B13672" s="1"/>
    </row>
    <row r="13673" spans="2:2" x14ac:dyDescent="0.25">
      <c r="B13673" s="1"/>
    </row>
    <row r="13674" spans="2:2" x14ac:dyDescent="0.25">
      <c r="B13674" s="1"/>
    </row>
    <row r="13675" spans="2:2" x14ac:dyDescent="0.25">
      <c r="B13675" s="1"/>
    </row>
    <row r="13676" spans="2:2" x14ac:dyDescent="0.25">
      <c r="B13676" s="1"/>
    </row>
    <row r="13677" spans="2:2" x14ac:dyDescent="0.25">
      <c r="B13677" s="1"/>
    </row>
    <row r="13678" spans="2:2" x14ac:dyDescent="0.25">
      <c r="B13678" s="1"/>
    </row>
    <row r="13679" spans="2:2" x14ac:dyDescent="0.25">
      <c r="B13679" s="1"/>
    </row>
    <row r="13680" spans="2:2" x14ac:dyDescent="0.25">
      <c r="B13680" s="1"/>
    </row>
    <row r="13681" spans="2:2" x14ac:dyDescent="0.25">
      <c r="B13681" s="1"/>
    </row>
    <row r="13682" spans="2:2" x14ac:dyDescent="0.25">
      <c r="B13682" s="1"/>
    </row>
    <row r="13683" spans="2:2" x14ac:dyDescent="0.25">
      <c r="B13683" s="1"/>
    </row>
    <row r="13684" spans="2:2" x14ac:dyDescent="0.25">
      <c r="B13684" s="1"/>
    </row>
    <row r="13685" spans="2:2" x14ac:dyDescent="0.25">
      <c r="B13685" s="1"/>
    </row>
    <row r="13686" spans="2:2" x14ac:dyDescent="0.25">
      <c r="B13686" s="1"/>
    </row>
    <row r="13687" spans="2:2" x14ac:dyDescent="0.25">
      <c r="B13687" s="1"/>
    </row>
    <row r="13688" spans="2:2" x14ac:dyDescent="0.25">
      <c r="B13688" s="1"/>
    </row>
    <row r="13689" spans="2:2" x14ac:dyDescent="0.25">
      <c r="B13689" s="1"/>
    </row>
    <row r="13690" spans="2:2" x14ac:dyDescent="0.25">
      <c r="B13690" s="1"/>
    </row>
    <row r="13691" spans="2:2" x14ac:dyDescent="0.25">
      <c r="B13691" s="1"/>
    </row>
    <row r="13692" spans="2:2" x14ac:dyDescent="0.25">
      <c r="B13692" s="1"/>
    </row>
    <row r="13693" spans="2:2" x14ac:dyDescent="0.25">
      <c r="B13693" s="1"/>
    </row>
    <row r="13694" spans="2:2" x14ac:dyDescent="0.25">
      <c r="B13694" s="1"/>
    </row>
    <row r="13695" spans="2:2" x14ac:dyDescent="0.25">
      <c r="B13695" s="1"/>
    </row>
    <row r="13696" spans="2:2" x14ac:dyDescent="0.25">
      <c r="B13696" s="1"/>
    </row>
    <row r="13697" spans="2:2" x14ac:dyDescent="0.25">
      <c r="B13697" s="1"/>
    </row>
    <row r="13698" spans="2:2" x14ac:dyDescent="0.25">
      <c r="B13698" s="1"/>
    </row>
    <row r="13699" spans="2:2" x14ac:dyDescent="0.25">
      <c r="B13699" s="1"/>
    </row>
    <row r="13700" spans="2:2" x14ac:dyDescent="0.25">
      <c r="B13700" s="1"/>
    </row>
    <row r="13701" spans="2:2" x14ac:dyDescent="0.25">
      <c r="B13701" s="1"/>
    </row>
    <row r="13702" spans="2:2" x14ac:dyDescent="0.25">
      <c r="B13702" s="1"/>
    </row>
    <row r="13703" spans="2:2" x14ac:dyDescent="0.25">
      <c r="B13703" s="1"/>
    </row>
    <row r="13704" spans="2:2" x14ac:dyDescent="0.25">
      <c r="B13704" s="1"/>
    </row>
    <row r="13705" spans="2:2" x14ac:dyDescent="0.25">
      <c r="B13705" s="1"/>
    </row>
    <row r="13706" spans="2:2" x14ac:dyDescent="0.25">
      <c r="B13706" s="1"/>
    </row>
    <row r="13707" spans="2:2" x14ac:dyDescent="0.25">
      <c r="B13707" s="1"/>
    </row>
    <row r="13708" spans="2:2" x14ac:dyDescent="0.25">
      <c r="B13708" s="1"/>
    </row>
    <row r="13709" spans="2:2" x14ac:dyDescent="0.25">
      <c r="B13709" s="1"/>
    </row>
    <row r="13710" spans="2:2" x14ac:dyDescent="0.25">
      <c r="B13710" s="1"/>
    </row>
    <row r="13711" spans="2:2" x14ac:dyDescent="0.25">
      <c r="B13711" s="1"/>
    </row>
    <row r="13712" spans="2:2" x14ac:dyDescent="0.25">
      <c r="B13712" s="1"/>
    </row>
    <row r="13713" spans="2:2" x14ac:dyDescent="0.25">
      <c r="B13713" s="1"/>
    </row>
    <row r="13714" spans="2:2" x14ac:dyDescent="0.25">
      <c r="B13714" s="1"/>
    </row>
    <row r="13715" spans="2:2" x14ac:dyDescent="0.25">
      <c r="B13715" s="1"/>
    </row>
    <row r="13716" spans="2:2" x14ac:dyDescent="0.25">
      <c r="B13716" s="1"/>
    </row>
    <row r="13717" spans="2:2" x14ac:dyDescent="0.25">
      <c r="B13717" s="1"/>
    </row>
    <row r="13718" spans="2:2" x14ac:dyDescent="0.25">
      <c r="B13718" s="1"/>
    </row>
    <row r="13719" spans="2:2" x14ac:dyDescent="0.25">
      <c r="B13719" s="1"/>
    </row>
    <row r="13720" spans="2:2" x14ac:dyDescent="0.25">
      <c r="B13720" s="1"/>
    </row>
    <row r="13721" spans="2:2" x14ac:dyDescent="0.25">
      <c r="B13721" s="1"/>
    </row>
    <row r="13722" spans="2:2" x14ac:dyDescent="0.25">
      <c r="B13722" s="1"/>
    </row>
    <row r="13723" spans="2:2" x14ac:dyDescent="0.25">
      <c r="B13723" s="1"/>
    </row>
    <row r="13724" spans="2:2" x14ac:dyDescent="0.25">
      <c r="B13724" s="1"/>
    </row>
    <row r="13725" spans="2:2" x14ac:dyDescent="0.25">
      <c r="B13725" s="1"/>
    </row>
    <row r="13726" spans="2:2" x14ac:dyDescent="0.25">
      <c r="B13726" s="1"/>
    </row>
    <row r="13727" spans="2:2" x14ac:dyDescent="0.25">
      <c r="B13727" s="1"/>
    </row>
    <row r="13728" spans="2:2" x14ac:dyDescent="0.25">
      <c r="B13728" s="1"/>
    </row>
    <row r="13729" spans="2:2" x14ac:dyDescent="0.25">
      <c r="B13729" s="1"/>
    </row>
    <row r="13730" spans="2:2" x14ac:dyDescent="0.25">
      <c r="B13730" s="1"/>
    </row>
    <row r="13731" spans="2:2" x14ac:dyDescent="0.25">
      <c r="B13731" s="1"/>
    </row>
    <row r="13732" spans="2:2" x14ac:dyDescent="0.25">
      <c r="B13732" s="1"/>
    </row>
    <row r="13733" spans="2:2" x14ac:dyDescent="0.25">
      <c r="B13733" s="1"/>
    </row>
    <row r="13734" spans="2:2" x14ac:dyDescent="0.25">
      <c r="B13734" s="1"/>
    </row>
    <row r="13735" spans="2:2" x14ac:dyDescent="0.25">
      <c r="B13735" s="1"/>
    </row>
    <row r="13736" spans="2:2" x14ac:dyDescent="0.25">
      <c r="B13736" s="1"/>
    </row>
    <row r="13737" spans="2:2" x14ac:dyDescent="0.25">
      <c r="B13737" s="1"/>
    </row>
    <row r="13738" spans="2:2" x14ac:dyDescent="0.25">
      <c r="B13738" s="1"/>
    </row>
    <row r="13739" spans="2:2" x14ac:dyDescent="0.25">
      <c r="B13739" s="1"/>
    </row>
    <row r="13740" spans="2:2" x14ac:dyDescent="0.25">
      <c r="B13740" s="1"/>
    </row>
    <row r="13741" spans="2:2" x14ac:dyDescent="0.25">
      <c r="B13741" s="1"/>
    </row>
    <row r="13742" spans="2:2" x14ac:dyDescent="0.25">
      <c r="B13742" s="1"/>
    </row>
    <row r="13743" spans="2:2" x14ac:dyDescent="0.25">
      <c r="B13743" s="1"/>
    </row>
    <row r="13744" spans="2:2" x14ac:dyDescent="0.25">
      <c r="B13744" s="1"/>
    </row>
    <row r="13745" spans="2:2" x14ac:dyDescent="0.25">
      <c r="B13745" s="1"/>
    </row>
    <row r="13746" spans="2:2" x14ac:dyDescent="0.25">
      <c r="B13746" s="1"/>
    </row>
    <row r="13747" spans="2:2" x14ac:dyDescent="0.25">
      <c r="B13747" s="1"/>
    </row>
    <row r="13748" spans="2:2" x14ac:dyDescent="0.25">
      <c r="B13748" s="1"/>
    </row>
    <row r="13749" spans="2:2" x14ac:dyDescent="0.25">
      <c r="B13749" s="1"/>
    </row>
    <row r="13750" spans="2:2" x14ac:dyDescent="0.25">
      <c r="B13750" s="1"/>
    </row>
    <row r="13751" spans="2:2" x14ac:dyDescent="0.25">
      <c r="B13751" s="1"/>
    </row>
    <row r="13752" spans="2:2" x14ac:dyDescent="0.25">
      <c r="B13752" s="1"/>
    </row>
    <row r="13753" spans="2:2" x14ac:dyDescent="0.25">
      <c r="B13753" s="1"/>
    </row>
    <row r="13754" spans="2:2" x14ac:dyDescent="0.25">
      <c r="B13754" s="1"/>
    </row>
    <row r="13755" spans="2:2" x14ac:dyDescent="0.25">
      <c r="B13755" s="1"/>
    </row>
    <row r="13756" spans="2:2" x14ac:dyDescent="0.25">
      <c r="B13756" s="1"/>
    </row>
    <row r="13757" spans="2:2" x14ac:dyDescent="0.25">
      <c r="B13757" s="1"/>
    </row>
    <row r="13758" spans="2:2" x14ac:dyDescent="0.25">
      <c r="B13758" s="1"/>
    </row>
    <row r="13759" spans="2:2" x14ac:dyDescent="0.25">
      <c r="B13759" s="1"/>
    </row>
    <row r="13760" spans="2:2" x14ac:dyDescent="0.25">
      <c r="B13760" s="1"/>
    </row>
    <row r="13761" spans="2:2" x14ac:dyDescent="0.25">
      <c r="B13761" s="1"/>
    </row>
    <row r="13762" spans="2:2" x14ac:dyDescent="0.25">
      <c r="B13762" s="1"/>
    </row>
    <row r="13763" spans="2:2" x14ac:dyDescent="0.25">
      <c r="B13763" s="1"/>
    </row>
    <row r="13764" spans="2:2" x14ac:dyDescent="0.25">
      <c r="B13764" s="1"/>
    </row>
    <row r="13765" spans="2:2" x14ac:dyDescent="0.25">
      <c r="B13765" s="1"/>
    </row>
    <row r="13766" spans="2:2" x14ac:dyDescent="0.25">
      <c r="B13766" s="1"/>
    </row>
    <row r="13767" spans="2:2" x14ac:dyDescent="0.25">
      <c r="B13767" s="1"/>
    </row>
    <row r="13768" spans="2:2" x14ac:dyDescent="0.25">
      <c r="B13768" s="1"/>
    </row>
    <row r="13769" spans="2:2" x14ac:dyDescent="0.25">
      <c r="B13769" s="1"/>
    </row>
    <row r="13770" spans="2:2" x14ac:dyDescent="0.25">
      <c r="B13770" s="1"/>
    </row>
    <row r="13771" spans="2:2" x14ac:dyDescent="0.25">
      <c r="B13771" s="1"/>
    </row>
    <row r="13772" spans="2:2" x14ac:dyDescent="0.25">
      <c r="B13772" s="1"/>
    </row>
    <row r="13773" spans="2:2" x14ac:dyDescent="0.25">
      <c r="B13773" s="1"/>
    </row>
    <row r="13774" spans="2:2" x14ac:dyDescent="0.25">
      <c r="B13774" s="1"/>
    </row>
    <row r="13775" spans="2:2" x14ac:dyDescent="0.25">
      <c r="B13775" s="1"/>
    </row>
    <row r="13776" spans="2:2" x14ac:dyDescent="0.25">
      <c r="B13776" s="1"/>
    </row>
    <row r="13777" spans="2:2" x14ac:dyDescent="0.25">
      <c r="B13777" s="1"/>
    </row>
    <row r="13778" spans="2:2" x14ac:dyDescent="0.25">
      <c r="B13778" s="1"/>
    </row>
    <row r="13779" spans="2:2" x14ac:dyDescent="0.25">
      <c r="B13779" s="1"/>
    </row>
    <row r="13780" spans="2:2" x14ac:dyDescent="0.25">
      <c r="B13780" s="1"/>
    </row>
    <row r="13781" spans="2:2" x14ac:dyDescent="0.25">
      <c r="B13781" s="1"/>
    </row>
    <row r="13782" spans="2:2" x14ac:dyDescent="0.25">
      <c r="B13782" s="1"/>
    </row>
    <row r="13783" spans="2:2" x14ac:dyDescent="0.25">
      <c r="B13783" s="1"/>
    </row>
    <row r="13784" spans="2:2" x14ac:dyDescent="0.25">
      <c r="B13784" s="1"/>
    </row>
    <row r="13785" spans="2:2" x14ac:dyDescent="0.25">
      <c r="B13785" s="1"/>
    </row>
    <row r="13786" spans="2:2" x14ac:dyDescent="0.25">
      <c r="B13786" s="1"/>
    </row>
    <row r="13787" spans="2:2" x14ac:dyDescent="0.25">
      <c r="B13787" s="1"/>
    </row>
    <row r="13788" spans="2:2" x14ac:dyDescent="0.25">
      <c r="B13788" s="1"/>
    </row>
    <row r="13789" spans="2:2" x14ac:dyDescent="0.25">
      <c r="B13789" s="1"/>
    </row>
    <row r="13790" spans="2:2" x14ac:dyDescent="0.25">
      <c r="B13790" s="1"/>
    </row>
    <row r="13791" spans="2:2" x14ac:dyDescent="0.25">
      <c r="B13791" s="1"/>
    </row>
    <row r="13792" spans="2:2" x14ac:dyDescent="0.25">
      <c r="B13792" s="1"/>
    </row>
    <row r="13793" spans="2:2" x14ac:dyDescent="0.25">
      <c r="B13793" s="1"/>
    </row>
    <row r="13794" spans="2:2" x14ac:dyDescent="0.25">
      <c r="B13794" s="1"/>
    </row>
    <row r="13795" spans="2:2" x14ac:dyDescent="0.25">
      <c r="B13795" s="1"/>
    </row>
    <row r="13796" spans="2:2" x14ac:dyDescent="0.25">
      <c r="B13796" s="1"/>
    </row>
    <row r="13797" spans="2:2" x14ac:dyDescent="0.25">
      <c r="B13797" s="1"/>
    </row>
    <row r="13798" spans="2:2" x14ac:dyDescent="0.25">
      <c r="B13798" s="1"/>
    </row>
    <row r="13799" spans="2:2" x14ac:dyDescent="0.25">
      <c r="B13799" s="1"/>
    </row>
    <row r="13800" spans="2:2" x14ac:dyDescent="0.25">
      <c r="B13800" s="1"/>
    </row>
    <row r="13801" spans="2:2" x14ac:dyDescent="0.25">
      <c r="B13801" s="1"/>
    </row>
    <row r="13802" spans="2:2" x14ac:dyDescent="0.25">
      <c r="B13802" s="1"/>
    </row>
    <row r="13803" spans="2:2" x14ac:dyDescent="0.25">
      <c r="B13803" s="1"/>
    </row>
    <row r="13804" spans="2:2" x14ac:dyDescent="0.25">
      <c r="B13804" s="1"/>
    </row>
    <row r="13805" spans="2:2" x14ac:dyDescent="0.25">
      <c r="B13805" s="1"/>
    </row>
    <row r="13806" spans="2:2" x14ac:dyDescent="0.25">
      <c r="B13806" s="1"/>
    </row>
    <row r="13807" spans="2:2" x14ac:dyDescent="0.25">
      <c r="B13807" s="1"/>
    </row>
    <row r="13808" spans="2:2" x14ac:dyDescent="0.25">
      <c r="B13808" s="1"/>
    </row>
    <row r="13809" spans="2:2" x14ac:dyDescent="0.25">
      <c r="B13809" s="1"/>
    </row>
    <row r="13810" spans="2:2" x14ac:dyDescent="0.25">
      <c r="B13810" s="1"/>
    </row>
    <row r="13811" spans="2:2" x14ac:dyDescent="0.25">
      <c r="B13811" s="1"/>
    </row>
    <row r="13812" spans="2:2" x14ac:dyDescent="0.25">
      <c r="B13812" s="1"/>
    </row>
    <row r="13813" spans="2:2" x14ac:dyDescent="0.25">
      <c r="B13813" s="1"/>
    </row>
    <row r="13814" spans="2:2" x14ac:dyDescent="0.25">
      <c r="B13814" s="1"/>
    </row>
    <row r="13815" spans="2:2" x14ac:dyDescent="0.25">
      <c r="B13815" s="1"/>
    </row>
    <row r="13816" spans="2:2" x14ac:dyDescent="0.25">
      <c r="B13816" s="1"/>
    </row>
    <row r="13817" spans="2:2" x14ac:dyDescent="0.25">
      <c r="B13817" s="1"/>
    </row>
    <row r="13818" spans="2:2" x14ac:dyDescent="0.25">
      <c r="B13818" s="1"/>
    </row>
    <row r="13819" spans="2:2" x14ac:dyDescent="0.25">
      <c r="B13819" s="1"/>
    </row>
    <row r="13820" spans="2:2" x14ac:dyDescent="0.25">
      <c r="B13820" s="1"/>
    </row>
    <row r="13821" spans="2:2" x14ac:dyDescent="0.25">
      <c r="B13821" s="1"/>
    </row>
    <row r="13822" spans="2:2" x14ac:dyDescent="0.25">
      <c r="B13822" s="1"/>
    </row>
    <row r="13823" spans="2:2" x14ac:dyDescent="0.25">
      <c r="B13823" s="1"/>
    </row>
    <row r="13824" spans="2:2" x14ac:dyDescent="0.25">
      <c r="B13824" s="1"/>
    </row>
    <row r="13825" spans="2:2" x14ac:dyDescent="0.25">
      <c r="B13825" s="1"/>
    </row>
    <row r="13826" spans="2:2" x14ac:dyDescent="0.25">
      <c r="B13826" s="1"/>
    </row>
    <row r="13827" spans="2:2" x14ac:dyDescent="0.25">
      <c r="B13827" s="1"/>
    </row>
    <row r="13828" spans="2:2" x14ac:dyDescent="0.25">
      <c r="B13828" s="1"/>
    </row>
    <row r="13829" spans="2:2" x14ac:dyDescent="0.25">
      <c r="B13829" s="1"/>
    </row>
    <row r="13830" spans="2:2" x14ac:dyDescent="0.25">
      <c r="B13830" s="1"/>
    </row>
    <row r="13831" spans="2:2" x14ac:dyDescent="0.25">
      <c r="B13831" s="1"/>
    </row>
    <row r="13832" spans="2:2" x14ac:dyDescent="0.25">
      <c r="B13832" s="1"/>
    </row>
    <row r="13833" spans="2:2" x14ac:dyDescent="0.25">
      <c r="B13833" s="1"/>
    </row>
    <row r="13834" spans="2:2" x14ac:dyDescent="0.25">
      <c r="B13834" s="1"/>
    </row>
    <row r="13835" spans="2:2" x14ac:dyDescent="0.25">
      <c r="B13835" s="1"/>
    </row>
    <row r="13836" spans="2:2" x14ac:dyDescent="0.25">
      <c r="B13836" s="1"/>
    </row>
    <row r="13837" spans="2:2" x14ac:dyDescent="0.25">
      <c r="B13837" s="1"/>
    </row>
    <row r="13838" spans="2:2" x14ac:dyDescent="0.25">
      <c r="B13838" s="1"/>
    </row>
    <row r="13839" spans="2:2" x14ac:dyDescent="0.25">
      <c r="B13839" s="1"/>
    </row>
    <row r="13840" spans="2:2" x14ac:dyDescent="0.25">
      <c r="B13840" s="1"/>
    </row>
    <row r="13841" spans="2:2" x14ac:dyDescent="0.25">
      <c r="B13841" s="1"/>
    </row>
    <row r="13842" spans="2:2" x14ac:dyDescent="0.25">
      <c r="B13842" s="1"/>
    </row>
    <row r="13843" spans="2:2" x14ac:dyDescent="0.25">
      <c r="B13843" s="1"/>
    </row>
    <row r="13844" spans="2:2" x14ac:dyDescent="0.25">
      <c r="B13844" s="1"/>
    </row>
    <row r="13845" spans="2:2" x14ac:dyDescent="0.25">
      <c r="B13845" s="1"/>
    </row>
    <row r="13846" spans="2:2" x14ac:dyDescent="0.25">
      <c r="B13846" s="1"/>
    </row>
    <row r="13847" spans="2:2" x14ac:dyDescent="0.25">
      <c r="B13847" s="1"/>
    </row>
    <row r="13848" spans="2:2" x14ac:dyDescent="0.25">
      <c r="B13848" s="1"/>
    </row>
    <row r="13849" spans="2:2" x14ac:dyDescent="0.25">
      <c r="B13849" s="1"/>
    </row>
    <row r="13850" spans="2:2" x14ac:dyDescent="0.25">
      <c r="B13850" s="1"/>
    </row>
    <row r="13851" spans="2:2" x14ac:dyDescent="0.25">
      <c r="B13851" s="1"/>
    </row>
    <row r="13852" spans="2:2" x14ac:dyDescent="0.25">
      <c r="B13852" s="1"/>
    </row>
    <row r="13853" spans="2:2" x14ac:dyDescent="0.25">
      <c r="B13853" s="1"/>
    </row>
    <row r="13854" spans="2:2" x14ac:dyDescent="0.25">
      <c r="B13854" s="1"/>
    </row>
    <row r="13855" spans="2:2" x14ac:dyDescent="0.25">
      <c r="B13855" s="1"/>
    </row>
    <row r="13856" spans="2:2" x14ac:dyDescent="0.25">
      <c r="B13856" s="1"/>
    </row>
    <row r="13857" spans="2:2" x14ac:dyDescent="0.25">
      <c r="B13857" s="1"/>
    </row>
    <row r="13858" spans="2:2" x14ac:dyDescent="0.25">
      <c r="B13858" s="1"/>
    </row>
    <row r="13859" spans="2:2" x14ac:dyDescent="0.25">
      <c r="B13859" s="1"/>
    </row>
    <row r="13860" spans="2:2" x14ac:dyDescent="0.25">
      <c r="B13860" s="1"/>
    </row>
    <row r="13861" spans="2:2" x14ac:dyDescent="0.25">
      <c r="B13861" s="1"/>
    </row>
    <row r="13862" spans="2:2" x14ac:dyDescent="0.25">
      <c r="B13862" s="1"/>
    </row>
    <row r="13863" spans="2:2" x14ac:dyDescent="0.25">
      <c r="B13863" s="1"/>
    </row>
    <row r="13864" spans="2:2" x14ac:dyDescent="0.25">
      <c r="B13864" s="1"/>
    </row>
    <row r="13865" spans="2:2" x14ac:dyDescent="0.25">
      <c r="B13865" s="1"/>
    </row>
    <row r="13866" spans="2:2" x14ac:dyDescent="0.25">
      <c r="B13866" s="1"/>
    </row>
    <row r="13867" spans="2:2" x14ac:dyDescent="0.25">
      <c r="B13867" s="1"/>
    </row>
    <row r="13868" spans="2:2" x14ac:dyDescent="0.25">
      <c r="B13868" s="1"/>
    </row>
    <row r="13869" spans="2:2" x14ac:dyDescent="0.25">
      <c r="B13869" s="1"/>
    </row>
    <row r="13870" spans="2:2" x14ac:dyDescent="0.25">
      <c r="B13870" s="1"/>
    </row>
    <row r="13871" spans="2:2" x14ac:dyDescent="0.25">
      <c r="B13871" s="1"/>
    </row>
    <row r="13872" spans="2:2" x14ac:dyDescent="0.25">
      <c r="B13872" s="1"/>
    </row>
    <row r="13873" spans="2:2" x14ac:dyDescent="0.25">
      <c r="B13873" s="1"/>
    </row>
    <row r="13874" spans="2:2" x14ac:dyDescent="0.25">
      <c r="B13874" s="1"/>
    </row>
    <row r="13875" spans="2:2" x14ac:dyDescent="0.25">
      <c r="B13875" s="1"/>
    </row>
    <row r="13876" spans="2:2" x14ac:dyDescent="0.25">
      <c r="B13876" s="1"/>
    </row>
    <row r="13877" spans="2:2" x14ac:dyDescent="0.25">
      <c r="B13877" s="1"/>
    </row>
    <row r="13878" spans="2:2" x14ac:dyDescent="0.25">
      <c r="B13878" s="1"/>
    </row>
    <row r="13879" spans="2:2" x14ac:dyDescent="0.25">
      <c r="B13879" s="1"/>
    </row>
    <row r="13880" spans="2:2" x14ac:dyDescent="0.25">
      <c r="B13880" s="1"/>
    </row>
    <row r="13881" spans="2:2" x14ac:dyDescent="0.25">
      <c r="B13881" s="1"/>
    </row>
    <row r="13882" spans="2:2" x14ac:dyDescent="0.25">
      <c r="B13882" s="1"/>
    </row>
    <row r="13883" spans="2:2" x14ac:dyDescent="0.25">
      <c r="B13883" s="1"/>
    </row>
    <row r="13884" spans="2:2" x14ac:dyDescent="0.25">
      <c r="B13884" s="1"/>
    </row>
    <row r="13885" spans="2:2" x14ac:dyDescent="0.25">
      <c r="B13885" s="1"/>
    </row>
    <row r="13886" spans="2:2" x14ac:dyDescent="0.25">
      <c r="B13886" s="1"/>
    </row>
    <row r="13887" spans="2:2" x14ac:dyDescent="0.25">
      <c r="B13887" s="1"/>
    </row>
    <row r="13888" spans="2:2" x14ac:dyDescent="0.25">
      <c r="B13888" s="1"/>
    </row>
    <row r="13889" spans="2:2" x14ac:dyDescent="0.25">
      <c r="B13889" s="1"/>
    </row>
    <row r="13890" spans="2:2" x14ac:dyDescent="0.25">
      <c r="B13890" s="1"/>
    </row>
    <row r="13891" spans="2:2" x14ac:dyDescent="0.25">
      <c r="B13891" s="1"/>
    </row>
    <row r="13892" spans="2:2" x14ac:dyDescent="0.25">
      <c r="B13892" s="1"/>
    </row>
    <row r="13893" spans="2:2" x14ac:dyDescent="0.25">
      <c r="B13893" s="1"/>
    </row>
    <row r="13894" spans="2:2" x14ac:dyDescent="0.25">
      <c r="B13894" s="1"/>
    </row>
    <row r="13895" spans="2:2" x14ac:dyDescent="0.25">
      <c r="B13895" s="1"/>
    </row>
    <row r="13896" spans="2:2" x14ac:dyDescent="0.25">
      <c r="B13896" s="1"/>
    </row>
    <row r="13897" spans="2:2" x14ac:dyDescent="0.25">
      <c r="B13897" s="1"/>
    </row>
    <row r="13898" spans="2:2" x14ac:dyDescent="0.25">
      <c r="B13898" s="1"/>
    </row>
    <row r="13899" spans="2:2" x14ac:dyDescent="0.25">
      <c r="B13899" s="1"/>
    </row>
    <row r="13900" spans="2:2" x14ac:dyDescent="0.25">
      <c r="B13900" s="1"/>
    </row>
    <row r="13901" spans="2:2" x14ac:dyDescent="0.25">
      <c r="B13901" s="1"/>
    </row>
    <row r="13902" spans="2:2" x14ac:dyDescent="0.25">
      <c r="B13902" s="1"/>
    </row>
    <row r="13903" spans="2:2" x14ac:dyDescent="0.25">
      <c r="B13903" s="1"/>
    </row>
    <row r="13904" spans="2:2" x14ac:dyDescent="0.25">
      <c r="B13904" s="1"/>
    </row>
    <row r="13905" spans="2:2" x14ac:dyDescent="0.25">
      <c r="B13905" s="1"/>
    </row>
    <row r="13906" spans="2:2" x14ac:dyDescent="0.25">
      <c r="B13906" s="1"/>
    </row>
    <row r="13907" spans="2:2" x14ac:dyDescent="0.25">
      <c r="B13907" s="1"/>
    </row>
    <row r="13908" spans="2:2" x14ac:dyDescent="0.25">
      <c r="B13908" s="1"/>
    </row>
    <row r="13909" spans="2:2" x14ac:dyDescent="0.25">
      <c r="B13909" s="1"/>
    </row>
    <row r="13910" spans="2:2" x14ac:dyDescent="0.25">
      <c r="B13910" s="1"/>
    </row>
    <row r="13911" spans="2:2" x14ac:dyDescent="0.25">
      <c r="B13911" s="1"/>
    </row>
    <row r="13912" spans="2:2" x14ac:dyDescent="0.25">
      <c r="B13912" s="1"/>
    </row>
    <row r="13913" spans="2:2" x14ac:dyDescent="0.25">
      <c r="B13913" s="1"/>
    </row>
    <row r="13914" spans="2:2" x14ac:dyDescent="0.25">
      <c r="B13914" s="1"/>
    </row>
    <row r="13915" spans="2:2" x14ac:dyDescent="0.25">
      <c r="B13915" s="1"/>
    </row>
    <row r="13916" spans="2:2" x14ac:dyDescent="0.25">
      <c r="B13916" s="1"/>
    </row>
    <row r="13917" spans="2:2" x14ac:dyDescent="0.25">
      <c r="B13917" s="1"/>
    </row>
    <row r="13918" spans="2:2" x14ac:dyDescent="0.25">
      <c r="B13918" s="1"/>
    </row>
    <row r="13919" spans="2:2" x14ac:dyDescent="0.25">
      <c r="B13919" s="1"/>
    </row>
    <row r="13920" spans="2:2" x14ac:dyDescent="0.25">
      <c r="B13920" s="1"/>
    </row>
    <row r="13921" spans="2:2" x14ac:dyDescent="0.25">
      <c r="B13921" s="1"/>
    </row>
    <row r="13922" spans="2:2" x14ac:dyDescent="0.25">
      <c r="B13922" s="1"/>
    </row>
    <row r="13923" spans="2:2" x14ac:dyDescent="0.25">
      <c r="B13923" s="1"/>
    </row>
    <row r="13924" spans="2:2" x14ac:dyDescent="0.25">
      <c r="B13924" s="1"/>
    </row>
    <row r="13925" spans="2:2" x14ac:dyDescent="0.25">
      <c r="B13925" s="1"/>
    </row>
    <row r="13926" spans="2:2" x14ac:dyDescent="0.25">
      <c r="B13926" s="1"/>
    </row>
    <row r="13927" spans="2:2" x14ac:dyDescent="0.25">
      <c r="B13927" s="1"/>
    </row>
    <row r="13928" spans="2:2" x14ac:dyDescent="0.25">
      <c r="B13928" s="1"/>
    </row>
    <row r="13929" spans="2:2" x14ac:dyDescent="0.25">
      <c r="B13929" s="1"/>
    </row>
    <row r="13930" spans="2:2" x14ac:dyDescent="0.25">
      <c r="B13930" s="1"/>
    </row>
    <row r="13931" spans="2:2" x14ac:dyDescent="0.25">
      <c r="B13931" s="1"/>
    </row>
    <row r="13932" spans="2:2" x14ac:dyDescent="0.25">
      <c r="B13932" s="1"/>
    </row>
    <row r="13933" spans="2:2" x14ac:dyDescent="0.25">
      <c r="B13933" s="1"/>
    </row>
    <row r="13934" spans="2:2" x14ac:dyDescent="0.25">
      <c r="B13934" s="1"/>
    </row>
    <row r="13935" spans="2:2" x14ac:dyDescent="0.25">
      <c r="B13935" s="1"/>
    </row>
    <row r="13936" spans="2:2" x14ac:dyDescent="0.25">
      <c r="B13936" s="1"/>
    </row>
    <row r="13937" spans="2:2" x14ac:dyDescent="0.25">
      <c r="B13937" s="1"/>
    </row>
    <row r="13938" spans="2:2" x14ac:dyDescent="0.25">
      <c r="B13938" s="1"/>
    </row>
    <row r="13939" spans="2:2" x14ac:dyDescent="0.25">
      <c r="B13939" s="1"/>
    </row>
    <row r="13940" spans="2:2" x14ac:dyDescent="0.25">
      <c r="B13940" s="1"/>
    </row>
    <row r="13941" spans="2:2" x14ac:dyDescent="0.25">
      <c r="B13941" s="1"/>
    </row>
    <row r="13942" spans="2:2" x14ac:dyDescent="0.25">
      <c r="B13942" s="1"/>
    </row>
    <row r="13943" spans="2:2" x14ac:dyDescent="0.25">
      <c r="B13943" s="1"/>
    </row>
    <row r="13944" spans="2:2" x14ac:dyDescent="0.25">
      <c r="B13944" s="1"/>
    </row>
    <row r="13945" spans="2:2" x14ac:dyDescent="0.25">
      <c r="B13945" s="1"/>
    </row>
    <row r="13946" spans="2:2" x14ac:dyDescent="0.25">
      <c r="B13946" s="1"/>
    </row>
    <row r="13947" spans="2:2" x14ac:dyDescent="0.25">
      <c r="B13947" s="1"/>
    </row>
    <row r="13948" spans="2:2" x14ac:dyDescent="0.25">
      <c r="B13948" s="1"/>
    </row>
    <row r="13949" spans="2:2" x14ac:dyDescent="0.25">
      <c r="B13949" s="1"/>
    </row>
    <row r="13950" spans="2:2" x14ac:dyDescent="0.25">
      <c r="B13950" s="1"/>
    </row>
    <row r="13951" spans="2:2" x14ac:dyDescent="0.25">
      <c r="B13951" s="1"/>
    </row>
    <row r="13952" spans="2:2" x14ac:dyDescent="0.25">
      <c r="B13952" s="1"/>
    </row>
    <row r="13953" spans="2:2" x14ac:dyDescent="0.25">
      <c r="B13953" s="1"/>
    </row>
    <row r="13954" spans="2:2" x14ac:dyDescent="0.25">
      <c r="B13954" s="1"/>
    </row>
    <row r="13955" spans="2:2" x14ac:dyDescent="0.25">
      <c r="B13955" s="1"/>
    </row>
    <row r="13956" spans="2:2" x14ac:dyDescent="0.25">
      <c r="B13956" s="1"/>
    </row>
    <row r="13957" spans="2:2" x14ac:dyDescent="0.25">
      <c r="B13957" s="1"/>
    </row>
    <row r="13958" spans="2:2" x14ac:dyDescent="0.25">
      <c r="B13958" s="1"/>
    </row>
    <row r="13959" spans="2:2" x14ac:dyDescent="0.25">
      <c r="B13959" s="1"/>
    </row>
    <row r="13960" spans="2:2" x14ac:dyDescent="0.25">
      <c r="B13960" s="1"/>
    </row>
    <row r="13961" spans="2:2" x14ac:dyDescent="0.25">
      <c r="B13961" s="1"/>
    </row>
    <row r="13962" spans="2:2" x14ac:dyDescent="0.25">
      <c r="B13962" s="1"/>
    </row>
    <row r="13963" spans="2:2" x14ac:dyDescent="0.25">
      <c r="B13963" s="1"/>
    </row>
    <row r="13964" spans="2:2" x14ac:dyDescent="0.25">
      <c r="B13964" s="1"/>
    </row>
    <row r="13965" spans="2:2" x14ac:dyDescent="0.25">
      <c r="B13965" s="1"/>
    </row>
    <row r="13966" spans="2:2" x14ac:dyDescent="0.25">
      <c r="B13966" s="1"/>
    </row>
    <row r="13967" spans="2:2" x14ac:dyDescent="0.25">
      <c r="B13967" s="1"/>
    </row>
    <row r="13968" spans="2:2" x14ac:dyDescent="0.25">
      <c r="B13968" s="1"/>
    </row>
    <row r="13969" spans="2:2" x14ac:dyDescent="0.25">
      <c r="B13969" s="1"/>
    </row>
    <row r="13970" spans="2:2" x14ac:dyDescent="0.25">
      <c r="B13970" s="1"/>
    </row>
    <row r="13971" spans="2:2" x14ac:dyDescent="0.25">
      <c r="B13971" s="1"/>
    </row>
    <row r="13972" spans="2:2" x14ac:dyDescent="0.25">
      <c r="B13972" s="1"/>
    </row>
    <row r="13973" spans="2:2" x14ac:dyDescent="0.25">
      <c r="B13973" s="1"/>
    </row>
    <row r="13974" spans="2:2" x14ac:dyDescent="0.25">
      <c r="B13974" s="1"/>
    </row>
    <row r="13975" spans="2:2" x14ac:dyDescent="0.25">
      <c r="B13975" s="1"/>
    </row>
    <row r="13976" spans="2:2" x14ac:dyDescent="0.25">
      <c r="B13976" s="1"/>
    </row>
    <row r="13977" spans="2:2" x14ac:dyDescent="0.25">
      <c r="B13977" s="1"/>
    </row>
    <row r="13978" spans="2:2" x14ac:dyDescent="0.25">
      <c r="B13978" s="1"/>
    </row>
    <row r="13979" spans="2:2" x14ac:dyDescent="0.25">
      <c r="B13979" s="1"/>
    </row>
    <row r="13980" spans="2:2" x14ac:dyDescent="0.25">
      <c r="B13980" s="1"/>
    </row>
    <row r="13981" spans="2:2" x14ac:dyDescent="0.25">
      <c r="B13981" s="1"/>
    </row>
    <row r="13982" spans="2:2" x14ac:dyDescent="0.25">
      <c r="B13982" s="1"/>
    </row>
    <row r="13983" spans="2:2" x14ac:dyDescent="0.25">
      <c r="B13983" s="1"/>
    </row>
    <row r="13984" spans="2:2" x14ac:dyDescent="0.25">
      <c r="B13984" s="1"/>
    </row>
    <row r="13985" spans="2:2" x14ac:dyDescent="0.25">
      <c r="B13985" s="1"/>
    </row>
    <row r="13986" spans="2:2" x14ac:dyDescent="0.25">
      <c r="B13986" s="1"/>
    </row>
    <row r="13987" spans="2:2" x14ac:dyDescent="0.25">
      <c r="B13987" s="1"/>
    </row>
    <row r="13988" spans="2:2" x14ac:dyDescent="0.25">
      <c r="B13988" s="1"/>
    </row>
    <row r="13989" spans="2:2" x14ac:dyDescent="0.25">
      <c r="B13989" s="1"/>
    </row>
    <row r="13990" spans="2:2" x14ac:dyDescent="0.25">
      <c r="B13990" s="1"/>
    </row>
    <row r="13991" spans="2:2" x14ac:dyDescent="0.25">
      <c r="B13991" s="1"/>
    </row>
    <row r="13992" spans="2:2" x14ac:dyDescent="0.25">
      <c r="B13992" s="1"/>
    </row>
    <row r="13993" spans="2:2" x14ac:dyDescent="0.25">
      <c r="B13993" s="1"/>
    </row>
    <row r="13994" spans="2:2" x14ac:dyDescent="0.25">
      <c r="B13994" s="1"/>
    </row>
    <row r="13995" spans="2:2" x14ac:dyDescent="0.25">
      <c r="B13995" s="1"/>
    </row>
    <row r="13996" spans="2:2" x14ac:dyDescent="0.25">
      <c r="B13996" s="1"/>
    </row>
    <row r="13997" spans="2:2" x14ac:dyDescent="0.25">
      <c r="B13997" s="1"/>
    </row>
    <row r="13998" spans="2:2" x14ac:dyDescent="0.25">
      <c r="B13998" s="1"/>
    </row>
    <row r="13999" spans="2:2" x14ac:dyDescent="0.25">
      <c r="B13999" s="1"/>
    </row>
    <row r="14000" spans="2:2" x14ac:dyDescent="0.25">
      <c r="B14000" s="1"/>
    </row>
    <row r="14001" spans="2:2" x14ac:dyDescent="0.25">
      <c r="B14001" s="1"/>
    </row>
    <row r="14002" spans="2:2" x14ac:dyDescent="0.25">
      <c r="B14002" s="1"/>
    </row>
    <row r="14003" spans="2:2" x14ac:dyDescent="0.25">
      <c r="B14003" s="1"/>
    </row>
    <row r="14004" spans="2:2" x14ac:dyDescent="0.25">
      <c r="B14004" s="1"/>
    </row>
    <row r="14005" spans="2:2" x14ac:dyDescent="0.25">
      <c r="B14005" s="1"/>
    </row>
    <row r="14006" spans="2:2" x14ac:dyDescent="0.25">
      <c r="B14006" s="1"/>
    </row>
    <row r="14007" spans="2:2" x14ac:dyDescent="0.25">
      <c r="B14007" s="1"/>
    </row>
    <row r="14008" spans="2:2" x14ac:dyDescent="0.25">
      <c r="B14008" s="1"/>
    </row>
    <row r="14009" spans="2:2" x14ac:dyDescent="0.25">
      <c r="B14009" s="1"/>
    </row>
    <row r="14010" spans="2:2" x14ac:dyDescent="0.25">
      <c r="B14010" s="1"/>
    </row>
    <row r="14011" spans="2:2" x14ac:dyDescent="0.25">
      <c r="B14011" s="1"/>
    </row>
    <row r="14012" spans="2:2" x14ac:dyDescent="0.25">
      <c r="B14012" s="1"/>
    </row>
    <row r="14013" spans="2:2" x14ac:dyDescent="0.25">
      <c r="B14013" s="1"/>
    </row>
    <row r="14014" spans="2:2" x14ac:dyDescent="0.25">
      <c r="B14014" s="1"/>
    </row>
    <row r="14015" spans="2:2" x14ac:dyDescent="0.25">
      <c r="B14015" s="1"/>
    </row>
    <row r="14016" spans="2:2" x14ac:dyDescent="0.25">
      <c r="B14016" s="1"/>
    </row>
    <row r="14017" spans="2:2" x14ac:dyDescent="0.25">
      <c r="B14017" s="1"/>
    </row>
    <row r="14018" spans="2:2" x14ac:dyDescent="0.25">
      <c r="B14018" s="1"/>
    </row>
    <row r="14019" spans="2:2" x14ac:dyDescent="0.25">
      <c r="B14019" s="1"/>
    </row>
    <row r="14020" spans="2:2" x14ac:dyDescent="0.25">
      <c r="B14020" s="1"/>
    </row>
    <row r="14021" spans="2:2" x14ac:dyDescent="0.25">
      <c r="B14021" s="1"/>
    </row>
    <row r="14022" spans="2:2" x14ac:dyDescent="0.25">
      <c r="B14022" s="1"/>
    </row>
    <row r="14023" spans="2:2" x14ac:dyDescent="0.25">
      <c r="B14023" s="1"/>
    </row>
    <row r="14024" spans="2:2" x14ac:dyDescent="0.25">
      <c r="B14024" s="1"/>
    </row>
    <row r="14025" spans="2:2" x14ac:dyDescent="0.25">
      <c r="B14025" s="1"/>
    </row>
    <row r="14026" spans="2:2" x14ac:dyDescent="0.25">
      <c r="B14026" s="1"/>
    </row>
    <row r="14027" spans="2:2" x14ac:dyDescent="0.25">
      <c r="B14027" s="1"/>
    </row>
    <row r="14028" spans="2:2" x14ac:dyDescent="0.25">
      <c r="B14028" s="1"/>
    </row>
    <row r="14029" spans="2:2" x14ac:dyDescent="0.25">
      <c r="B14029" s="1"/>
    </row>
    <row r="14030" spans="2:2" x14ac:dyDescent="0.25">
      <c r="B14030" s="1"/>
    </row>
    <row r="14031" spans="2:2" x14ac:dyDescent="0.25">
      <c r="B14031" s="1"/>
    </row>
    <row r="14032" spans="2:2" x14ac:dyDescent="0.25">
      <c r="B14032" s="1"/>
    </row>
    <row r="14033" spans="2:2" x14ac:dyDescent="0.25">
      <c r="B14033" s="1"/>
    </row>
    <row r="14034" spans="2:2" x14ac:dyDescent="0.25">
      <c r="B14034" s="1"/>
    </row>
    <row r="14035" spans="2:2" x14ac:dyDescent="0.25">
      <c r="B14035" s="1"/>
    </row>
    <row r="14036" spans="2:2" x14ac:dyDescent="0.25">
      <c r="B14036" s="1"/>
    </row>
    <row r="14037" spans="2:2" x14ac:dyDescent="0.25">
      <c r="B14037" s="1"/>
    </row>
    <row r="14038" spans="2:2" x14ac:dyDescent="0.25">
      <c r="B14038" s="1"/>
    </row>
    <row r="14039" spans="2:2" x14ac:dyDescent="0.25">
      <c r="B14039" s="1"/>
    </row>
    <row r="14040" spans="2:2" x14ac:dyDescent="0.25">
      <c r="B14040" s="1"/>
    </row>
    <row r="14041" spans="2:2" x14ac:dyDescent="0.25">
      <c r="B14041" s="1"/>
    </row>
    <row r="14042" spans="2:2" x14ac:dyDescent="0.25">
      <c r="B14042" s="1"/>
    </row>
    <row r="14043" spans="2:2" x14ac:dyDescent="0.25">
      <c r="B14043" s="1"/>
    </row>
    <row r="14044" spans="2:2" x14ac:dyDescent="0.25">
      <c r="B14044" s="1"/>
    </row>
    <row r="14045" spans="2:2" x14ac:dyDescent="0.25">
      <c r="B14045" s="1"/>
    </row>
    <row r="14046" spans="2:2" x14ac:dyDescent="0.25">
      <c r="B14046" s="1"/>
    </row>
    <row r="14047" spans="2:2" x14ac:dyDescent="0.25">
      <c r="B14047" s="1"/>
    </row>
    <row r="14048" spans="2:2" x14ac:dyDescent="0.25">
      <c r="B14048" s="1"/>
    </row>
    <row r="14049" spans="2:2" x14ac:dyDescent="0.25">
      <c r="B14049" s="1"/>
    </row>
    <row r="14050" spans="2:2" x14ac:dyDescent="0.25">
      <c r="B14050" s="1"/>
    </row>
    <row r="14051" spans="2:2" x14ac:dyDescent="0.25">
      <c r="B14051" s="1"/>
    </row>
    <row r="14052" spans="2:2" x14ac:dyDescent="0.25">
      <c r="B14052" s="1"/>
    </row>
    <row r="14053" spans="2:2" x14ac:dyDescent="0.25">
      <c r="B14053" s="1"/>
    </row>
    <row r="14054" spans="2:2" x14ac:dyDescent="0.25">
      <c r="B14054" s="1"/>
    </row>
    <row r="14055" spans="2:2" x14ac:dyDescent="0.25">
      <c r="B14055" s="1"/>
    </row>
    <row r="14056" spans="2:2" x14ac:dyDescent="0.25">
      <c r="B14056" s="1"/>
    </row>
    <row r="14057" spans="2:2" x14ac:dyDescent="0.25">
      <c r="B14057" s="1"/>
    </row>
    <row r="14058" spans="2:2" x14ac:dyDescent="0.25">
      <c r="B14058" s="1"/>
    </row>
    <row r="14059" spans="2:2" x14ac:dyDescent="0.25">
      <c r="B14059" s="1"/>
    </row>
    <row r="14060" spans="2:2" x14ac:dyDescent="0.25">
      <c r="B14060" s="1"/>
    </row>
    <row r="14061" spans="2:2" x14ac:dyDescent="0.25">
      <c r="B14061" s="1"/>
    </row>
    <row r="14062" spans="2:2" x14ac:dyDescent="0.25">
      <c r="B14062" s="1"/>
    </row>
    <row r="14063" spans="2:2" x14ac:dyDescent="0.25">
      <c r="B14063" s="1"/>
    </row>
    <row r="14064" spans="2:2" x14ac:dyDescent="0.25">
      <c r="B14064" s="1"/>
    </row>
    <row r="14065" spans="2:2" x14ac:dyDescent="0.25">
      <c r="B14065" s="1"/>
    </row>
    <row r="14066" spans="2:2" x14ac:dyDescent="0.25">
      <c r="B14066" s="1"/>
    </row>
    <row r="14067" spans="2:2" x14ac:dyDescent="0.25">
      <c r="B14067" s="1"/>
    </row>
    <row r="14068" spans="2:2" x14ac:dyDescent="0.25">
      <c r="B14068" s="1"/>
    </row>
    <row r="14069" spans="2:2" x14ac:dyDescent="0.25">
      <c r="B14069" s="1"/>
    </row>
    <row r="14070" spans="2:2" x14ac:dyDescent="0.25">
      <c r="B14070" s="1"/>
    </row>
    <row r="14071" spans="2:2" x14ac:dyDescent="0.25">
      <c r="B14071" s="1"/>
    </row>
    <row r="14072" spans="2:2" x14ac:dyDescent="0.25">
      <c r="B14072" s="1"/>
    </row>
    <row r="14073" spans="2:2" x14ac:dyDescent="0.25">
      <c r="B14073" s="1"/>
    </row>
    <row r="14074" spans="2:2" x14ac:dyDescent="0.25">
      <c r="B14074" s="1"/>
    </row>
    <row r="14075" spans="2:2" x14ac:dyDescent="0.25">
      <c r="B14075" s="1"/>
    </row>
    <row r="14076" spans="2:2" x14ac:dyDescent="0.25">
      <c r="B14076" s="1"/>
    </row>
    <row r="14077" spans="2:2" x14ac:dyDescent="0.25">
      <c r="B14077" s="1"/>
    </row>
    <row r="14078" spans="2:2" x14ac:dyDescent="0.25">
      <c r="B14078" s="1"/>
    </row>
    <row r="14079" spans="2:2" x14ac:dyDescent="0.25">
      <c r="B14079" s="1"/>
    </row>
    <row r="14080" spans="2:2" x14ac:dyDescent="0.25">
      <c r="B14080" s="1"/>
    </row>
    <row r="14081" spans="2:2" x14ac:dyDescent="0.25">
      <c r="B14081" s="1"/>
    </row>
    <row r="14082" spans="2:2" x14ac:dyDescent="0.25">
      <c r="B14082" s="1"/>
    </row>
    <row r="14083" spans="2:2" x14ac:dyDescent="0.25">
      <c r="B14083" s="1"/>
    </row>
    <row r="14084" spans="2:2" x14ac:dyDescent="0.25">
      <c r="B14084" s="1"/>
    </row>
    <row r="14085" spans="2:2" x14ac:dyDescent="0.25">
      <c r="B14085" s="1"/>
    </row>
    <row r="14086" spans="2:2" x14ac:dyDescent="0.25">
      <c r="B14086" s="1"/>
    </row>
    <row r="14087" spans="2:2" x14ac:dyDescent="0.25">
      <c r="B14087" s="1"/>
    </row>
    <row r="14088" spans="2:2" x14ac:dyDescent="0.25">
      <c r="B14088" s="1"/>
    </row>
    <row r="14089" spans="2:2" x14ac:dyDescent="0.25">
      <c r="B14089" s="1"/>
    </row>
    <row r="14090" spans="2:2" x14ac:dyDescent="0.25">
      <c r="B14090" s="1"/>
    </row>
    <row r="14091" spans="2:2" x14ac:dyDescent="0.25">
      <c r="B14091" s="1"/>
    </row>
    <row r="14092" spans="2:2" x14ac:dyDescent="0.25">
      <c r="B14092" s="1"/>
    </row>
    <row r="14093" spans="2:2" x14ac:dyDescent="0.25">
      <c r="B14093" s="1"/>
    </row>
    <row r="14094" spans="2:2" x14ac:dyDescent="0.25">
      <c r="B14094" s="1"/>
    </row>
    <row r="14095" spans="2:2" x14ac:dyDescent="0.25">
      <c r="B14095" s="1"/>
    </row>
    <row r="14096" spans="2:2" x14ac:dyDescent="0.25">
      <c r="B14096" s="1"/>
    </row>
    <row r="14097" spans="2:2" x14ac:dyDescent="0.25">
      <c r="B14097" s="1"/>
    </row>
    <row r="14098" spans="2:2" x14ac:dyDescent="0.25">
      <c r="B14098" s="1"/>
    </row>
    <row r="14099" spans="2:2" x14ac:dyDescent="0.25">
      <c r="B14099" s="1"/>
    </row>
    <row r="14100" spans="2:2" x14ac:dyDescent="0.25">
      <c r="B14100" s="1"/>
    </row>
    <row r="14101" spans="2:2" x14ac:dyDescent="0.25">
      <c r="B14101" s="1"/>
    </row>
    <row r="14102" spans="2:2" x14ac:dyDescent="0.25">
      <c r="B14102" s="1"/>
    </row>
    <row r="14103" spans="2:2" x14ac:dyDescent="0.25">
      <c r="B14103" s="1"/>
    </row>
    <row r="14104" spans="2:2" x14ac:dyDescent="0.25">
      <c r="B14104" s="1"/>
    </row>
    <row r="14105" spans="2:2" x14ac:dyDescent="0.25">
      <c r="B14105" s="1"/>
    </row>
    <row r="14106" spans="2:2" x14ac:dyDescent="0.25">
      <c r="B14106" s="1"/>
    </row>
    <row r="14107" spans="2:2" x14ac:dyDescent="0.25">
      <c r="B14107" s="1"/>
    </row>
    <row r="14108" spans="2:2" x14ac:dyDescent="0.25">
      <c r="B14108" s="1"/>
    </row>
    <row r="14109" spans="2:2" x14ac:dyDescent="0.25">
      <c r="B14109" s="1"/>
    </row>
    <row r="14110" spans="2:2" x14ac:dyDescent="0.25">
      <c r="B14110" s="1"/>
    </row>
    <row r="14111" spans="2:2" x14ac:dyDescent="0.25">
      <c r="B14111" s="1"/>
    </row>
    <row r="14112" spans="2:2" x14ac:dyDescent="0.25">
      <c r="B14112" s="1"/>
    </row>
    <row r="14113" spans="2:2" x14ac:dyDescent="0.25">
      <c r="B14113" s="1"/>
    </row>
    <row r="14114" spans="2:2" x14ac:dyDescent="0.25">
      <c r="B14114" s="1"/>
    </row>
    <row r="14115" spans="2:2" x14ac:dyDescent="0.25">
      <c r="B14115" s="1"/>
    </row>
    <row r="14116" spans="2:2" x14ac:dyDescent="0.25">
      <c r="B14116" s="1"/>
    </row>
    <row r="14117" spans="2:2" x14ac:dyDescent="0.25">
      <c r="B14117" s="1"/>
    </row>
    <row r="14118" spans="2:2" x14ac:dyDescent="0.25">
      <c r="B14118" s="1"/>
    </row>
    <row r="14119" spans="2:2" x14ac:dyDescent="0.25">
      <c r="B14119" s="1"/>
    </row>
    <row r="14120" spans="2:2" x14ac:dyDescent="0.25">
      <c r="B14120" s="1"/>
    </row>
    <row r="14121" spans="2:2" x14ac:dyDescent="0.25">
      <c r="B14121" s="1"/>
    </row>
    <row r="14122" spans="2:2" x14ac:dyDescent="0.25">
      <c r="B14122" s="1"/>
    </row>
    <row r="14123" spans="2:2" x14ac:dyDescent="0.25">
      <c r="B14123" s="1"/>
    </row>
    <row r="14124" spans="2:2" x14ac:dyDescent="0.25">
      <c r="B14124" s="1"/>
    </row>
    <row r="14125" spans="2:2" x14ac:dyDescent="0.25">
      <c r="B14125" s="1"/>
    </row>
    <row r="14126" spans="2:2" x14ac:dyDescent="0.25">
      <c r="B14126" s="1"/>
    </row>
    <row r="14127" spans="2:2" x14ac:dyDescent="0.25">
      <c r="B14127" s="1"/>
    </row>
    <row r="14128" spans="2:2" x14ac:dyDescent="0.25">
      <c r="B14128" s="1"/>
    </row>
    <row r="14129" spans="2:2" x14ac:dyDescent="0.25">
      <c r="B14129" s="1"/>
    </row>
    <row r="14130" spans="2:2" x14ac:dyDescent="0.25">
      <c r="B14130" s="1"/>
    </row>
    <row r="14131" spans="2:2" x14ac:dyDescent="0.25">
      <c r="B14131" s="1"/>
    </row>
    <row r="14132" spans="2:2" x14ac:dyDescent="0.25">
      <c r="B14132" s="1"/>
    </row>
    <row r="14133" spans="2:2" x14ac:dyDescent="0.25">
      <c r="B14133" s="1"/>
    </row>
    <row r="14134" spans="2:2" x14ac:dyDescent="0.25">
      <c r="B14134" s="1"/>
    </row>
    <row r="14135" spans="2:2" x14ac:dyDescent="0.25">
      <c r="B14135" s="1"/>
    </row>
    <row r="14136" spans="2:2" x14ac:dyDescent="0.25">
      <c r="B14136" s="1"/>
    </row>
    <row r="14137" spans="2:2" x14ac:dyDescent="0.25">
      <c r="B14137" s="1"/>
    </row>
    <row r="14138" spans="2:2" x14ac:dyDescent="0.25">
      <c r="B14138" s="1"/>
    </row>
    <row r="14139" spans="2:2" x14ac:dyDescent="0.25">
      <c r="B14139" s="1"/>
    </row>
    <row r="14140" spans="2:2" x14ac:dyDescent="0.25">
      <c r="B14140" s="1"/>
    </row>
    <row r="14141" spans="2:2" x14ac:dyDescent="0.25">
      <c r="B14141" s="1"/>
    </row>
    <row r="14142" spans="2:2" x14ac:dyDescent="0.25">
      <c r="B14142" s="1"/>
    </row>
    <row r="14143" spans="2:2" x14ac:dyDescent="0.25">
      <c r="B14143" s="1"/>
    </row>
    <row r="14144" spans="2:2" x14ac:dyDescent="0.25">
      <c r="B14144" s="1"/>
    </row>
    <row r="14145" spans="2:2" x14ac:dyDescent="0.25">
      <c r="B14145" s="1"/>
    </row>
    <row r="14146" spans="2:2" x14ac:dyDescent="0.25">
      <c r="B14146" s="1"/>
    </row>
    <row r="14147" spans="2:2" x14ac:dyDescent="0.25">
      <c r="B14147" s="1"/>
    </row>
    <row r="14148" spans="2:2" x14ac:dyDescent="0.25">
      <c r="B14148" s="1"/>
    </row>
    <row r="14149" spans="2:2" x14ac:dyDescent="0.25">
      <c r="B14149" s="1"/>
    </row>
    <row r="14150" spans="2:2" x14ac:dyDescent="0.25">
      <c r="B14150" s="1"/>
    </row>
    <row r="14151" spans="2:2" x14ac:dyDescent="0.25">
      <c r="B14151" s="1"/>
    </row>
    <row r="14152" spans="2:2" x14ac:dyDescent="0.25">
      <c r="B14152" s="1"/>
    </row>
    <row r="14153" spans="2:2" x14ac:dyDescent="0.25">
      <c r="B14153" s="1"/>
    </row>
    <row r="14154" spans="2:2" x14ac:dyDescent="0.25">
      <c r="B14154" s="1"/>
    </row>
    <row r="14155" spans="2:2" x14ac:dyDescent="0.25">
      <c r="B14155" s="1"/>
    </row>
    <row r="14156" spans="2:2" x14ac:dyDescent="0.25">
      <c r="B14156" s="1"/>
    </row>
    <row r="14157" spans="2:2" x14ac:dyDescent="0.25">
      <c r="B14157" s="1"/>
    </row>
    <row r="14158" spans="2:2" x14ac:dyDescent="0.25">
      <c r="B14158" s="1"/>
    </row>
    <row r="14159" spans="2:2" x14ac:dyDescent="0.25">
      <c r="B14159" s="1"/>
    </row>
    <row r="14160" spans="2:2" x14ac:dyDescent="0.25">
      <c r="B14160" s="1"/>
    </row>
    <row r="14161" spans="2:2" x14ac:dyDescent="0.25">
      <c r="B14161" s="1"/>
    </row>
    <row r="14162" spans="2:2" x14ac:dyDescent="0.25">
      <c r="B14162" s="1"/>
    </row>
    <row r="14163" spans="2:2" x14ac:dyDescent="0.25">
      <c r="B14163" s="1"/>
    </row>
    <row r="14164" spans="2:2" x14ac:dyDescent="0.25">
      <c r="B14164" s="1"/>
    </row>
    <row r="14165" spans="2:2" x14ac:dyDescent="0.25">
      <c r="B14165" s="1"/>
    </row>
    <row r="14166" spans="2:2" x14ac:dyDescent="0.25">
      <c r="B14166" s="1"/>
    </row>
    <row r="14167" spans="2:2" x14ac:dyDescent="0.25">
      <c r="B14167" s="1"/>
    </row>
    <row r="14168" spans="2:2" x14ac:dyDescent="0.25">
      <c r="B14168" s="1"/>
    </row>
    <row r="14169" spans="2:2" x14ac:dyDescent="0.25">
      <c r="B14169" s="1"/>
    </row>
    <row r="14170" spans="2:2" x14ac:dyDescent="0.25">
      <c r="B14170" s="1"/>
    </row>
    <row r="14171" spans="2:2" x14ac:dyDescent="0.25">
      <c r="B14171" s="1"/>
    </row>
    <row r="14172" spans="2:2" x14ac:dyDescent="0.25">
      <c r="B14172" s="1"/>
    </row>
    <row r="14173" spans="2:2" x14ac:dyDescent="0.25">
      <c r="B14173" s="1"/>
    </row>
    <row r="14174" spans="2:2" x14ac:dyDescent="0.25">
      <c r="B14174" s="1"/>
    </row>
    <row r="14175" spans="2:2" x14ac:dyDescent="0.25">
      <c r="B14175" s="1"/>
    </row>
    <row r="14176" spans="2:2" x14ac:dyDescent="0.25">
      <c r="B14176" s="1"/>
    </row>
    <row r="14177" spans="2:2" x14ac:dyDescent="0.25">
      <c r="B14177" s="1"/>
    </row>
    <row r="14178" spans="2:2" x14ac:dyDescent="0.25">
      <c r="B14178" s="1"/>
    </row>
    <row r="14179" spans="2:2" x14ac:dyDescent="0.25">
      <c r="B14179" s="1"/>
    </row>
    <row r="14180" spans="2:2" x14ac:dyDescent="0.25">
      <c r="B14180" s="1"/>
    </row>
    <row r="14181" spans="2:2" x14ac:dyDescent="0.25">
      <c r="B14181" s="1"/>
    </row>
    <row r="14182" spans="2:2" x14ac:dyDescent="0.25">
      <c r="B14182" s="1"/>
    </row>
    <row r="14183" spans="2:2" x14ac:dyDescent="0.25">
      <c r="B14183" s="1"/>
    </row>
    <row r="14184" spans="2:2" x14ac:dyDescent="0.25">
      <c r="B14184" s="1"/>
    </row>
    <row r="14185" spans="2:2" x14ac:dyDescent="0.25">
      <c r="B14185" s="1"/>
    </row>
    <row r="14186" spans="2:2" x14ac:dyDescent="0.25">
      <c r="B14186" s="1"/>
    </row>
    <row r="14187" spans="2:2" x14ac:dyDescent="0.25">
      <c r="B14187" s="1"/>
    </row>
    <row r="14188" spans="2:2" x14ac:dyDescent="0.25">
      <c r="B14188" s="1"/>
    </row>
    <row r="14189" spans="2:2" x14ac:dyDescent="0.25">
      <c r="B14189" s="1"/>
    </row>
    <row r="14190" spans="2:2" x14ac:dyDescent="0.25">
      <c r="B14190" s="1"/>
    </row>
    <row r="14191" spans="2:2" x14ac:dyDescent="0.25">
      <c r="B14191" s="1"/>
    </row>
    <row r="14192" spans="2:2" x14ac:dyDescent="0.25">
      <c r="B14192" s="1"/>
    </row>
    <row r="14193" spans="2:2" x14ac:dyDescent="0.25">
      <c r="B14193" s="1"/>
    </row>
    <row r="14194" spans="2:2" x14ac:dyDescent="0.25">
      <c r="B14194" s="1"/>
    </row>
    <row r="14195" spans="2:2" x14ac:dyDescent="0.25">
      <c r="B14195" s="1"/>
    </row>
    <row r="14196" spans="2:2" x14ac:dyDescent="0.25">
      <c r="B14196" s="1"/>
    </row>
    <row r="14197" spans="2:2" x14ac:dyDescent="0.25">
      <c r="B14197" s="1"/>
    </row>
    <row r="14198" spans="2:2" x14ac:dyDescent="0.25">
      <c r="B14198" s="1"/>
    </row>
    <row r="14199" spans="2:2" x14ac:dyDescent="0.25">
      <c r="B14199" s="1"/>
    </row>
    <row r="14200" spans="2:2" x14ac:dyDescent="0.25">
      <c r="B14200" s="1"/>
    </row>
    <row r="14201" spans="2:2" x14ac:dyDescent="0.25">
      <c r="B14201" s="1"/>
    </row>
    <row r="14202" spans="2:2" x14ac:dyDescent="0.25">
      <c r="B14202" s="1"/>
    </row>
    <row r="14203" spans="2:2" x14ac:dyDescent="0.25">
      <c r="B14203" s="1"/>
    </row>
    <row r="14204" spans="2:2" x14ac:dyDescent="0.25">
      <c r="B14204" s="1"/>
    </row>
    <row r="14205" spans="2:2" x14ac:dyDescent="0.25">
      <c r="B14205" s="1"/>
    </row>
    <row r="14206" spans="2:2" x14ac:dyDescent="0.25">
      <c r="B14206" s="1"/>
    </row>
    <row r="14207" spans="2:2" x14ac:dyDescent="0.25">
      <c r="B14207" s="1"/>
    </row>
    <row r="14208" spans="2:2" x14ac:dyDescent="0.25">
      <c r="B14208" s="1"/>
    </row>
    <row r="14209" spans="2:2" x14ac:dyDescent="0.25">
      <c r="B14209" s="1"/>
    </row>
    <row r="14210" spans="2:2" x14ac:dyDescent="0.25">
      <c r="B14210" s="1"/>
    </row>
    <row r="14211" spans="2:2" x14ac:dyDescent="0.25">
      <c r="B14211" s="1"/>
    </row>
    <row r="14212" spans="2:2" x14ac:dyDescent="0.25">
      <c r="B14212" s="1"/>
    </row>
    <row r="14213" spans="2:2" x14ac:dyDescent="0.25">
      <c r="B14213" s="1"/>
    </row>
    <row r="14214" spans="2:2" x14ac:dyDescent="0.25">
      <c r="B14214" s="1"/>
    </row>
    <row r="14215" spans="2:2" x14ac:dyDescent="0.25">
      <c r="B14215" s="1"/>
    </row>
    <row r="14216" spans="2:2" x14ac:dyDescent="0.25">
      <c r="B14216" s="1"/>
    </row>
    <row r="14217" spans="2:2" x14ac:dyDescent="0.25">
      <c r="B14217" s="1"/>
    </row>
    <row r="14218" spans="2:2" x14ac:dyDescent="0.25">
      <c r="B14218" s="1"/>
    </row>
    <row r="14219" spans="2:2" x14ac:dyDescent="0.25">
      <c r="B14219" s="1"/>
    </row>
    <row r="14220" spans="2:2" x14ac:dyDescent="0.25">
      <c r="B14220" s="1"/>
    </row>
    <row r="14221" spans="2:2" x14ac:dyDescent="0.25">
      <c r="B14221" s="1"/>
    </row>
    <row r="14222" spans="2:2" x14ac:dyDescent="0.25">
      <c r="B14222" s="1"/>
    </row>
    <row r="14223" spans="2:2" x14ac:dyDescent="0.25">
      <c r="B14223" s="1"/>
    </row>
    <row r="14224" spans="2:2" x14ac:dyDescent="0.25">
      <c r="B14224" s="1"/>
    </row>
    <row r="14225" spans="2:2" x14ac:dyDescent="0.25">
      <c r="B14225" s="1"/>
    </row>
    <row r="14226" spans="2:2" x14ac:dyDescent="0.25">
      <c r="B14226" s="1"/>
    </row>
    <row r="14227" spans="2:2" x14ac:dyDescent="0.25">
      <c r="B14227" s="1"/>
    </row>
    <row r="14228" spans="2:2" x14ac:dyDescent="0.25">
      <c r="B14228" s="1"/>
    </row>
    <row r="14229" spans="2:2" x14ac:dyDescent="0.25">
      <c r="B14229" s="1"/>
    </row>
    <row r="14230" spans="2:2" x14ac:dyDescent="0.25">
      <c r="B14230" s="1"/>
    </row>
    <row r="14231" spans="2:2" x14ac:dyDescent="0.25">
      <c r="B14231" s="1"/>
    </row>
    <row r="14232" spans="2:2" x14ac:dyDescent="0.25">
      <c r="B14232" s="1"/>
    </row>
    <row r="14233" spans="2:2" x14ac:dyDescent="0.25">
      <c r="B14233" s="1"/>
    </row>
    <row r="14234" spans="2:2" x14ac:dyDescent="0.25">
      <c r="B14234" s="1"/>
    </row>
    <row r="14235" spans="2:2" x14ac:dyDescent="0.25">
      <c r="B14235" s="1"/>
    </row>
    <row r="14236" spans="2:2" x14ac:dyDescent="0.25">
      <c r="B14236" s="1"/>
    </row>
    <row r="14237" spans="2:2" x14ac:dyDescent="0.25">
      <c r="B14237" s="1"/>
    </row>
    <row r="14238" spans="2:2" x14ac:dyDescent="0.25">
      <c r="B14238" s="1"/>
    </row>
    <row r="14239" spans="2:2" x14ac:dyDescent="0.25">
      <c r="B14239" s="1"/>
    </row>
    <row r="14240" spans="2:2" x14ac:dyDescent="0.25">
      <c r="B14240" s="1"/>
    </row>
    <row r="14241" spans="2:2" x14ac:dyDescent="0.25">
      <c r="B14241" s="1"/>
    </row>
    <row r="14242" spans="2:2" x14ac:dyDescent="0.25">
      <c r="B14242" s="1"/>
    </row>
    <row r="14243" spans="2:2" x14ac:dyDescent="0.25">
      <c r="B14243" s="1"/>
    </row>
    <row r="14244" spans="2:2" x14ac:dyDescent="0.25">
      <c r="B14244" s="1"/>
    </row>
    <row r="14245" spans="2:2" x14ac:dyDescent="0.25">
      <c r="B14245" s="1"/>
    </row>
    <row r="14246" spans="2:2" x14ac:dyDescent="0.25">
      <c r="B14246" s="1"/>
    </row>
    <row r="14247" spans="2:2" x14ac:dyDescent="0.25">
      <c r="B14247" s="1"/>
    </row>
    <row r="14248" spans="2:2" x14ac:dyDescent="0.25">
      <c r="B14248" s="1"/>
    </row>
    <row r="14249" spans="2:2" x14ac:dyDescent="0.25">
      <c r="B14249" s="1"/>
    </row>
    <row r="14250" spans="2:2" x14ac:dyDescent="0.25">
      <c r="B14250" s="1"/>
    </row>
    <row r="14251" spans="2:2" x14ac:dyDescent="0.25">
      <c r="B14251" s="1"/>
    </row>
    <row r="14252" spans="2:2" x14ac:dyDescent="0.25">
      <c r="B14252" s="1"/>
    </row>
    <row r="14253" spans="2:2" x14ac:dyDescent="0.25">
      <c r="B14253" s="1"/>
    </row>
    <row r="14254" spans="2:2" x14ac:dyDescent="0.25">
      <c r="B14254" s="1"/>
    </row>
    <row r="14255" spans="2:2" x14ac:dyDescent="0.25">
      <c r="B14255" s="1"/>
    </row>
    <row r="14256" spans="2:2" x14ac:dyDescent="0.25">
      <c r="B14256" s="1"/>
    </row>
    <row r="14257" spans="2:2" x14ac:dyDescent="0.25">
      <c r="B14257" s="1"/>
    </row>
    <row r="14258" spans="2:2" x14ac:dyDescent="0.25">
      <c r="B14258" s="1"/>
    </row>
    <row r="14259" spans="2:2" x14ac:dyDescent="0.25">
      <c r="B14259" s="1"/>
    </row>
    <row r="14260" spans="2:2" x14ac:dyDescent="0.25">
      <c r="B14260" s="1"/>
    </row>
    <row r="14261" spans="2:2" x14ac:dyDescent="0.25">
      <c r="B14261" s="1"/>
    </row>
    <row r="14262" spans="2:2" x14ac:dyDescent="0.25">
      <c r="B14262" s="1"/>
    </row>
    <row r="14263" spans="2:2" x14ac:dyDescent="0.25">
      <c r="B14263" s="1"/>
    </row>
    <row r="14264" spans="2:2" x14ac:dyDescent="0.25">
      <c r="B14264" s="1"/>
    </row>
    <row r="14265" spans="2:2" x14ac:dyDescent="0.25">
      <c r="B14265" s="1"/>
    </row>
    <row r="14266" spans="2:2" x14ac:dyDescent="0.25">
      <c r="B14266" s="1"/>
    </row>
    <row r="14267" spans="2:2" x14ac:dyDescent="0.25">
      <c r="B14267" s="1"/>
    </row>
    <row r="14268" spans="2:2" x14ac:dyDescent="0.25">
      <c r="B14268" s="1"/>
    </row>
    <row r="14269" spans="2:2" x14ac:dyDescent="0.25">
      <c r="B14269" s="1"/>
    </row>
    <row r="14270" spans="2:2" x14ac:dyDescent="0.25">
      <c r="B14270" s="1"/>
    </row>
    <row r="14271" spans="2:2" x14ac:dyDescent="0.25">
      <c r="B14271" s="1"/>
    </row>
    <row r="14272" spans="2:2" x14ac:dyDescent="0.25">
      <c r="B14272" s="1"/>
    </row>
    <row r="14273" spans="2:2" x14ac:dyDescent="0.25">
      <c r="B14273" s="1"/>
    </row>
    <row r="14274" spans="2:2" x14ac:dyDescent="0.25">
      <c r="B14274" s="1"/>
    </row>
    <row r="14275" spans="2:2" x14ac:dyDescent="0.25">
      <c r="B14275" s="1"/>
    </row>
    <row r="14276" spans="2:2" x14ac:dyDescent="0.25">
      <c r="B14276" s="1"/>
    </row>
    <row r="14277" spans="2:2" x14ac:dyDescent="0.25">
      <c r="B14277" s="1"/>
    </row>
    <row r="14278" spans="2:2" x14ac:dyDescent="0.25">
      <c r="B14278" s="1"/>
    </row>
    <row r="14279" spans="2:2" x14ac:dyDescent="0.25">
      <c r="B14279" s="1"/>
    </row>
    <row r="14280" spans="2:2" x14ac:dyDescent="0.25">
      <c r="B14280" s="1"/>
    </row>
    <row r="14281" spans="2:2" x14ac:dyDescent="0.25">
      <c r="B14281" s="1"/>
    </row>
    <row r="14282" spans="2:2" x14ac:dyDescent="0.25">
      <c r="B14282" s="1"/>
    </row>
    <row r="14283" spans="2:2" x14ac:dyDescent="0.25">
      <c r="B14283" s="1"/>
    </row>
    <row r="14284" spans="2:2" x14ac:dyDescent="0.25">
      <c r="B14284" s="1"/>
    </row>
    <row r="14285" spans="2:2" x14ac:dyDescent="0.25">
      <c r="B14285" s="1"/>
    </row>
    <row r="14286" spans="2:2" x14ac:dyDescent="0.25">
      <c r="B14286" s="1"/>
    </row>
    <row r="14287" spans="2:2" x14ac:dyDescent="0.25">
      <c r="B14287" s="1"/>
    </row>
    <row r="14288" spans="2:2" x14ac:dyDescent="0.25">
      <c r="B14288" s="1"/>
    </row>
    <row r="14289" spans="2:2" x14ac:dyDescent="0.25">
      <c r="B14289" s="1"/>
    </row>
    <row r="14290" spans="2:2" x14ac:dyDescent="0.25">
      <c r="B14290" s="1"/>
    </row>
    <row r="14291" spans="2:2" x14ac:dyDescent="0.25">
      <c r="B14291" s="1"/>
    </row>
    <row r="14292" spans="2:2" x14ac:dyDescent="0.25">
      <c r="B14292" s="1"/>
    </row>
    <row r="14293" spans="2:2" x14ac:dyDescent="0.25">
      <c r="B14293" s="1"/>
    </row>
    <row r="14294" spans="2:2" x14ac:dyDescent="0.25">
      <c r="B14294" s="1"/>
    </row>
    <row r="14295" spans="2:2" x14ac:dyDescent="0.25">
      <c r="B14295" s="1"/>
    </row>
    <row r="14296" spans="2:2" x14ac:dyDescent="0.25">
      <c r="B14296" s="1"/>
    </row>
    <row r="14297" spans="2:2" x14ac:dyDescent="0.25">
      <c r="B14297" s="1"/>
    </row>
    <row r="14298" spans="2:2" x14ac:dyDescent="0.25">
      <c r="B14298" s="1"/>
    </row>
    <row r="14299" spans="2:2" x14ac:dyDescent="0.25">
      <c r="B14299" s="1"/>
    </row>
    <row r="14300" spans="2:2" x14ac:dyDescent="0.25">
      <c r="B14300" s="1"/>
    </row>
    <row r="14301" spans="2:2" x14ac:dyDescent="0.25">
      <c r="B14301" s="1"/>
    </row>
    <row r="14302" spans="2:2" x14ac:dyDescent="0.25">
      <c r="B14302" s="1"/>
    </row>
    <row r="14303" spans="2:2" x14ac:dyDescent="0.25">
      <c r="B14303" s="1"/>
    </row>
    <row r="14304" spans="2:2" x14ac:dyDescent="0.25">
      <c r="B14304" s="1"/>
    </row>
    <row r="14305" spans="2:2" x14ac:dyDescent="0.25">
      <c r="B14305" s="1"/>
    </row>
    <row r="14306" spans="2:2" x14ac:dyDescent="0.25">
      <c r="B14306" s="1"/>
    </row>
    <row r="14307" spans="2:2" x14ac:dyDescent="0.25">
      <c r="B14307" s="1"/>
    </row>
    <row r="14308" spans="2:2" x14ac:dyDescent="0.25">
      <c r="B14308" s="1"/>
    </row>
    <row r="14309" spans="2:2" x14ac:dyDescent="0.25">
      <c r="B14309" s="1"/>
    </row>
    <row r="14310" spans="2:2" x14ac:dyDescent="0.25">
      <c r="B14310" s="1"/>
    </row>
    <row r="14311" spans="2:2" x14ac:dyDescent="0.25">
      <c r="B14311" s="1"/>
    </row>
    <row r="14312" spans="2:2" x14ac:dyDescent="0.25">
      <c r="B14312" s="1"/>
    </row>
    <row r="14313" spans="2:2" x14ac:dyDescent="0.25">
      <c r="B14313" s="1"/>
    </row>
    <row r="14314" spans="2:2" x14ac:dyDescent="0.25">
      <c r="B14314" s="1"/>
    </row>
    <row r="14315" spans="2:2" x14ac:dyDescent="0.25">
      <c r="B14315" s="1"/>
    </row>
    <row r="14316" spans="2:2" x14ac:dyDescent="0.25">
      <c r="B14316" s="1"/>
    </row>
    <row r="14317" spans="2:2" x14ac:dyDescent="0.25">
      <c r="B14317" s="1"/>
    </row>
    <row r="14318" spans="2:2" x14ac:dyDescent="0.25">
      <c r="B14318" s="1"/>
    </row>
    <row r="14319" spans="2:2" x14ac:dyDescent="0.25">
      <c r="B14319" s="1"/>
    </row>
    <row r="14320" spans="2:2" x14ac:dyDescent="0.25">
      <c r="B14320" s="1"/>
    </row>
    <row r="14321" spans="2:2" x14ac:dyDescent="0.25">
      <c r="B14321" s="1"/>
    </row>
    <row r="14322" spans="2:2" x14ac:dyDescent="0.25">
      <c r="B14322" s="1"/>
    </row>
    <row r="14323" spans="2:2" x14ac:dyDescent="0.25">
      <c r="B14323" s="1"/>
    </row>
    <row r="14324" spans="2:2" x14ac:dyDescent="0.25">
      <c r="B14324" s="1"/>
    </row>
    <row r="14325" spans="2:2" x14ac:dyDescent="0.25">
      <c r="B14325" s="1"/>
    </row>
    <row r="14326" spans="2:2" x14ac:dyDescent="0.25">
      <c r="B14326" s="1"/>
    </row>
    <row r="14327" spans="2:2" x14ac:dyDescent="0.25">
      <c r="B14327" s="1"/>
    </row>
    <row r="14328" spans="2:2" x14ac:dyDescent="0.25">
      <c r="B14328" s="1"/>
    </row>
    <row r="14329" spans="2:2" x14ac:dyDescent="0.25">
      <c r="B14329" s="1"/>
    </row>
    <row r="14330" spans="2:2" x14ac:dyDescent="0.25">
      <c r="B14330" s="1"/>
    </row>
    <row r="14331" spans="2:2" x14ac:dyDescent="0.25">
      <c r="B14331" s="1"/>
    </row>
    <row r="14332" spans="2:2" x14ac:dyDescent="0.25">
      <c r="B14332" s="1"/>
    </row>
    <row r="14333" spans="2:2" x14ac:dyDescent="0.25">
      <c r="B14333" s="1"/>
    </row>
    <row r="14334" spans="2:2" x14ac:dyDescent="0.25">
      <c r="B14334" s="1"/>
    </row>
    <row r="14335" spans="2:2" x14ac:dyDescent="0.25">
      <c r="B14335" s="1"/>
    </row>
    <row r="14336" spans="2:2" x14ac:dyDescent="0.25">
      <c r="B14336" s="1"/>
    </row>
    <row r="14337" spans="2:2" x14ac:dyDescent="0.25">
      <c r="B14337" s="1"/>
    </row>
    <row r="14338" spans="2:2" x14ac:dyDescent="0.25">
      <c r="B14338" s="1"/>
    </row>
    <row r="14339" spans="2:2" x14ac:dyDescent="0.25">
      <c r="B14339" s="1"/>
    </row>
    <row r="14340" spans="2:2" x14ac:dyDescent="0.25">
      <c r="B14340" s="1"/>
    </row>
    <row r="14341" spans="2:2" x14ac:dyDescent="0.25">
      <c r="B14341" s="1"/>
    </row>
    <row r="14342" spans="2:2" x14ac:dyDescent="0.25">
      <c r="B14342" s="1"/>
    </row>
    <row r="14343" spans="2:2" x14ac:dyDescent="0.25">
      <c r="B14343" s="1"/>
    </row>
    <row r="14344" spans="2:2" x14ac:dyDescent="0.25">
      <c r="B14344" s="1"/>
    </row>
    <row r="14345" spans="2:2" x14ac:dyDescent="0.25">
      <c r="B14345" s="1"/>
    </row>
    <row r="14346" spans="2:2" x14ac:dyDescent="0.25">
      <c r="B14346" s="1"/>
    </row>
    <row r="14347" spans="2:2" x14ac:dyDescent="0.25">
      <c r="B14347" s="1"/>
    </row>
    <row r="14348" spans="2:2" x14ac:dyDescent="0.25">
      <c r="B14348" s="1"/>
    </row>
    <row r="14349" spans="2:2" x14ac:dyDescent="0.25">
      <c r="B14349" s="1"/>
    </row>
    <row r="14350" spans="2:2" x14ac:dyDescent="0.25">
      <c r="B14350" s="1"/>
    </row>
    <row r="14351" spans="2:2" x14ac:dyDescent="0.25">
      <c r="B14351" s="1"/>
    </row>
    <row r="14352" spans="2:2" x14ac:dyDescent="0.25">
      <c r="B14352" s="1"/>
    </row>
    <row r="14353" spans="2:2" x14ac:dyDescent="0.25">
      <c r="B14353" s="1"/>
    </row>
    <row r="14354" spans="2:2" x14ac:dyDescent="0.25">
      <c r="B14354" s="1"/>
    </row>
    <row r="14355" spans="2:2" x14ac:dyDescent="0.25">
      <c r="B14355" s="1"/>
    </row>
    <row r="14356" spans="2:2" x14ac:dyDescent="0.25">
      <c r="B14356" s="1"/>
    </row>
    <row r="14357" spans="2:2" x14ac:dyDescent="0.25">
      <c r="B14357" s="1"/>
    </row>
    <row r="14358" spans="2:2" x14ac:dyDescent="0.25">
      <c r="B14358" s="1"/>
    </row>
    <row r="14359" spans="2:2" x14ac:dyDescent="0.25">
      <c r="B14359" s="1"/>
    </row>
    <row r="14360" spans="2:2" x14ac:dyDescent="0.25">
      <c r="B14360" s="1"/>
    </row>
    <row r="14361" spans="2:2" x14ac:dyDescent="0.25">
      <c r="B14361" s="1"/>
    </row>
    <row r="14362" spans="2:2" x14ac:dyDescent="0.25">
      <c r="B14362" s="1"/>
    </row>
    <row r="14363" spans="2:2" x14ac:dyDescent="0.25">
      <c r="B14363" s="1"/>
    </row>
    <row r="14364" spans="2:2" x14ac:dyDescent="0.25">
      <c r="B14364" s="1"/>
    </row>
    <row r="14365" spans="2:2" x14ac:dyDescent="0.25">
      <c r="B14365" s="1"/>
    </row>
    <row r="14366" spans="2:2" x14ac:dyDescent="0.25">
      <c r="B14366" s="1"/>
    </row>
    <row r="14367" spans="2:2" x14ac:dyDescent="0.25">
      <c r="B14367" s="1"/>
    </row>
    <row r="14368" spans="2:2" x14ac:dyDescent="0.25">
      <c r="B14368" s="1"/>
    </row>
    <row r="14369" spans="2:2" x14ac:dyDescent="0.25">
      <c r="B14369" s="1"/>
    </row>
    <row r="14370" spans="2:2" x14ac:dyDescent="0.25">
      <c r="B14370" s="1"/>
    </row>
    <row r="14371" spans="2:2" x14ac:dyDescent="0.25">
      <c r="B14371" s="1"/>
    </row>
    <row r="14372" spans="2:2" x14ac:dyDescent="0.25">
      <c r="B14372" s="1"/>
    </row>
    <row r="14373" spans="2:2" x14ac:dyDescent="0.25">
      <c r="B14373" s="1"/>
    </row>
    <row r="14374" spans="2:2" x14ac:dyDescent="0.25">
      <c r="B14374" s="1"/>
    </row>
    <row r="14375" spans="2:2" x14ac:dyDescent="0.25">
      <c r="B14375" s="1"/>
    </row>
    <row r="14376" spans="2:2" x14ac:dyDescent="0.25">
      <c r="B14376" s="1"/>
    </row>
    <row r="14377" spans="2:2" x14ac:dyDescent="0.25">
      <c r="B14377" s="1"/>
    </row>
    <row r="14378" spans="2:2" x14ac:dyDescent="0.25">
      <c r="B14378" s="1"/>
    </row>
    <row r="14379" spans="2:2" x14ac:dyDescent="0.25">
      <c r="B14379" s="1"/>
    </row>
    <row r="14380" spans="2:2" x14ac:dyDescent="0.25">
      <c r="B14380" s="1"/>
    </row>
    <row r="14381" spans="2:2" x14ac:dyDescent="0.25">
      <c r="B14381" s="1"/>
    </row>
    <row r="14382" spans="2:2" x14ac:dyDescent="0.25">
      <c r="B14382" s="1"/>
    </row>
    <row r="14383" spans="2:2" x14ac:dyDescent="0.25">
      <c r="B14383" s="1"/>
    </row>
    <row r="14384" spans="2:2" x14ac:dyDescent="0.25">
      <c r="B14384" s="1"/>
    </row>
    <row r="14385" spans="2:2" x14ac:dyDescent="0.25">
      <c r="B14385" s="1"/>
    </row>
    <row r="14386" spans="2:2" x14ac:dyDescent="0.25">
      <c r="B14386" s="1"/>
    </row>
    <row r="14387" spans="2:2" x14ac:dyDescent="0.25">
      <c r="B14387" s="1"/>
    </row>
    <row r="14388" spans="2:2" x14ac:dyDescent="0.25">
      <c r="B14388" s="1"/>
    </row>
    <row r="14389" spans="2:2" x14ac:dyDescent="0.25">
      <c r="B14389" s="1"/>
    </row>
    <row r="14390" spans="2:2" x14ac:dyDescent="0.25">
      <c r="B14390" s="1"/>
    </row>
    <row r="14391" spans="2:2" x14ac:dyDescent="0.25">
      <c r="B14391" s="1"/>
    </row>
    <row r="14392" spans="2:2" x14ac:dyDescent="0.25">
      <c r="B14392" s="1"/>
    </row>
    <row r="14393" spans="2:2" x14ac:dyDescent="0.25">
      <c r="B14393" s="1"/>
    </row>
    <row r="14394" spans="2:2" x14ac:dyDescent="0.25">
      <c r="B14394" s="1"/>
    </row>
    <row r="14395" spans="2:2" x14ac:dyDescent="0.25">
      <c r="B14395" s="1"/>
    </row>
    <row r="14396" spans="2:2" x14ac:dyDescent="0.25">
      <c r="B14396" s="1"/>
    </row>
    <row r="14397" spans="2:2" x14ac:dyDescent="0.25">
      <c r="B14397" s="1"/>
    </row>
    <row r="14398" spans="2:2" x14ac:dyDescent="0.25">
      <c r="B14398" s="1"/>
    </row>
    <row r="14399" spans="2:2" x14ac:dyDescent="0.25">
      <c r="B14399" s="1"/>
    </row>
    <row r="14400" spans="2:2" x14ac:dyDescent="0.25">
      <c r="B14400" s="1"/>
    </row>
    <row r="14401" spans="2:2" x14ac:dyDescent="0.25">
      <c r="B14401" s="1"/>
    </row>
    <row r="14402" spans="2:2" x14ac:dyDescent="0.25">
      <c r="B14402" s="1"/>
    </row>
    <row r="14403" spans="2:2" x14ac:dyDescent="0.25">
      <c r="B14403" s="1"/>
    </row>
    <row r="14404" spans="2:2" x14ac:dyDescent="0.25">
      <c r="B14404" s="1"/>
    </row>
    <row r="14405" spans="2:2" x14ac:dyDescent="0.25">
      <c r="B14405" s="1"/>
    </row>
    <row r="14406" spans="2:2" x14ac:dyDescent="0.25">
      <c r="B14406" s="1"/>
    </row>
    <row r="14407" spans="2:2" x14ac:dyDescent="0.25">
      <c r="B14407" s="1"/>
    </row>
    <row r="14408" spans="2:2" x14ac:dyDescent="0.25">
      <c r="B14408" s="1"/>
    </row>
    <row r="14409" spans="2:2" x14ac:dyDescent="0.25">
      <c r="B14409" s="1"/>
    </row>
    <row r="14410" spans="2:2" x14ac:dyDescent="0.25">
      <c r="B14410" s="1"/>
    </row>
    <row r="14411" spans="2:2" x14ac:dyDescent="0.25">
      <c r="B14411" s="1"/>
    </row>
    <row r="14412" spans="2:2" x14ac:dyDescent="0.25">
      <c r="B14412" s="1"/>
    </row>
    <row r="14413" spans="2:2" x14ac:dyDescent="0.25">
      <c r="B14413" s="1"/>
    </row>
    <row r="14414" spans="2:2" x14ac:dyDescent="0.25">
      <c r="B14414" s="1"/>
    </row>
    <row r="14415" spans="2:2" x14ac:dyDescent="0.25">
      <c r="B14415" s="1"/>
    </row>
    <row r="14416" spans="2:2" x14ac:dyDescent="0.25">
      <c r="B14416" s="1"/>
    </row>
    <row r="14417" spans="2:2" x14ac:dyDescent="0.25">
      <c r="B14417" s="1"/>
    </row>
    <row r="14418" spans="2:2" x14ac:dyDescent="0.25">
      <c r="B14418" s="1"/>
    </row>
    <row r="14419" spans="2:2" x14ac:dyDescent="0.25">
      <c r="B14419" s="1"/>
    </row>
    <row r="14420" spans="2:2" x14ac:dyDescent="0.25">
      <c r="B14420" s="1"/>
    </row>
    <row r="14421" spans="2:2" x14ac:dyDescent="0.25">
      <c r="B14421" s="1"/>
    </row>
    <row r="14422" spans="2:2" x14ac:dyDescent="0.25">
      <c r="B14422" s="1"/>
    </row>
    <row r="14423" spans="2:2" x14ac:dyDescent="0.25">
      <c r="B14423" s="1"/>
    </row>
    <row r="14424" spans="2:2" x14ac:dyDescent="0.25">
      <c r="B14424" s="1"/>
    </row>
    <row r="14425" spans="2:2" x14ac:dyDescent="0.25">
      <c r="B14425" s="1"/>
    </row>
    <row r="14426" spans="2:2" x14ac:dyDescent="0.25">
      <c r="B14426" s="1"/>
    </row>
    <row r="14427" spans="2:2" x14ac:dyDescent="0.25">
      <c r="B14427" s="1"/>
    </row>
    <row r="14428" spans="2:2" x14ac:dyDescent="0.25">
      <c r="B14428" s="1"/>
    </row>
    <row r="14429" spans="2:2" x14ac:dyDescent="0.25">
      <c r="B14429" s="1"/>
    </row>
    <row r="14430" spans="2:2" x14ac:dyDescent="0.25">
      <c r="B14430" s="1"/>
    </row>
    <row r="14431" spans="2:2" x14ac:dyDescent="0.25">
      <c r="B14431" s="1"/>
    </row>
    <row r="14432" spans="2:2" x14ac:dyDescent="0.25">
      <c r="B14432" s="1"/>
    </row>
    <row r="14433" spans="2:2" x14ac:dyDescent="0.25">
      <c r="B14433" s="1"/>
    </row>
    <row r="14434" spans="2:2" x14ac:dyDescent="0.25">
      <c r="B14434" s="1"/>
    </row>
    <row r="14435" spans="2:2" x14ac:dyDescent="0.25">
      <c r="B14435" s="1"/>
    </row>
    <row r="14436" spans="2:2" x14ac:dyDescent="0.25">
      <c r="B14436" s="1"/>
    </row>
    <row r="14437" spans="2:2" x14ac:dyDescent="0.25">
      <c r="B14437" s="1"/>
    </row>
    <row r="14438" spans="2:2" x14ac:dyDescent="0.25">
      <c r="B14438" s="1"/>
    </row>
    <row r="14439" spans="2:2" x14ac:dyDescent="0.25">
      <c r="B14439" s="1"/>
    </row>
    <row r="14440" spans="2:2" x14ac:dyDescent="0.25">
      <c r="B14440" s="1"/>
    </row>
    <row r="14441" spans="2:2" x14ac:dyDescent="0.25">
      <c r="B14441" s="1"/>
    </row>
    <row r="14442" spans="2:2" x14ac:dyDescent="0.25">
      <c r="B14442" s="1"/>
    </row>
    <row r="14443" spans="2:2" x14ac:dyDescent="0.25">
      <c r="B14443" s="1"/>
    </row>
    <row r="14444" spans="2:2" x14ac:dyDescent="0.25">
      <c r="B14444" s="1"/>
    </row>
    <row r="14445" spans="2:2" x14ac:dyDescent="0.25">
      <c r="B14445" s="1"/>
    </row>
    <row r="14446" spans="2:2" x14ac:dyDescent="0.25">
      <c r="B14446" s="1"/>
    </row>
    <row r="14447" spans="2:2" x14ac:dyDescent="0.25">
      <c r="B14447" s="1"/>
    </row>
    <row r="14448" spans="2:2" x14ac:dyDescent="0.25">
      <c r="B14448" s="1"/>
    </row>
    <row r="14449" spans="2:2" x14ac:dyDescent="0.25">
      <c r="B14449" s="1"/>
    </row>
    <row r="14450" spans="2:2" x14ac:dyDescent="0.25">
      <c r="B14450" s="1"/>
    </row>
    <row r="14451" spans="2:2" x14ac:dyDescent="0.25">
      <c r="B14451" s="1"/>
    </row>
    <row r="14452" spans="2:2" x14ac:dyDescent="0.25">
      <c r="B14452" s="1"/>
    </row>
    <row r="14453" spans="2:2" x14ac:dyDescent="0.25">
      <c r="B14453" s="1"/>
    </row>
    <row r="14454" spans="2:2" x14ac:dyDescent="0.25">
      <c r="B14454" s="1"/>
    </row>
    <row r="14455" spans="2:2" x14ac:dyDescent="0.25">
      <c r="B14455" s="1"/>
    </row>
    <row r="14456" spans="2:2" x14ac:dyDescent="0.25">
      <c r="B14456" s="1"/>
    </row>
    <row r="14457" spans="2:2" x14ac:dyDescent="0.25">
      <c r="B14457" s="1"/>
    </row>
    <row r="14458" spans="2:2" x14ac:dyDescent="0.25">
      <c r="B14458" s="1"/>
    </row>
    <row r="14459" spans="2:2" x14ac:dyDescent="0.25">
      <c r="B14459" s="1"/>
    </row>
    <row r="14460" spans="2:2" x14ac:dyDescent="0.25">
      <c r="B14460" s="1"/>
    </row>
    <row r="14461" spans="2:2" x14ac:dyDescent="0.25">
      <c r="B14461" s="1"/>
    </row>
    <row r="14462" spans="2:2" x14ac:dyDescent="0.25">
      <c r="B14462" s="1"/>
    </row>
    <row r="14463" spans="2:2" x14ac:dyDescent="0.25">
      <c r="B14463" s="1"/>
    </row>
    <row r="14464" spans="2:2" x14ac:dyDescent="0.25">
      <c r="B14464" s="1"/>
    </row>
    <row r="14465" spans="2:2" x14ac:dyDescent="0.25">
      <c r="B14465" s="1"/>
    </row>
    <row r="14466" spans="2:2" x14ac:dyDescent="0.25">
      <c r="B14466" s="1"/>
    </row>
    <row r="14467" spans="2:2" x14ac:dyDescent="0.25">
      <c r="B14467" s="1"/>
    </row>
    <row r="14468" spans="2:2" x14ac:dyDescent="0.25">
      <c r="B14468" s="1"/>
    </row>
    <row r="14469" spans="2:2" x14ac:dyDescent="0.25">
      <c r="B14469" s="1"/>
    </row>
    <row r="14470" spans="2:2" x14ac:dyDescent="0.25">
      <c r="B14470" s="1"/>
    </row>
    <row r="14471" spans="2:2" x14ac:dyDescent="0.25">
      <c r="B14471" s="1"/>
    </row>
    <row r="14472" spans="2:2" x14ac:dyDescent="0.25">
      <c r="B14472" s="1"/>
    </row>
    <row r="14473" spans="2:2" x14ac:dyDescent="0.25">
      <c r="B14473" s="1"/>
    </row>
    <row r="14474" spans="2:2" x14ac:dyDescent="0.25">
      <c r="B14474" s="1"/>
    </row>
    <row r="14475" spans="2:2" x14ac:dyDescent="0.25">
      <c r="B14475" s="1"/>
    </row>
    <row r="14476" spans="2:2" x14ac:dyDescent="0.25">
      <c r="B14476" s="1"/>
    </row>
    <row r="14477" spans="2:2" x14ac:dyDescent="0.25">
      <c r="B14477" s="1"/>
    </row>
    <row r="14478" spans="2:2" x14ac:dyDescent="0.25">
      <c r="B14478" s="1"/>
    </row>
    <row r="14479" spans="2:2" x14ac:dyDescent="0.25">
      <c r="B14479" s="1"/>
    </row>
    <row r="14480" spans="2:2" x14ac:dyDescent="0.25">
      <c r="B14480" s="1"/>
    </row>
    <row r="14481" spans="2:2" x14ac:dyDescent="0.25">
      <c r="B14481" s="1"/>
    </row>
    <row r="14482" spans="2:2" x14ac:dyDescent="0.25">
      <c r="B14482" s="1"/>
    </row>
    <row r="14483" spans="2:2" x14ac:dyDescent="0.25">
      <c r="B14483" s="1"/>
    </row>
    <row r="14484" spans="2:2" x14ac:dyDescent="0.25">
      <c r="B14484" s="1"/>
    </row>
    <row r="14485" spans="2:2" x14ac:dyDescent="0.25">
      <c r="B14485" s="1"/>
    </row>
    <row r="14486" spans="2:2" x14ac:dyDescent="0.25">
      <c r="B14486" s="1"/>
    </row>
    <row r="14487" spans="2:2" x14ac:dyDescent="0.25">
      <c r="B14487" s="1"/>
    </row>
    <row r="14488" spans="2:2" x14ac:dyDescent="0.25">
      <c r="B14488" s="1"/>
    </row>
    <row r="14489" spans="2:2" x14ac:dyDescent="0.25">
      <c r="B14489" s="1"/>
    </row>
    <row r="14490" spans="2:2" x14ac:dyDescent="0.25">
      <c r="B14490" s="1"/>
    </row>
    <row r="14491" spans="2:2" x14ac:dyDescent="0.25">
      <c r="B14491" s="1"/>
    </row>
    <row r="14492" spans="2:2" x14ac:dyDescent="0.25">
      <c r="B14492" s="1"/>
    </row>
    <row r="14493" spans="2:2" x14ac:dyDescent="0.25">
      <c r="B14493" s="1"/>
    </row>
    <row r="14494" spans="2:2" x14ac:dyDescent="0.25">
      <c r="B14494" s="1"/>
    </row>
    <row r="14495" spans="2:2" x14ac:dyDescent="0.25">
      <c r="B14495" s="1"/>
    </row>
    <row r="14496" spans="2:2" x14ac:dyDescent="0.25">
      <c r="B14496" s="1"/>
    </row>
    <row r="14497" spans="2:2" x14ac:dyDescent="0.25">
      <c r="B14497" s="1"/>
    </row>
    <row r="14498" spans="2:2" x14ac:dyDescent="0.25">
      <c r="B14498" s="1"/>
    </row>
    <row r="14499" spans="2:2" x14ac:dyDescent="0.25">
      <c r="B14499" s="1"/>
    </row>
    <row r="14500" spans="2:2" x14ac:dyDescent="0.25">
      <c r="B14500" s="1"/>
    </row>
    <row r="14501" spans="2:2" x14ac:dyDescent="0.25">
      <c r="B14501" s="1"/>
    </row>
    <row r="14502" spans="2:2" x14ac:dyDescent="0.25">
      <c r="B14502" s="1"/>
    </row>
    <row r="14503" spans="2:2" x14ac:dyDescent="0.25">
      <c r="B14503" s="1"/>
    </row>
    <row r="14504" spans="2:2" x14ac:dyDescent="0.25">
      <c r="B14504" s="1"/>
    </row>
    <row r="14505" spans="2:2" x14ac:dyDescent="0.25">
      <c r="B14505" s="1"/>
    </row>
    <row r="14506" spans="2:2" x14ac:dyDescent="0.25">
      <c r="B14506" s="1"/>
    </row>
    <row r="14507" spans="2:2" x14ac:dyDescent="0.25">
      <c r="B14507" s="1"/>
    </row>
    <row r="14508" spans="2:2" x14ac:dyDescent="0.25">
      <c r="B14508" s="1"/>
    </row>
    <row r="14509" spans="2:2" x14ac:dyDescent="0.25">
      <c r="B14509" s="1"/>
    </row>
    <row r="14510" spans="2:2" x14ac:dyDescent="0.25">
      <c r="B14510" s="1"/>
    </row>
    <row r="14511" spans="2:2" x14ac:dyDescent="0.25">
      <c r="B14511" s="1"/>
    </row>
    <row r="14512" spans="2:2" x14ac:dyDescent="0.25">
      <c r="B14512" s="1"/>
    </row>
    <row r="14513" spans="2:2" x14ac:dyDescent="0.25">
      <c r="B14513" s="1"/>
    </row>
    <row r="14514" spans="2:2" x14ac:dyDescent="0.25">
      <c r="B14514" s="1"/>
    </row>
    <row r="14515" spans="2:2" x14ac:dyDescent="0.25">
      <c r="B14515" s="1"/>
    </row>
    <row r="14516" spans="2:2" x14ac:dyDescent="0.25">
      <c r="B14516" s="1"/>
    </row>
    <row r="14517" spans="2:2" x14ac:dyDescent="0.25">
      <c r="B14517" s="1"/>
    </row>
    <row r="14518" spans="2:2" x14ac:dyDescent="0.25">
      <c r="B14518" s="1"/>
    </row>
    <row r="14519" spans="2:2" x14ac:dyDescent="0.25">
      <c r="B14519" s="1"/>
    </row>
    <row r="14520" spans="2:2" x14ac:dyDescent="0.25">
      <c r="B14520" s="1"/>
    </row>
    <row r="14521" spans="2:2" x14ac:dyDescent="0.25">
      <c r="B14521" s="1"/>
    </row>
    <row r="14522" spans="2:2" x14ac:dyDescent="0.25">
      <c r="B14522" s="1"/>
    </row>
    <row r="14523" spans="2:2" x14ac:dyDescent="0.25">
      <c r="B14523" s="1"/>
    </row>
    <row r="14524" spans="2:2" x14ac:dyDescent="0.25">
      <c r="B14524" s="1"/>
    </row>
    <row r="14525" spans="2:2" x14ac:dyDescent="0.25">
      <c r="B14525" s="1"/>
    </row>
    <row r="14526" spans="2:2" x14ac:dyDescent="0.25">
      <c r="B14526" s="1"/>
    </row>
    <row r="14527" spans="2:2" x14ac:dyDescent="0.25">
      <c r="B14527" s="1"/>
    </row>
    <row r="14528" spans="2:2" x14ac:dyDescent="0.25">
      <c r="B14528" s="1"/>
    </row>
    <row r="14529" spans="2:2" x14ac:dyDescent="0.25">
      <c r="B14529" s="1"/>
    </row>
    <row r="14530" spans="2:2" x14ac:dyDescent="0.25">
      <c r="B14530" s="1"/>
    </row>
    <row r="14531" spans="2:2" x14ac:dyDescent="0.25">
      <c r="B14531" s="1"/>
    </row>
    <row r="14532" spans="2:2" x14ac:dyDescent="0.25">
      <c r="B14532" s="1"/>
    </row>
    <row r="14533" spans="2:2" x14ac:dyDescent="0.25">
      <c r="B14533" s="1"/>
    </row>
    <row r="14534" spans="2:2" x14ac:dyDescent="0.25">
      <c r="B14534" s="1"/>
    </row>
    <row r="14535" spans="2:2" x14ac:dyDescent="0.25">
      <c r="B14535" s="1"/>
    </row>
    <row r="14536" spans="2:2" x14ac:dyDescent="0.25">
      <c r="B14536" s="1"/>
    </row>
    <row r="14537" spans="2:2" x14ac:dyDescent="0.25">
      <c r="B14537" s="1"/>
    </row>
    <row r="14538" spans="2:2" x14ac:dyDescent="0.25">
      <c r="B14538" s="1"/>
    </row>
    <row r="14539" spans="2:2" x14ac:dyDescent="0.25">
      <c r="B14539" s="1"/>
    </row>
    <row r="14540" spans="2:2" x14ac:dyDescent="0.25">
      <c r="B14540" s="1"/>
    </row>
    <row r="14541" spans="2:2" x14ac:dyDescent="0.25">
      <c r="B14541" s="1"/>
    </row>
    <row r="14542" spans="2:2" x14ac:dyDescent="0.25">
      <c r="B14542" s="1"/>
    </row>
    <row r="14543" spans="2:2" x14ac:dyDescent="0.25">
      <c r="B14543" s="1"/>
    </row>
    <row r="14544" spans="2:2" x14ac:dyDescent="0.25">
      <c r="B14544" s="1"/>
    </row>
    <row r="14545" spans="2:2" x14ac:dyDescent="0.25">
      <c r="B14545" s="1"/>
    </row>
    <row r="14546" spans="2:2" x14ac:dyDescent="0.25">
      <c r="B14546" s="1"/>
    </row>
    <row r="14547" spans="2:2" x14ac:dyDescent="0.25">
      <c r="B14547" s="1"/>
    </row>
    <row r="14548" spans="2:2" x14ac:dyDescent="0.25">
      <c r="B14548" s="1"/>
    </row>
    <row r="14549" spans="2:2" x14ac:dyDescent="0.25">
      <c r="B14549" s="1"/>
    </row>
    <row r="14550" spans="2:2" x14ac:dyDescent="0.25">
      <c r="B14550" s="1"/>
    </row>
    <row r="14551" spans="2:2" x14ac:dyDescent="0.25">
      <c r="B14551" s="1"/>
    </row>
    <row r="14552" spans="2:2" x14ac:dyDescent="0.25">
      <c r="B14552" s="1"/>
    </row>
    <row r="14553" spans="2:2" x14ac:dyDescent="0.25">
      <c r="B14553" s="1"/>
    </row>
    <row r="14554" spans="2:2" x14ac:dyDescent="0.25">
      <c r="B14554" s="1"/>
    </row>
    <row r="14555" spans="2:2" x14ac:dyDescent="0.25">
      <c r="B14555" s="1"/>
    </row>
    <row r="14556" spans="2:2" x14ac:dyDescent="0.25">
      <c r="B14556" s="1"/>
    </row>
    <row r="14557" spans="2:2" x14ac:dyDescent="0.25">
      <c r="B14557" s="1"/>
    </row>
    <row r="14558" spans="2:2" x14ac:dyDescent="0.25">
      <c r="B14558" s="1"/>
    </row>
    <row r="14559" spans="2:2" x14ac:dyDescent="0.25">
      <c r="B14559" s="1"/>
    </row>
    <row r="14560" spans="2:2" x14ac:dyDescent="0.25">
      <c r="B14560" s="1"/>
    </row>
    <row r="14561" spans="2:2" x14ac:dyDescent="0.25">
      <c r="B14561" s="1"/>
    </row>
    <row r="14562" spans="2:2" x14ac:dyDescent="0.25">
      <c r="B14562" s="1"/>
    </row>
    <row r="14563" spans="2:2" x14ac:dyDescent="0.25">
      <c r="B14563" s="1"/>
    </row>
    <row r="14564" spans="2:2" x14ac:dyDescent="0.25">
      <c r="B14564" s="1"/>
    </row>
    <row r="14565" spans="2:2" x14ac:dyDescent="0.25">
      <c r="B14565" s="1"/>
    </row>
    <row r="14566" spans="2:2" x14ac:dyDescent="0.25">
      <c r="B14566" s="1"/>
    </row>
    <row r="14567" spans="2:2" x14ac:dyDescent="0.25">
      <c r="B14567" s="1"/>
    </row>
    <row r="14568" spans="2:2" x14ac:dyDescent="0.25">
      <c r="B14568" s="1"/>
    </row>
    <row r="14569" spans="2:2" x14ac:dyDescent="0.25">
      <c r="B14569" s="1"/>
    </row>
    <row r="14570" spans="2:2" x14ac:dyDescent="0.25">
      <c r="B14570" s="1"/>
    </row>
    <row r="14571" spans="2:2" x14ac:dyDescent="0.25">
      <c r="B14571" s="1"/>
    </row>
    <row r="14572" spans="2:2" x14ac:dyDescent="0.25">
      <c r="B14572" s="1"/>
    </row>
    <row r="14573" spans="2:2" x14ac:dyDescent="0.25">
      <c r="B14573" s="1"/>
    </row>
    <row r="14574" spans="2:2" x14ac:dyDescent="0.25">
      <c r="B14574" s="1"/>
    </row>
    <row r="14575" spans="2:2" x14ac:dyDescent="0.25">
      <c r="B14575" s="1"/>
    </row>
    <row r="14576" spans="2:2" x14ac:dyDescent="0.25">
      <c r="B14576" s="1"/>
    </row>
    <row r="14577" spans="2:2" x14ac:dyDescent="0.25">
      <c r="B14577" s="1"/>
    </row>
    <row r="14578" spans="2:2" x14ac:dyDescent="0.25">
      <c r="B14578" s="1"/>
    </row>
    <row r="14579" spans="2:2" x14ac:dyDescent="0.25">
      <c r="B14579" s="1"/>
    </row>
    <row r="14580" spans="2:2" x14ac:dyDescent="0.25">
      <c r="B14580" s="1"/>
    </row>
    <row r="14581" spans="2:2" x14ac:dyDescent="0.25">
      <c r="B14581" s="1"/>
    </row>
    <row r="14582" spans="2:2" x14ac:dyDescent="0.25">
      <c r="B14582" s="1"/>
    </row>
    <row r="14583" spans="2:2" x14ac:dyDescent="0.25">
      <c r="B14583" s="1"/>
    </row>
    <row r="14584" spans="2:2" x14ac:dyDescent="0.25">
      <c r="B14584" s="1"/>
    </row>
    <row r="14585" spans="2:2" x14ac:dyDescent="0.25">
      <c r="B14585" s="1"/>
    </row>
    <row r="14586" spans="2:2" x14ac:dyDescent="0.25">
      <c r="B14586" s="1"/>
    </row>
    <row r="14587" spans="2:2" x14ac:dyDescent="0.25">
      <c r="B14587" s="1"/>
    </row>
    <row r="14588" spans="2:2" x14ac:dyDescent="0.25">
      <c r="B14588" s="1"/>
    </row>
    <row r="14589" spans="2:2" x14ac:dyDescent="0.25">
      <c r="B14589" s="1"/>
    </row>
    <row r="14590" spans="2:2" x14ac:dyDescent="0.25">
      <c r="B14590" s="1"/>
    </row>
    <row r="14591" spans="2:2" x14ac:dyDescent="0.25">
      <c r="B14591" s="1"/>
    </row>
    <row r="14592" spans="2:2" x14ac:dyDescent="0.25">
      <c r="B14592" s="1"/>
    </row>
    <row r="14593" spans="2:2" x14ac:dyDescent="0.25">
      <c r="B14593" s="1"/>
    </row>
    <row r="14594" spans="2:2" x14ac:dyDescent="0.25">
      <c r="B14594" s="1"/>
    </row>
    <row r="14595" spans="2:2" x14ac:dyDescent="0.25">
      <c r="B14595" s="1"/>
    </row>
    <row r="14596" spans="2:2" x14ac:dyDescent="0.25">
      <c r="B14596" s="1"/>
    </row>
    <row r="14597" spans="2:2" x14ac:dyDescent="0.25">
      <c r="B14597" s="1"/>
    </row>
    <row r="14598" spans="2:2" x14ac:dyDescent="0.25">
      <c r="B14598" s="1"/>
    </row>
    <row r="14599" spans="2:2" x14ac:dyDescent="0.25">
      <c r="B14599" s="1"/>
    </row>
    <row r="14600" spans="2:2" x14ac:dyDescent="0.25">
      <c r="B14600" s="1"/>
    </row>
    <row r="14601" spans="2:2" x14ac:dyDescent="0.25">
      <c r="B14601" s="1"/>
    </row>
    <row r="14602" spans="2:2" x14ac:dyDescent="0.25">
      <c r="B14602" s="1"/>
    </row>
    <row r="14603" spans="2:2" x14ac:dyDescent="0.25">
      <c r="B14603" s="1"/>
    </row>
    <row r="14604" spans="2:2" x14ac:dyDescent="0.25">
      <c r="B14604" s="1"/>
    </row>
    <row r="14605" spans="2:2" x14ac:dyDescent="0.25">
      <c r="B14605" s="1"/>
    </row>
    <row r="14606" spans="2:2" x14ac:dyDescent="0.25">
      <c r="B14606" s="1"/>
    </row>
    <row r="14607" spans="2:2" x14ac:dyDescent="0.25">
      <c r="B14607" s="1"/>
    </row>
    <row r="14608" spans="2:2" x14ac:dyDescent="0.25">
      <c r="B14608" s="1"/>
    </row>
    <row r="14609" spans="2:2" x14ac:dyDescent="0.25">
      <c r="B14609" s="1"/>
    </row>
    <row r="14610" spans="2:2" x14ac:dyDescent="0.25">
      <c r="B14610" s="1"/>
    </row>
    <row r="14611" spans="2:2" x14ac:dyDescent="0.25">
      <c r="B14611" s="1"/>
    </row>
    <row r="14612" spans="2:2" x14ac:dyDescent="0.25">
      <c r="B14612" s="1"/>
    </row>
    <row r="14613" spans="2:2" x14ac:dyDescent="0.25">
      <c r="B14613" s="1"/>
    </row>
    <row r="14614" spans="2:2" x14ac:dyDescent="0.25">
      <c r="B14614" s="1"/>
    </row>
    <row r="14615" spans="2:2" x14ac:dyDescent="0.25">
      <c r="B14615" s="1"/>
    </row>
    <row r="14616" spans="2:2" x14ac:dyDescent="0.25">
      <c r="B14616" s="1"/>
    </row>
    <row r="14617" spans="2:2" x14ac:dyDescent="0.25">
      <c r="B14617" s="1"/>
    </row>
    <row r="14618" spans="2:2" x14ac:dyDescent="0.25">
      <c r="B14618" s="1"/>
    </row>
    <row r="14619" spans="2:2" x14ac:dyDescent="0.25">
      <c r="B14619" s="1"/>
    </row>
    <row r="14620" spans="2:2" x14ac:dyDescent="0.25">
      <c r="B14620" s="1"/>
    </row>
    <row r="14621" spans="2:2" x14ac:dyDescent="0.25">
      <c r="B14621" s="1"/>
    </row>
    <row r="14622" spans="2:2" x14ac:dyDescent="0.25">
      <c r="B14622" s="1"/>
    </row>
    <row r="14623" spans="2:2" x14ac:dyDescent="0.25">
      <c r="B14623" s="1"/>
    </row>
    <row r="14624" spans="2:2" x14ac:dyDescent="0.25">
      <c r="B14624" s="1"/>
    </row>
    <row r="14625" spans="2:2" x14ac:dyDescent="0.25">
      <c r="B14625" s="1"/>
    </row>
    <row r="14626" spans="2:2" x14ac:dyDescent="0.25">
      <c r="B14626" s="1"/>
    </row>
    <row r="14627" spans="2:2" x14ac:dyDescent="0.25">
      <c r="B14627" s="1"/>
    </row>
    <row r="14628" spans="2:2" x14ac:dyDescent="0.25">
      <c r="B14628" s="1"/>
    </row>
    <row r="14629" spans="2:2" x14ac:dyDescent="0.25">
      <c r="B14629" s="1"/>
    </row>
    <row r="14630" spans="2:2" x14ac:dyDescent="0.25">
      <c r="B14630" s="1"/>
    </row>
    <row r="14631" spans="2:2" x14ac:dyDescent="0.25">
      <c r="B14631" s="1"/>
    </row>
    <row r="14632" spans="2:2" x14ac:dyDescent="0.25">
      <c r="B14632" s="1"/>
    </row>
    <row r="14633" spans="2:2" x14ac:dyDescent="0.25">
      <c r="B14633" s="1"/>
    </row>
    <row r="14634" spans="2:2" x14ac:dyDescent="0.25">
      <c r="B14634" s="1"/>
    </row>
    <row r="14635" spans="2:2" x14ac:dyDescent="0.25">
      <c r="B14635" s="1"/>
    </row>
    <row r="14636" spans="2:2" x14ac:dyDescent="0.25">
      <c r="B14636" s="1"/>
    </row>
    <row r="14637" spans="2:2" x14ac:dyDescent="0.25">
      <c r="B14637" s="1"/>
    </row>
    <row r="14638" spans="2:2" x14ac:dyDescent="0.25">
      <c r="B14638" s="1"/>
    </row>
    <row r="14639" spans="2:2" x14ac:dyDescent="0.25">
      <c r="B14639" s="1"/>
    </row>
    <row r="14640" spans="2:2" x14ac:dyDescent="0.25">
      <c r="B14640" s="1"/>
    </row>
    <row r="14641" spans="2:2" x14ac:dyDescent="0.25">
      <c r="B14641" s="1"/>
    </row>
    <row r="14642" spans="2:2" x14ac:dyDescent="0.25">
      <c r="B14642" s="1"/>
    </row>
    <row r="14643" spans="2:2" x14ac:dyDescent="0.25">
      <c r="B14643" s="1"/>
    </row>
    <row r="14644" spans="2:2" x14ac:dyDescent="0.25">
      <c r="B14644" s="1"/>
    </row>
    <row r="14645" spans="2:2" x14ac:dyDescent="0.25">
      <c r="B14645" s="1"/>
    </row>
    <row r="14646" spans="2:2" x14ac:dyDescent="0.25">
      <c r="B14646" s="1"/>
    </row>
    <row r="14647" spans="2:2" x14ac:dyDescent="0.25">
      <c r="B14647" s="1"/>
    </row>
    <row r="14648" spans="2:2" x14ac:dyDescent="0.25">
      <c r="B14648" s="1"/>
    </row>
    <row r="14649" spans="2:2" x14ac:dyDescent="0.25">
      <c r="B14649" s="1"/>
    </row>
    <row r="14650" spans="2:2" x14ac:dyDescent="0.25">
      <c r="B14650" s="1"/>
    </row>
    <row r="14651" spans="2:2" x14ac:dyDescent="0.25">
      <c r="B14651" s="1"/>
    </row>
    <row r="14652" spans="2:2" x14ac:dyDescent="0.25">
      <c r="B14652" s="1"/>
    </row>
    <row r="14653" spans="2:2" x14ac:dyDescent="0.25">
      <c r="B14653" s="1"/>
    </row>
    <row r="14654" spans="2:2" x14ac:dyDescent="0.25">
      <c r="B14654" s="1"/>
    </row>
    <row r="14655" spans="2:2" x14ac:dyDescent="0.25">
      <c r="B14655" s="1"/>
    </row>
    <row r="14656" spans="2:2" x14ac:dyDescent="0.25">
      <c r="B14656" s="1"/>
    </row>
    <row r="14657" spans="2:2" x14ac:dyDescent="0.25">
      <c r="B14657" s="1"/>
    </row>
    <row r="14658" spans="2:2" x14ac:dyDescent="0.25">
      <c r="B14658" s="1"/>
    </row>
    <row r="14659" spans="2:2" x14ac:dyDescent="0.25">
      <c r="B14659" s="1"/>
    </row>
    <row r="14660" spans="2:2" x14ac:dyDescent="0.25">
      <c r="B14660" s="1"/>
    </row>
    <row r="14661" spans="2:2" x14ac:dyDescent="0.25">
      <c r="B14661" s="1"/>
    </row>
    <row r="14662" spans="2:2" x14ac:dyDescent="0.25">
      <c r="B14662" s="1"/>
    </row>
    <row r="14663" spans="2:2" x14ac:dyDescent="0.25">
      <c r="B14663" s="1"/>
    </row>
    <row r="14664" spans="2:2" x14ac:dyDescent="0.25">
      <c r="B14664" s="1"/>
    </row>
    <row r="14665" spans="2:2" x14ac:dyDescent="0.25">
      <c r="B14665" s="1"/>
    </row>
    <row r="14666" spans="2:2" x14ac:dyDescent="0.25">
      <c r="B14666" s="1"/>
    </row>
    <row r="14667" spans="2:2" x14ac:dyDescent="0.25">
      <c r="B14667" s="1"/>
    </row>
    <row r="14668" spans="2:2" x14ac:dyDescent="0.25">
      <c r="B14668" s="1"/>
    </row>
    <row r="14669" spans="2:2" x14ac:dyDescent="0.25">
      <c r="B14669" s="1"/>
    </row>
    <row r="14670" spans="2:2" x14ac:dyDescent="0.25">
      <c r="B14670" s="1"/>
    </row>
    <row r="14671" spans="2:2" x14ac:dyDescent="0.25">
      <c r="B14671" s="1"/>
    </row>
    <row r="14672" spans="2:2" x14ac:dyDescent="0.25">
      <c r="B14672" s="1"/>
    </row>
    <row r="14673" spans="2:2" x14ac:dyDescent="0.25">
      <c r="B14673" s="1"/>
    </row>
    <row r="14674" spans="2:2" x14ac:dyDescent="0.25">
      <c r="B14674" s="1"/>
    </row>
    <row r="14675" spans="2:2" x14ac:dyDescent="0.25">
      <c r="B14675" s="1"/>
    </row>
    <row r="14676" spans="2:2" x14ac:dyDescent="0.25">
      <c r="B14676" s="1"/>
    </row>
    <row r="14677" spans="2:2" x14ac:dyDescent="0.25">
      <c r="B14677" s="1"/>
    </row>
    <row r="14678" spans="2:2" x14ac:dyDescent="0.25">
      <c r="B14678" s="1"/>
    </row>
    <row r="14679" spans="2:2" x14ac:dyDescent="0.25">
      <c r="B14679" s="1"/>
    </row>
    <row r="14680" spans="2:2" x14ac:dyDescent="0.25">
      <c r="B14680" s="1"/>
    </row>
    <row r="14681" spans="2:2" x14ac:dyDescent="0.25">
      <c r="B14681" s="1"/>
    </row>
    <row r="14682" spans="2:2" x14ac:dyDescent="0.25">
      <c r="B14682" s="1"/>
    </row>
    <row r="14683" spans="2:2" x14ac:dyDescent="0.25">
      <c r="B14683" s="1"/>
    </row>
    <row r="14684" spans="2:2" x14ac:dyDescent="0.25">
      <c r="B14684" s="1"/>
    </row>
    <row r="14685" spans="2:2" x14ac:dyDescent="0.25">
      <c r="B14685" s="1"/>
    </row>
    <row r="14686" spans="2:2" x14ac:dyDescent="0.25">
      <c r="B14686" s="1"/>
    </row>
    <row r="14687" spans="2:2" x14ac:dyDescent="0.25">
      <c r="B14687" s="1"/>
    </row>
    <row r="14688" spans="2:2" x14ac:dyDescent="0.25">
      <c r="B14688" s="1"/>
    </row>
    <row r="14689" spans="2:2" x14ac:dyDescent="0.25">
      <c r="B14689" s="1"/>
    </row>
    <row r="14690" spans="2:2" x14ac:dyDescent="0.25">
      <c r="B14690" s="1"/>
    </row>
    <row r="14691" spans="2:2" x14ac:dyDescent="0.25">
      <c r="B14691" s="1"/>
    </row>
    <row r="14692" spans="2:2" x14ac:dyDescent="0.25">
      <c r="B14692" s="1"/>
    </row>
    <row r="14693" spans="2:2" x14ac:dyDescent="0.25">
      <c r="B14693" s="1"/>
    </row>
    <row r="14694" spans="2:2" x14ac:dyDescent="0.25">
      <c r="B14694" s="1"/>
    </row>
    <row r="14695" spans="2:2" x14ac:dyDescent="0.25">
      <c r="B14695" s="1"/>
    </row>
    <row r="14696" spans="2:2" x14ac:dyDescent="0.25">
      <c r="B14696" s="1"/>
    </row>
    <row r="14697" spans="2:2" x14ac:dyDescent="0.25">
      <c r="B14697" s="1"/>
    </row>
    <row r="14698" spans="2:2" x14ac:dyDescent="0.25">
      <c r="B14698" s="1"/>
    </row>
    <row r="14699" spans="2:2" x14ac:dyDescent="0.25">
      <c r="B14699" s="1"/>
    </row>
    <row r="14700" spans="2:2" x14ac:dyDescent="0.25">
      <c r="B14700" s="1"/>
    </row>
    <row r="14701" spans="2:2" x14ac:dyDescent="0.25">
      <c r="B14701" s="1"/>
    </row>
    <row r="14702" spans="2:2" x14ac:dyDescent="0.25">
      <c r="B14702" s="1"/>
    </row>
    <row r="14703" spans="2:2" x14ac:dyDescent="0.25">
      <c r="B14703" s="1"/>
    </row>
    <row r="14704" spans="2:2" x14ac:dyDescent="0.25">
      <c r="B14704" s="1"/>
    </row>
    <row r="14705" spans="2:2" x14ac:dyDescent="0.25">
      <c r="B14705" s="1"/>
    </row>
    <row r="14706" spans="2:2" x14ac:dyDescent="0.25">
      <c r="B14706" s="1"/>
    </row>
    <row r="14707" spans="2:2" x14ac:dyDescent="0.25">
      <c r="B14707" s="1"/>
    </row>
    <row r="14708" spans="2:2" x14ac:dyDescent="0.25">
      <c r="B14708" s="1"/>
    </row>
    <row r="14709" spans="2:2" x14ac:dyDescent="0.25">
      <c r="B14709" s="1"/>
    </row>
    <row r="14710" spans="2:2" x14ac:dyDescent="0.25">
      <c r="B14710" s="1"/>
    </row>
    <row r="14711" spans="2:2" x14ac:dyDescent="0.25">
      <c r="B14711" s="1"/>
    </row>
    <row r="14712" spans="2:2" x14ac:dyDescent="0.25">
      <c r="B14712" s="1"/>
    </row>
    <row r="14713" spans="2:2" x14ac:dyDescent="0.25">
      <c r="B14713" s="1"/>
    </row>
    <row r="14714" spans="2:2" x14ac:dyDescent="0.25">
      <c r="B14714" s="1"/>
    </row>
    <row r="14715" spans="2:2" x14ac:dyDescent="0.25">
      <c r="B14715" s="1"/>
    </row>
    <row r="14716" spans="2:2" x14ac:dyDescent="0.25">
      <c r="B14716" s="1"/>
    </row>
    <row r="14717" spans="2:2" x14ac:dyDescent="0.25">
      <c r="B14717" s="1"/>
    </row>
    <row r="14718" spans="2:2" x14ac:dyDescent="0.25">
      <c r="B14718" s="1"/>
    </row>
    <row r="14719" spans="2:2" x14ac:dyDescent="0.25">
      <c r="B14719" s="1"/>
    </row>
    <row r="14720" spans="2:2" x14ac:dyDescent="0.25">
      <c r="B14720" s="1"/>
    </row>
    <row r="14721" spans="2:2" x14ac:dyDescent="0.25">
      <c r="B14721" s="1"/>
    </row>
    <row r="14722" spans="2:2" x14ac:dyDescent="0.25">
      <c r="B14722" s="1"/>
    </row>
    <row r="14723" spans="2:2" x14ac:dyDescent="0.25">
      <c r="B14723" s="1"/>
    </row>
    <row r="14724" spans="2:2" x14ac:dyDescent="0.25">
      <c r="B14724" s="1"/>
    </row>
    <row r="14725" spans="2:2" x14ac:dyDescent="0.25">
      <c r="B14725" s="1"/>
    </row>
    <row r="14726" spans="2:2" x14ac:dyDescent="0.25">
      <c r="B14726" s="1"/>
    </row>
    <row r="14727" spans="2:2" x14ac:dyDescent="0.25">
      <c r="B14727" s="1"/>
    </row>
    <row r="14728" spans="2:2" x14ac:dyDescent="0.25">
      <c r="B14728" s="1"/>
    </row>
    <row r="14729" spans="2:2" x14ac:dyDescent="0.25">
      <c r="B14729" s="1"/>
    </row>
    <row r="14730" spans="2:2" x14ac:dyDescent="0.25">
      <c r="B14730" s="1"/>
    </row>
    <row r="14731" spans="2:2" x14ac:dyDescent="0.25">
      <c r="B14731" s="1"/>
    </row>
    <row r="14732" spans="2:2" x14ac:dyDescent="0.25">
      <c r="B14732" s="1"/>
    </row>
    <row r="14733" spans="2:2" x14ac:dyDescent="0.25">
      <c r="B14733" s="1"/>
    </row>
    <row r="14734" spans="2:2" x14ac:dyDescent="0.25">
      <c r="B14734" s="1"/>
    </row>
    <row r="14735" spans="2:2" x14ac:dyDescent="0.25">
      <c r="B14735" s="1"/>
    </row>
    <row r="14736" spans="2:2" x14ac:dyDescent="0.25">
      <c r="B14736" s="1"/>
    </row>
    <row r="14737" spans="2:2" x14ac:dyDescent="0.25">
      <c r="B14737" s="1"/>
    </row>
    <row r="14738" spans="2:2" x14ac:dyDescent="0.25">
      <c r="B14738" s="1"/>
    </row>
    <row r="14739" spans="2:2" x14ac:dyDescent="0.25">
      <c r="B14739" s="1"/>
    </row>
    <row r="14740" spans="2:2" x14ac:dyDescent="0.25">
      <c r="B14740" s="1"/>
    </row>
    <row r="14741" spans="2:2" x14ac:dyDescent="0.25">
      <c r="B14741" s="1"/>
    </row>
    <row r="14742" spans="2:2" x14ac:dyDescent="0.25">
      <c r="B14742" s="1"/>
    </row>
    <row r="14743" spans="2:2" x14ac:dyDescent="0.25">
      <c r="B14743" s="1"/>
    </row>
    <row r="14744" spans="2:2" x14ac:dyDescent="0.25">
      <c r="B14744" s="1"/>
    </row>
    <row r="14745" spans="2:2" x14ac:dyDescent="0.25">
      <c r="B14745" s="1"/>
    </row>
    <row r="14746" spans="2:2" x14ac:dyDescent="0.25">
      <c r="B14746" s="1"/>
    </row>
    <row r="14747" spans="2:2" x14ac:dyDescent="0.25">
      <c r="B14747" s="1"/>
    </row>
    <row r="14748" spans="2:2" x14ac:dyDescent="0.25">
      <c r="B14748" s="1"/>
    </row>
    <row r="14749" spans="2:2" x14ac:dyDescent="0.25">
      <c r="B14749" s="1"/>
    </row>
    <row r="14750" spans="2:2" x14ac:dyDescent="0.25">
      <c r="B14750" s="1"/>
    </row>
    <row r="14751" spans="2:2" x14ac:dyDescent="0.25">
      <c r="B14751" s="1"/>
    </row>
    <row r="14752" spans="2:2" x14ac:dyDescent="0.25">
      <c r="B14752" s="1"/>
    </row>
    <row r="14753" spans="2:2" x14ac:dyDescent="0.25">
      <c r="B14753" s="1"/>
    </row>
    <row r="14754" spans="2:2" x14ac:dyDescent="0.25">
      <c r="B14754" s="1"/>
    </row>
    <row r="14755" spans="2:2" x14ac:dyDescent="0.25">
      <c r="B14755" s="1"/>
    </row>
    <row r="14756" spans="2:2" x14ac:dyDescent="0.25">
      <c r="B14756" s="1"/>
    </row>
    <row r="14757" spans="2:2" x14ac:dyDescent="0.25">
      <c r="B14757" s="1"/>
    </row>
    <row r="14758" spans="2:2" x14ac:dyDescent="0.25">
      <c r="B14758" s="1"/>
    </row>
    <row r="14759" spans="2:2" x14ac:dyDescent="0.25">
      <c r="B14759" s="1"/>
    </row>
    <row r="14760" spans="2:2" x14ac:dyDescent="0.25">
      <c r="B14760" s="1"/>
    </row>
    <row r="14761" spans="2:2" x14ac:dyDescent="0.25">
      <c r="B14761" s="1"/>
    </row>
    <row r="14762" spans="2:2" x14ac:dyDescent="0.25">
      <c r="B14762" s="1"/>
    </row>
    <row r="14763" spans="2:2" x14ac:dyDescent="0.25">
      <c r="B14763" s="1"/>
    </row>
    <row r="14764" spans="2:2" x14ac:dyDescent="0.25">
      <c r="B14764" s="1"/>
    </row>
    <row r="14765" spans="2:2" x14ac:dyDescent="0.25">
      <c r="B14765" s="1"/>
    </row>
    <row r="14766" spans="2:2" x14ac:dyDescent="0.25">
      <c r="B14766" s="1"/>
    </row>
    <row r="14767" spans="2:2" x14ac:dyDescent="0.25">
      <c r="B14767" s="1"/>
    </row>
    <row r="14768" spans="2:2" x14ac:dyDescent="0.25">
      <c r="B14768" s="1"/>
    </row>
    <row r="14769" spans="2:2" x14ac:dyDescent="0.25">
      <c r="B14769" s="1"/>
    </row>
    <row r="14770" spans="2:2" x14ac:dyDescent="0.25">
      <c r="B14770" s="1"/>
    </row>
    <row r="14771" spans="2:2" x14ac:dyDescent="0.25">
      <c r="B14771" s="1"/>
    </row>
    <row r="14772" spans="2:2" x14ac:dyDescent="0.25">
      <c r="B14772" s="1"/>
    </row>
    <row r="14773" spans="2:2" x14ac:dyDescent="0.25">
      <c r="B14773" s="1"/>
    </row>
    <row r="14774" spans="2:2" x14ac:dyDescent="0.25">
      <c r="B14774" s="1"/>
    </row>
    <row r="14775" spans="2:2" x14ac:dyDescent="0.25">
      <c r="B14775" s="1"/>
    </row>
    <row r="14776" spans="2:2" x14ac:dyDescent="0.25">
      <c r="B14776" s="1"/>
    </row>
    <row r="14777" spans="2:2" x14ac:dyDescent="0.25">
      <c r="B14777" s="1"/>
    </row>
    <row r="14778" spans="2:2" x14ac:dyDescent="0.25">
      <c r="B14778" s="1"/>
    </row>
    <row r="14779" spans="2:2" x14ac:dyDescent="0.25">
      <c r="B14779" s="1"/>
    </row>
    <row r="14780" spans="2:2" x14ac:dyDescent="0.25">
      <c r="B14780" s="1"/>
    </row>
    <row r="14781" spans="2:2" x14ac:dyDescent="0.25">
      <c r="B14781" s="1"/>
    </row>
    <row r="14782" spans="2:2" x14ac:dyDescent="0.25">
      <c r="B14782" s="1"/>
    </row>
    <row r="14783" spans="2:2" x14ac:dyDescent="0.25">
      <c r="B14783" s="1"/>
    </row>
    <row r="14784" spans="2:2" x14ac:dyDescent="0.25">
      <c r="B14784" s="1"/>
    </row>
    <row r="14785" spans="2:2" x14ac:dyDescent="0.25">
      <c r="B14785" s="1"/>
    </row>
    <row r="14786" spans="2:2" x14ac:dyDescent="0.25">
      <c r="B14786" s="1"/>
    </row>
    <row r="14787" spans="2:2" x14ac:dyDescent="0.25">
      <c r="B14787" s="1"/>
    </row>
    <row r="14788" spans="2:2" x14ac:dyDescent="0.25">
      <c r="B14788" s="1"/>
    </row>
    <row r="14789" spans="2:2" x14ac:dyDescent="0.25">
      <c r="B14789" s="1"/>
    </row>
    <row r="14790" spans="2:2" x14ac:dyDescent="0.25">
      <c r="B14790" s="1"/>
    </row>
    <row r="14791" spans="2:2" x14ac:dyDescent="0.25">
      <c r="B14791" s="1"/>
    </row>
    <row r="14792" spans="2:2" x14ac:dyDescent="0.25">
      <c r="B14792" s="1"/>
    </row>
    <row r="14793" spans="2:2" x14ac:dyDescent="0.25">
      <c r="B14793" s="1"/>
    </row>
    <row r="14794" spans="2:2" x14ac:dyDescent="0.25">
      <c r="B14794" s="1"/>
    </row>
    <row r="14795" spans="2:2" x14ac:dyDescent="0.25">
      <c r="B14795" s="1"/>
    </row>
    <row r="14796" spans="2:2" x14ac:dyDescent="0.25">
      <c r="B14796" s="1"/>
    </row>
    <row r="14797" spans="2:2" x14ac:dyDescent="0.25">
      <c r="B14797" s="1"/>
    </row>
    <row r="14798" spans="2:2" x14ac:dyDescent="0.25">
      <c r="B14798" s="1"/>
    </row>
    <row r="14799" spans="2:2" x14ac:dyDescent="0.25">
      <c r="B14799" s="1"/>
    </row>
    <row r="14800" spans="2:2" x14ac:dyDescent="0.25">
      <c r="B14800" s="1"/>
    </row>
    <row r="14801" spans="2:2" x14ac:dyDescent="0.25">
      <c r="B14801" s="1"/>
    </row>
    <row r="14802" spans="2:2" x14ac:dyDescent="0.25">
      <c r="B14802" s="1"/>
    </row>
    <row r="14803" spans="2:2" x14ac:dyDescent="0.25">
      <c r="B14803" s="1"/>
    </row>
    <row r="14804" spans="2:2" x14ac:dyDescent="0.25">
      <c r="B14804" s="1"/>
    </row>
    <row r="14805" spans="2:2" x14ac:dyDescent="0.25">
      <c r="B14805" s="1"/>
    </row>
    <row r="14806" spans="2:2" x14ac:dyDescent="0.25">
      <c r="B14806" s="1"/>
    </row>
    <row r="14807" spans="2:2" x14ac:dyDescent="0.25">
      <c r="B14807" s="1"/>
    </row>
    <row r="14808" spans="2:2" x14ac:dyDescent="0.25">
      <c r="B14808" s="1"/>
    </row>
    <row r="14809" spans="2:2" x14ac:dyDescent="0.25">
      <c r="B14809" s="1"/>
    </row>
    <row r="14810" spans="2:2" x14ac:dyDescent="0.25">
      <c r="B14810" s="1"/>
    </row>
    <row r="14811" spans="2:2" x14ac:dyDescent="0.25">
      <c r="B14811" s="1"/>
    </row>
    <row r="14812" spans="2:2" x14ac:dyDescent="0.25">
      <c r="B14812" s="1"/>
    </row>
    <row r="14813" spans="2:2" x14ac:dyDescent="0.25">
      <c r="B14813" s="1"/>
    </row>
    <row r="14814" spans="2:2" x14ac:dyDescent="0.25">
      <c r="B14814" s="1"/>
    </row>
    <row r="14815" spans="2:2" x14ac:dyDescent="0.25">
      <c r="B14815" s="1"/>
    </row>
    <row r="14816" spans="2:2" x14ac:dyDescent="0.25">
      <c r="B14816" s="1"/>
    </row>
    <row r="14817" spans="2:2" x14ac:dyDescent="0.25">
      <c r="B14817" s="1"/>
    </row>
    <row r="14818" spans="2:2" x14ac:dyDescent="0.25">
      <c r="B14818" s="1"/>
    </row>
    <row r="14819" spans="2:2" x14ac:dyDescent="0.25">
      <c r="B14819" s="1"/>
    </row>
    <row r="14820" spans="2:2" x14ac:dyDescent="0.25">
      <c r="B14820" s="1"/>
    </row>
    <row r="14821" spans="2:2" x14ac:dyDescent="0.25">
      <c r="B14821" s="1"/>
    </row>
    <row r="14822" spans="2:2" x14ac:dyDescent="0.25">
      <c r="B14822" s="1"/>
    </row>
    <row r="14823" spans="2:2" x14ac:dyDescent="0.25">
      <c r="B14823" s="1"/>
    </row>
    <row r="14824" spans="2:2" x14ac:dyDescent="0.25">
      <c r="B14824" s="1"/>
    </row>
    <row r="14825" spans="2:2" x14ac:dyDescent="0.25">
      <c r="B14825" s="1"/>
    </row>
    <row r="14826" spans="2:2" x14ac:dyDescent="0.25">
      <c r="B14826" s="1"/>
    </row>
    <row r="14827" spans="2:2" x14ac:dyDescent="0.25">
      <c r="B14827" s="1"/>
    </row>
    <row r="14828" spans="2:2" x14ac:dyDescent="0.25">
      <c r="B14828" s="1"/>
    </row>
    <row r="14829" spans="2:2" x14ac:dyDescent="0.25">
      <c r="B14829" s="1"/>
    </row>
    <row r="14830" spans="2:2" x14ac:dyDescent="0.25">
      <c r="B14830" s="1"/>
    </row>
    <row r="14831" spans="2:2" x14ac:dyDescent="0.25">
      <c r="B14831" s="1"/>
    </row>
    <row r="14832" spans="2:2" x14ac:dyDescent="0.25">
      <c r="B14832" s="1"/>
    </row>
    <row r="14833" spans="2:2" x14ac:dyDescent="0.25">
      <c r="B14833" s="1"/>
    </row>
    <row r="14834" spans="2:2" x14ac:dyDescent="0.25">
      <c r="B14834" s="1"/>
    </row>
    <row r="14835" spans="2:2" x14ac:dyDescent="0.25">
      <c r="B14835" s="1"/>
    </row>
    <row r="14836" spans="2:2" x14ac:dyDescent="0.25">
      <c r="B14836" s="1"/>
    </row>
    <row r="14837" spans="2:2" x14ac:dyDescent="0.25">
      <c r="B14837" s="1"/>
    </row>
    <row r="14838" spans="2:2" x14ac:dyDescent="0.25">
      <c r="B14838" s="1"/>
    </row>
    <row r="14839" spans="2:2" x14ac:dyDescent="0.25">
      <c r="B14839" s="1"/>
    </row>
    <row r="14840" spans="2:2" x14ac:dyDescent="0.25">
      <c r="B14840" s="1"/>
    </row>
    <row r="14841" spans="2:2" x14ac:dyDescent="0.25">
      <c r="B14841" s="1"/>
    </row>
    <row r="14842" spans="2:2" x14ac:dyDescent="0.25">
      <c r="B14842" s="1"/>
    </row>
    <row r="14843" spans="2:2" x14ac:dyDescent="0.25">
      <c r="B14843" s="1"/>
    </row>
    <row r="14844" spans="2:2" x14ac:dyDescent="0.25">
      <c r="B14844" s="1"/>
    </row>
    <row r="14845" spans="2:2" x14ac:dyDescent="0.25">
      <c r="B14845" s="1"/>
    </row>
    <row r="14846" spans="2:2" x14ac:dyDescent="0.25">
      <c r="B14846" s="1"/>
    </row>
    <row r="14847" spans="2:2" x14ac:dyDescent="0.25">
      <c r="B14847" s="1"/>
    </row>
    <row r="14848" spans="2:2" x14ac:dyDescent="0.25">
      <c r="B14848" s="1"/>
    </row>
    <row r="14849" spans="2:2" x14ac:dyDescent="0.25">
      <c r="B14849" s="1"/>
    </row>
    <row r="14850" spans="2:2" x14ac:dyDescent="0.25">
      <c r="B14850" s="1"/>
    </row>
    <row r="14851" spans="2:2" x14ac:dyDescent="0.25">
      <c r="B14851" s="1"/>
    </row>
    <row r="14852" spans="2:2" x14ac:dyDescent="0.25">
      <c r="B14852" s="1"/>
    </row>
    <row r="14853" spans="2:2" x14ac:dyDescent="0.25">
      <c r="B14853" s="1"/>
    </row>
    <row r="14854" spans="2:2" x14ac:dyDescent="0.25">
      <c r="B14854" s="1"/>
    </row>
    <row r="14855" spans="2:2" x14ac:dyDescent="0.25">
      <c r="B14855" s="1"/>
    </row>
    <row r="14856" spans="2:2" x14ac:dyDescent="0.25">
      <c r="B14856" s="1"/>
    </row>
    <row r="14857" spans="2:2" x14ac:dyDescent="0.25">
      <c r="B14857" s="1"/>
    </row>
    <row r="14858" spans="2:2" x14ac:dyDescent="0.25">
      <c r="B14858" s="1"/>
    </row>
    <row r="14859" spans="2:2" x14ac:dyDescent="0.25">
      <c r="B14859" s="1"/>
    </row>
    <row r="14860" spans="2:2" x14ac:dyDescent="0.25">
      <c r="B14860" s="1"/>
    </row>
    <row r="14861" spans="2:2" x14ac:dyDescent="0.25">
      <c r="B14861" s="1"/>
    </row>
    <row r="14862" spans="2:2" x14ac:dyDescent="0.25">
      <c r="B14862" s="1"/>
    </row>
    <row r="14863" spans="2:2" x14ac:dyDescent="0.25">
      <c r="B14863" s="1"/>
    </row>
    <row r="14864" spans="2:2" x14ac:dyDescent="0.25">
      <c r="B14864" s="1"/>
    </row>
    <row r="14865" spans="2:2" x14ac:dyDescent="0.25">
      <c r="B14865" s="1"/>
    </row>
    <row r="14866" spans="2:2" x14ac:dyDescent="0.25">
      <c r="B14866" s="1"/>
    </row>
    <row r="14867" spans="2:2" x14ac:dyDescent="0.25">
      <c r="B14867" s="1"/>
    </row>
    <row r="14868" spans="2:2" x14ac:dyDescent="0.25">
      <c r="B14868" s="1"/>
    </row>
    <row r="14869" spans="2:2" x14ac:dyDescent="0.25">
      <c r="B14869" s="1"/>
    </row>
    <row r="14870" spans="2:2" x14ac:dyDescent="0.25">
      <c r="B14870" s="1"/>
    </row>
    <row r="14871" spans="2:2" x14ac:dyDescent="0.25">
      <c r="B14871" s="1"/>
    </row>
    <row r="14872" spans="2:2" x14ac:dyDescent="0.25">
      <c r="B14872" s="1"/>
    </row>
    <row r="14873" spans="2:2" x14ac:dyDescent="0.25">
      <c r="B14873" s="1"/>
    </row>
    <row r="14874" spans="2:2" x14ac:dyDescent="0.25">
      <c r="B14874" s="1"/>
    </row>
    <row r="14875" spans="2:2" x14ac:dyDescent="0.25">
      <c r="B14875" s="1"/>
    </row>
    <row r="14876" spans="2:2" x14ac:dyDescent="0.25">
      <c r="B14876" s="1"/>
    </row>
    <row r="14877" spans="2:2" x14ac:dyDescent="0.25">
      <c r="B14877" s="1"/>
    </row>
    <row r="14878" spans="2:2" x14ac:dyDescent="0.25">
      <c r="B14878" s="1"/>
    </row>
    <row r="14879" spans="2:2" x14ac:dyDescent="0.25">
      <c r="B14879" s="1"/>
    </row>
    <row r="14880" spans="2:2" x14ac:dyDescent="0.25">
      <c r="B14880" s="1"/>
    </row>
    <row r="14881" spans="2:2" x14ac:dyDescent="0.25">
      <c r="B14881" s="1"/>
    </row>
    <row r="14882" spans="2:2" x14ac:dyDescent="0.25">
      <c r="B14882" s="1"/>
    </row>
    <row r="14883" spans="2:2" x14ac:dyDescent="0.25">
      <c r="B14883" s="1"/>
    </row>
    <row r="14884" spans="2:2" x14ac:dyDescent="0.25">
      <c r="B14884" s="1"/>
    </row>
    <row r="14885" spans="2:2" x14ac:dyDescent="0.25">
      <c r="B14885" s="1"/>
    </row>
    <row r="14886" spans="2:2" x14ac:dyDescent="0.25">
      <c r="B14886" s="1"/>
    </row>
    <row r="14887" spans="2:2" x14ac:dyDescent="0.25">
      <c r="B14887" s="1"/>
    </row>
    <row r="14888" spans="2:2" x14ac:dyDescent="0.25">
      <c r="B14888" s="1"/>
    </row>
    <row r="14889" spans="2:2" x14ac:dyDescent="0.25">
      <c r="B14889" s="1"/>
    </row>
    <row r="14890" spans="2:2" x14ac:dyDescent="0.25">
      <c r="B14890" s="1"/>
    </row>
    <row r="14891" spans="2:2" x14ac:dyDescent="0.25">
      <c r="B14891" s="1"/>
    </row>
    <row r="14892" spans="2:2" x14ac:dyDescent="0.25">
      <c r="B14892" s="1"/>
    </row>
    <row r="14893" spans="2:2" x14ac:dyDescent="0.25">
      <c r="B14893" s="1"/>
    </row>
    <row r="14894" spans="2:2" x14ac:dyDescent="0.25">
      <c r="B14894" s="1"/>
    </row>
    <row r="14895" spans="2:2" x14ac:dyDescent="0.25">
      <c r="B14895" s="1"/>
    </row>
    <row r="14896" spans="2:2" x14ac:dyDescent="0.25">
      <c r="B14896" s="1"/>
    </row>
    <row r="14897" spans="2:2" x14ac:dyDescent="0.25">
      <c r="B14897" s="1"/>
    </row>
    <row r="14898" spans="2:2" x14ac:dyDescent="0.25">
      <c r="B14898" s="1"/>
    </row>
    <row r="14899" spans="2:2" x14ac:dyDescent="0.25">
      <c r="B14899" s="1"/>
    </row>
    <row r="14900" spans="2:2" x14ac:dyDescent="0.25">
      <c r="B14900" s="1"/>
    </row>
    <row r="14901" spans="2:2" x14ac:dyDescent="0.25">
      <c r="B14901" s="1"/>
    </row>
    <row r="14902" spans="2:2" x14ac:dyDescent="0.25">
      <c r="B14902" s="1"/>
    </row>
    <row r="14903" spans="2:2" x14ac:dyDescent="0.25">
      <c r="B14903" s="1"/>
    </row>
    <row r="14904" spans="2:2" x14ac:dyDescent="0.25">
      <c r="B14904" s="1"/>
    </row>
    <row r="14905" spans="2:2" x14ac:dyDescent="0.25">
      <c r="B14905" s="1"/>
    </row>
    <row r="14906" spans="2:2" x14ac:dyDescent="0.25">
      <c r="B14906" s="1"/>
    </row>
    <row r="14907" spans="2:2" x14ac:dyDescent="0.25">
      <c r="B14907" s="1"/>
    </row>
    <row r="14908" spans="2:2" x14ac:dyDescent="0.25">
      <c r="B14908" s="1"/>
    </row>
    <row r="14909" spans="2:2" x14ac:dyDescent="0.25">
      <c r="B14909" s="1"/>
    </row>
    <row r="14910" spans="2:2" x14ac:dyDescent="0.25">
      <c r="B14910" s="1"/>
    </row>
    <row r="14911" spans="2:2" x14ac:dyDescent="0.25">
      <c r="B14911" s="1"/>
    </row>
    <row r="14912" spans="2:2" x14ac:dyDescent="0.25">
      <c r="B14912" s="1"/>
    </row>
    <row r="14913" spans="2:2" x14ac:dyDescent="0.25">
      <c r="B14913" s="1"/>
    </row>
    <row r="14914" spans="2:2" x14ac:dyDescent="0.25">
      <c r="B14914" s="1"/>
    </row>
    <row r="14915" spans="2:2" x14ac:dyDescent="0.25">
      <c r="B14915" s="1"/>
    </row>
    <row r="14916" spans="2:2" x14ac:dyDescent="0.25">
      <c r="B14916" s="1"/>
    </row>
    <row r="14917" spans="2:2" x14ac:dyDescent="0.25">
      <c r="B14917" s="1"/>
    </row>
    <row r="14918" spans="2:2" x14ac:dyDescent="0.25">
      <c r="B14918" s="1"/>
    </row>
    <row r="14919" spans="2:2" x14ac:dyDescent="0.25">
      <c r="B14919" s="1"/>
    </row>
    <row r="14920" spans="2:2" x14ac:dyDescent="0.25">
      <c r="B14920" s="1"/>
    </row>
    <row r="14921" spans="2:2" x14ac:dyDescent="0.25">
      <c r="B14921" s="1"/>
    </row>
    <row r="14922" spans="2:2" x14ac:dyDescent="0.25">
      <c r="B14922" s="1"/>
    </row>
    <row r="14923" spans="2:2" x14ac:dyDescent="0.25">
      <c r="B14923" s="1"/>
    </row>
    <row r="14924" spans="2:2" x14ac:dyDescent="0.25">
      <c r="B14924" s="1"/>
    </row>
    <row r="14925" spans="2:2" x14ac:dyDescent="0.25">
      <c r="B14925" s="1"/>
    </row>
    <row r="14926" spans="2:2" x14ac:dyDescent="0.25">
      <c r="B14926" s="1"/>
    </row>
    <row r="14927" spans="2:2" x14ac:dyDescent="0.25">
      <c r="B14927" s="1"/>
    </row>
    <row r="14928" spans="2:2" x14ac:dyDescent="0.25">
      <c r="B14928" s="1"/>
    </row>
    <row r="14929" spans="2:2" x14ac:dyDescent="0.25">
      <c r="B14929" s="1"/>
    </row>
    <row r="14930" spans="2:2" x14ac:dyDescent="0.25">
      <c r="B14930" s="1"/>
    </row>
    <row r="14931" spans="2:2" x14ac:dyDescent="0.25">
      <c r="B14931" s="1"/>
    </row>
    <row r="14932" spans="2:2" x14ac:dyDescent="0.25">
      <c r="B14932" s="1"/>
    </row>
    <row r="14933" spans="2:2" x14ac:dyDescent="0.25">
      <c r="B14933" s="1"/>
    </row>
    <row r="14934" spans="2:2" x14ac:dyDescent="0.25">
      <c r="B14934" s="1"/>
    </row>
    <row r="14935" spans="2:2" x14ac:dyDescent="0.25">
      <c r="B14935" s="1"/>
    </row>
    <row r="14936" spans="2:2" x14ac:dyDescent="0.25">
      <c r="B14936" s="1"/>
    </row>
    <row r="14937" spans="2:2" x14ac:dyDescent="0.25">
      <c r="B14937" s="1"/>
    </row>
    <row r="14938" spans="2:2" x14ac:dyDescent="0.25">
      <c r="B14938" s="1"/>
    </row>
    <row r="14939" spans="2:2" x14ac:dyDescent="0.25">
      <c r="B14939" s="1"/>
    </row>
    <row r="14940" spans="2:2" x14ac:dyDescent="0.25">
      <c r="B14940" s="1"/>
    </row>
    <row r="14941" spans="2:2" x14ac:dyDescent="0.25">
      <c r="B14941" s="1"/>
    </row>
    <row r="14942" spans="2:2" x14ac:dyDescent="0.25">
      <c r="B14942" s="1"/>
    </row>
    <row r="14943" spans="2:2" x14ac:dyDescent="0.25">
      <c r="B14943" s="1"/>
    </row>
    <row r="14944" spans="2:2" x14ac:dyDescent="0.25">
      <c r="B14944" s="1"/>
    </row>
    <row r="14945" spans="2:2" x14ac:dyDescent="0.25">
      <c r="B14945" s="1"/>
    </row>
    <row r="14946" spans="2:2" x14ac:dyDescent="0.25">
      <c r="B14946" s="1"/>
    </row>
    <row r="14947" spans="2:2" x14ac:dyDescent="0.25">
      <c r="B14947" s="1"/>
    </row>
    <row r="14948" spans="2:2" x14ac:dyDescent="0.25">
      <c r="B14948" s="1"/>
    </row>
    <row r="14949" spans="2:2" x14ac:dyDescent="0.25">
      <c r="B14949" s="1"/>
    </row>
    <row r="14950" spans="2:2" x14ac:dyDescent="0.25">
      <c r="B14950" s="1"/>
    </row>
    <row r="14951" spans="2:2" x14ac:dyDescent="0.25">
      <c r="B14951" s="1"/>
    </row>
    <row r="14952" spans="2:2" x14ac:dyDescent="0.25">
      <c r="B14952" s="1"/>
    </row>
    <row r="14953" spans="2:2" x14ac:dyDescent="0.25">
      <c r="B14953" s="1"/>
    </row>
    <row r="14954" spans="2:2" x14ac:dyDescent="0.25">
      <c r="B14954" s="1"/>
    </row>
    <row r="14955" spans="2:2" x14ac:dyDescent="0.25">
      <c r="B14955" s="1"/>
    </row>
    <row r="14956" spans="2:2" x14ac:dyDescent="0.25">
      <c r="B14956" s="1"/>
    </row>
    <row r="14957" spans="2:2" x14ac:dyDescent="0.25">
      <c r="B14957" s="1"/>
    </row>
    <row r="14958" spans="2:2" x14ac:dyDescent="0.25">
      <c r="B14958" s="1"/>
    </row>
    <row r="14959" spans="2:2" x14ac:dyDescent="0.25">
      <c r="B14959" s="1"/>
    </row>
    <row r="14960" spans="2:2" x14ac:dyDescent="0.25">
      <c r="B14960" s="1"/>
    </row>
    <row r="14961" spans="2:2" x14ac:dyDescent="0.25">
      <c r="B14961" s="1"/>
    </row>
    <row r="14962" spans="2:2" x14ac:dyDescent="0.25">
      <c r="B14962" s="1"/>
    </row>
    <row r="14963" spans="2:2" x14ac:dyDescent="0.25">
      <c r="B14963" s="1"/>
    </row>
    <row r="14964" spans="2:2" x14ac:dyDescent="0.25">
      <c r="B14964" s="1"/>
    </row>
    <row r="14965" spans="2:2" x14ac:dyDescent="0.25">
      <c r="B14965" s="1"/>
    </row>
    <row r="14966" spans="2:2" x14ac:dyDescent="0.25">
      <c r="B14966" s="1"/>
    </row>
    <row r="14967" spans="2:2" x14ac:dyDescent="0.25">
      <c r="B14967" s="1"/>
    </row>
    <row r="14968" spans="2:2" x14ac:dyDescent="0.25">
      <c r="B14968" s="1"/>
    </row>
    <row r="14969" spans="2:2" x14ac:dyDescent="0.25">
      <c r="B14969" s="1"/>
    </row>
    <row r="14970" spans="2:2" x14ac:dyDescent="0.25">
      <c r="B14970" s="1"/>
    </row>
    <row r="14971" spans="2:2" x14ac:dyDescent="0.25">
      <c r="B14971" s="1"/>
    </row>
    <row r="14972" spans="2:2" x14ac:dyDescent="0.25">
      <c r="B14972" s="1"/>
    </row>
    <row r="14973" spans="2:2" x14ac:dyDescent="0.25">
      <c r="B14973" s="1"/>
    </row>
    <row r="14974" spans="2:2" x14ac:dyDescent="0.25">
      <c r="B14974" s="1"/>
    </row>
    <row r="14975" spans="2:2" x14ac:dyDescent="0.25">
      <c r="B14975" s="1"/>
    </row>
    <row r="14976" spans="2:2" x14ac:dyDescent="0.25">
      <c r="B14976" s="1"/>
    </row>
    <row r="14977" spans="2:2" x14ac:dyDescent="0.25">
      <c r="B14977" s="1"/>
    </row>
    <row r="14978" spans="2:2" x14ac:dyDescent="0.25">
      <c r="B14978" s="1"/>
    </row>
    <row r="14979" spans="2:2" x14ac:dyDescent="0.25">
      <c r="B14979" s="1"/>
    </row>
    <row r="14980" spans="2:2" x14ac:dyDescent="0.25">
      <c r="B14980" s="1"/>
    </row>
    <row r="14981" spans="2:2" x14ac:dyDescent="0.25">
      <c r="B14981" s="1"/>
    </row>
    <row r="14982" spans="2:2" x14ac:dyDescent="0.25">
      <c r="B14982" s="1"/>
    </row>
    <row r="14983" spans="2:2" x14ac:dyDescent="0.25">
      <c r="B14983" s="1"/>
    </row>
    <row r="14984" spans="2:2" x14ac:dyDescent="0.25">
      <c r="B14984" s="1"/>
    </row>
    <row r="14985" spans="2:2" x14ac:dyDescent="0.25">
      <c r="B14985" s="1"/>
    </row>
    <row r="14986" spans="2:2" x14ac:dyDescent="0.25">
      <c r="B14986" s="1"/>
    </row>
    <row r="14987" spans="2:2" x14ac:dyDescent="0.25">
      <c r="B14987" s="1"/>
    </row>
    <row r="14988" spans="2:2" x14ac:dyDescent="0.25">
      <c r="B14988" s="1"/>
    </row>
    <row r="14989" spans="2:2" x14ac:dyDescent="0.25">
      <c r="B14989" s="1"/>
    </row>
    <row r="14990" spans="2:2" x14ac:dyDescent="0.25">
      <c r="B14990" s="1"/>
    </row>
    <row r="14991" spans="2:2" x14ac:dyDescent="0.25">
      <c r="B14991" s="1"/>
    </row>
    <row r="14992" spans="2:2" x14ac:dyDescent="0.25">
      <c r="B14992" s="1"/>
    </row>
    <row r="14993" spans="2:2" x14ac:dyDescent="0.25">
      <c r="B14993" s="1"/>
    </row>
    <row r="14994" spans="2:2" x14ac:dyDescent="0.25">
      <c r="B14994" s="1"/>
    </row>
    <row r="14995" spans="2:2" x14ac:dyDescent="0.25">
      <c r="B14995" s="1"/>
    </row>
    <row r="14996" spans="2:2" x14ac:dyDescent="0.25">
      <c r="B14996" s="1"/>
    </row>
    <row r="14997" spans="2:2" x14ac:dyDescent="0.25">
      <c r="B14997" s="1"/>
    </row>
    <row r="14998" spans="2:2" x14ac:dyDescent="0.25">
      <c r="B14998" s="1"/>
    </row>
    <row r="14999" spans="2:2" x14ac:dyDescent="0.25">
      <c r="B14999" s="1"/>
    </row>
    <row r="15000" spans="2:2" x14ac:dyDescent="0.25">
      <c r="B15000" s="1"/>
    </row>
    <row r="15001" spans="2:2" x14ac:dyDescent="0.25">
      <c r="B15001" s="1"/>
    </row>
    <row r="15002" spans="2:2" x14ac:dyDescent="0.25">
      <c r="B15002" s="1"/>
    </row>
    <row r="15003" spans="2:2" x14ac:dyDescent="0.25">
      <c r="B15003" s="1"/>
    </row>
    <row r="15004" spans="2:2" x14ac:dyDescent="0.25">
      <c r="B15004" s="1"/>
    </row>
    <row r="15005" spans="2:2" x14ac:dyDescent="0.25">
      <c r="B15005" s="1"/>
    </row>
    <row r="15006" spans="2:2" x14ac:dyDescent="0.25">
      <c r="B15006" s="1"/>
    </row>
    <row r="15007" spans="2:2" x14ac:dyDescent="0.25">
      <c r="B15007" s="1"/>
    </row>
    <row r="15008" spans="2:2" x14ac:dyDescent="0.25">
      <c r="B15008" s="1"/>
    </row>
    <row r="15009" spans="2:2" x14ac:dyDescent="0.25">
      <c r="B15009" s="1"/>
    </row>
    <row r="15010" spans="2:2" x14ac:dyDescent="0.25">
      <c r="B15010" s="1"/>
    </row>
    <row r="15011" spans="2:2" x14ac:dyDescent="0.25">
      <c r="B15011" s="1"/>
    </row>
    <row r="15012" spans="2:2" x14ac:dyDescent="0.25">
      <c r="B15012" s="1"/>
    </row>
    <row r="15013" spans="2:2" x14ac:dyDescent="0.25">
      <c r="B15013" s="1"/>
    </row>
    <row r="15014" spans="2:2" x14ac:dyDescent="0.25">
      <c r="B15014" s="1"/>
    </row>
    <row r="15015" spans="2:2" x14ac:dyDescent="0.25">
      <c r="B15015" s="1"/>
    </row>
    <row r="15016" spans="2:2" x14ac:dyDescent="0.25">
      <c r="B15016" s="1"/>
    </row>
    <row r="15017" spans="2:2" x14ac:dyDescent="0.25">
      <c r="B15017" s="1"/>
    </row>
    <row r="15018" spans="2:2" x14ac:dyDescent="0.25">
      <c r="B15018" s="1"/>
    </row>
    <row r="15019" spans="2:2" x14ac:dyDescent="0.25">
      <c r="B15019" s="1"/>
    </row>
    <row r="15020" spans="2:2" x14ac:dyDescent="0.25">
      <c r="B15020" s="1"/>
    </row>
    <row r="15021" spans="2:2" x14ac:dyDescent="0.25">
      <c r="B15021" s="1"/>
    </row>
    <row r="15022" spans="2:2" x14ac:dyDescent="0.25">
      <c r="B15022" s="1"/>
    </row>
    <row r="15023" spans="2:2" x14ac:dyDescent="0.25">
      <c r="B15023" s="1"/>
    </row>
    <row r="15024" spans="2:2" x14ac:dyDescent="0.25">
      <c r="B15024" s="1"/>
    </row>
    <row r="15025" spans="2:2" x14ac:dyDescent="0.25">
      <c r="B15025" s="1"/>
    </row>
    <row r="15026" spans="2:2" x14ac:dyDescent="0.25">
      <c r="B15026" s="1"/>
    </row>
    <row r="15027" spans="2:2" x14ac:dyDescent="0.25">
      <c r="B15027" s="1"/>
    </row>
    <row r="15028" spans="2:2" x14ac:dyDescent="0.25">
      <c r="B15028" s="1"/>
    </row>
    <row r="15029" spans="2:2" x14ac:dyDescent="0.25">
      <c r="B15029" s="1"/>
    </row>
    <row r="15030" spans="2:2" x14ac:dyDescent="0.25">
      <c r="B15030" s="1"/>
    </row>
    <row r="15031" spans="2:2" x14ac:dyDescent="0.25">
      <c r="B15031" s="1"/>
    </row>
    <row r="15032" spans="2:2" x14ac:dyDescent="0.25">
      <c r="B15032" s="1"/>
    </row>
    <row r="15033" spans="2:2" x14ac:dyDescent="0.25">
      <c r="B15033" s="1"/>
    </row>
    <row r="15034" spans="2:2" x14ac:dyDescent="0.25">
      <c r="B15034" s="1"/>
    </row>
    <row r="15035" spans="2:2" x14ac:dyDescent="0.25">
      <c r="B15035" s="1"/>
    </row>
    <row r="15036" spans="2:2" x14ac:dyDescent="0.25">
      <c r="B15036" s="1"/>
    </row>
    <row r="15037" spans="2:2" x14ac:dyDescent="0.25">
      <c r="B15037" s="1"/>
    </row>
    <row r="15038" spans="2:2" x14ac:dyDescent="0.25">
      <c r="B15038" s="1"/>
    </row>
    <row r="15039" spans="2:2" x14ac:dyDescent="0.25">
      <c r="B15039" s="1"/>
    </row>
    <row r="15040" spans="2:2" x14ac:dyDescent="0.25">
      <c r="B15040" s="1"/>
    </row>
    <row r="15041" spans="2:2" x14ac:dyDescent="0.25">
      <c r="B15041" s="1"/>
    </row>
    <row r="15042" spans="2:2" x14ac:dyDescent="0.25">
      <c r="B15042" s="1"/>
    </row>
    <row r="15043" spans="2:2" x14ac:dyDescent="0.25">
      <c r="B15043" s="1"/>
    </row>
    <row r="15044" spans="2:2" x14ac:dyDescent="0.25">
      <c r="B15044" s="1"/>
    </row>
    <row r="15045" spans="2:2" x14ac:dyDescent="0.25">
      <c r="B15045" s="1"/>
    </row>
    <row r="15046" spans="2:2" x14ac:dyDescent="0.25">
      <c r="B15046" s="1"/>
    </row>
    <row r="15047" spans="2:2" x14ac:dyDescent="0.25">
      <c r="B15047" s="1"/>
    </row>
    <row r="15048" spans="2:2" x14ac:dyDescent="0.25">
      <c r="B15048" s="1"/>
    </row>
    <row r="15049" spans="2:2" x14ac:dyDescent="0.25">
      <c r="B15049" s="1"/>
    </row>
    <row r="15050" spans="2:2" x14ac:dyDescent="0.25">
      <c r="B15050" s="1"/>
    </row>
    <row r="15051" spans="2:2" x14ac:dyDescent="0.25">
      <c r="B15051" s="1"/>
    </row>
    <row r="15052" spans="2:2" x14ac:dyDescent="0.25">
      <c r="B15052" s="1"/>
    </row>
    <row r="15053" spans="2:2" x14ac:dyDescent="0.25">
      <c r="B15053" s="1"/>
    </row>
    <row r="15054" spans="2:2" x14ac:dyDescent="0.25">
      <c r="B15054" s="1"/>
    </row>
    <row r="15055" spans="2:2" x14ac:dyDescent="0.25">
      <c r="B15055" s="1"/>
    </row>
    <row r="15056" spans="2:2" x14ac:dyDescent="0.25">
      <c r="B15056" s="1"/>
    </row>
    <row r="15057" spans="2:2" x14ac:dyDescent="0.25">
      <c r="B15057" s="1"/>
    </row>
    <row r="15058" spans="2:2" x14ac:dyDescent="0.25">
      <c r="B15058" s="1"/>
    </row>
    <row r="15059" spans="2:2" x14ac:dyDescent="0.25">
      <c r="B15059" s="1"/>
    </row>
    <row r="15060" spans="2:2" x14ac:dyDescent="0.25">
      <c r="B15060" s="1"/>
    </row>
    <row r="15061" spans="2:2" x14ac:dyDescent="0.25">
      <c r="B15061" s="1"/>
    </row>
    <row r="15062" spans="2:2" x14ac:dyDescent="0.25">
      <c r="B15062" s="1"/>
    </row>
    <row r="15063" spans="2:2" x14ac:dyDescent="0.25">
      <c r="B15063" s="1"/>
    </row>
    <row r="15064" spans="2:2" x14ac:dyDescent="0.25">
      <c r="B15064" s="1"/>
    </row>
    <row r="15065" spans="2:2" x14ac:dyDescent="0.25">
      <c r="B15065" s="1"/>
    </row>
    <row r="15066" spans="2:2" x14ac:dyDescent="0.25">
      <c r="B15066" s="1"/>
    </row>
    <row r="15067" spans="2:2" x14ac:dyDescent="0.25">
      <c r="B15067" s="1"/>
    </row>
    <row r="15068" spans="2:2" x14ac:dyDescent="0.25">
      <c r="B15068" s="1"/>
    </row>
    <row r="15069" spans="2:2" x14ac:dyDescent="0.25">
      <c r="B15069" s="1"/>
    </row>
    <row r="15070" spans="2:2" x14ac:dyDescent="0.25">
      <c r="B15070" s="1"/>
    </row>
    <row r="15071" spans="2:2" x14ac:dyDescent="0.25">
      <c r="B15071" s="1"/>
    </row>
    <row r="15072" spans="2:2" x14ac:dyDescent="0.25">
      <c r="B15072" s="1"/>
    </row>
    <row r="15073" spans="2:2" x14ac:dyDescent="0.25">
      <c r="B15073" s="1"/>
    </row>
    <row r="15074" spans="2:2" x14ac:dyDescent="0.25">
      <c r="B15074" s="1"/>
    </row>
    <row r="15075" spans="2:2" x14ac:dyDescent="0.25">
      <c r="B15075" s="1"/>
    </row>
    <row r="15076" spans="2:2" x14ac:dyDescent="0.25">
      <c r="B15076" s="1"/>
    </row>
    <row r="15077" spans="2:2" x14ac:dyDescent="0.25">
      <c r="B15077" s="1"/>
    </row>
    <row r="15078" spans="2:2" x14ac:dyDescent="0.25">
      <c r="B15078" s="1"/>
    </row>
    <row r="15079" spans="2:2" x14ac:dyDescent="0.25">
      <c r="B15079" s="1"/>
    </row>
    <row r="15080" spans="2:2" x14ac:dyDescent="0.25">
      <c r="B15080" s="1"/>
    </row>
    <row r="15081" spans="2:2" x14ac:dyDescent="0.25">
      <c r="B15081" s="1"/>
    </row>
    <row r="15082" spans="2:2" x14ac:dyDescent="0.25">
      <c r="B15082" s="1"/>
    </row>
    <row r="15083" spans="2:2" x14ac:dyDescent="0.25">
      <c r="B15083" s="1"/>
    </row>
    <row r="15084" spans="2:2" x14ac:dyDescent="0.25">
      <c r="B15084" s="1"/>
    </row>
    <row r="15085" spans="2:2" x14ac:dyDescent="0.25">
      <c r="B15085" s="1"/>
    </row>
    <row r="15086" spans="2:2" x14ac:dyDescent="0.25">
      <c r="B15086" s="1"/>
    </row>
    <row r="15087" spans="2:2" x14ac:dyDescent="0.25">
      <c r="B15087" s="1"/>
    </row>
    <row r="15088" spans="2:2" x14ac:dyDescent="0.25">
      <c r="B15088" s="1"/>
    </row>
    <row r="15089" spans="2:2" x14ac:dyDescent="0.25">
      <c r="B15089" s="1"/>
    </row>
    <row r="15090" spans="2:2" x14ac:dyDescent="0.25">
      <c r="B15090" s="1"/>
    </row>
    <row r="15091" spans="2:2" x14ac:dyDescent="0.25">
      <c r="B15091" s="1"/>
    </row>
    <row r="15092" spans="2:2" x14ac:dyDescent="0.25">
      <c r="B15092" s="1"/>
    </row>
    <row r="15093" spans="2:2" x14ac:dyDescent="0.25">
      <c r="B15093" s="1"/>
    </row>
    <row r="15094" spans="2:2" x14ac:dyDescent="0.25">
      <c r="B15094" s="1"/>
    </row>
    <row r="15095" spans="2:2" x14ac:dyDescent="0.25">
      <c r="B15095" s="1"/>
    </row>
    <row r="15096" spans="2:2" x14ac:dyDescent="0.25">
      <c r="B15096" s="1"/>
    </row>
    <row r="15097" spans="2:2" x14ac:dyDescent="0.25">
      <c r="B15097" s="1"/>
    </row>
    <row r="15098" spans="2:2" x14ac:dyDescent="0.25">
      <c r="B15098" s="1"/>
    </row>
    <row r="15099" spans="2:2" x14ac:dyDescent="0.25">
      <c r="B15099" s="1"/>
    </row>
    <row r="15100" spans="2:2" x14ac:dyDescent="0.25">
      <c r="B15100" s="1"/>
    </row>
    <row r="15101" spans="2:2" x14ac:dyDescent="0.25">
      <c r="B15101" s="1"/>
    </row>
    <row r="15102" spans="2:2" x14ac:dyDescent="0.25">
      <c r="B15102" s="1"/>
    </row>
    <row r="15103" spans="2:2" x14ac:dyDescent="0.25">
      <c r="B15103" s="1"/>
    </row>
    <row r="15104" spans="2:2" x14ac:dyDescent="0.25">
      <c r="B15104" s="1"/>
    </row>
    <row r="15105" spans="2:2" x14ac:dyDescent="0.25">
      <c r="B15105" s="1"/>
    </row>
    <row r="15106" spans="2:2" x14ac:dyDescent="0.25">
      <c r="B15106" s="1"/>
    </row>
    <row r="15107" spans="2:2" x14ac:dyDescent="0.25">
      <c r="B15107" s="1"/>
    </row>
    <row r="15108" spans="2:2" x14ac:dyDescent="0.25">
      <c r="B15108" s="1"/>
    </row>
    <row r="15109" spans="2:2" x14ac:dyDescent="0.25">
      <c r="B15109" s="1"/>
    </row>
    <row r="15110" spans="2:2" x14ac:dyDescent="0.25">
      <c r="B15110" s="1"/>
    </row>
    <row r="15111" spans="2:2" x14ac:dyDescent="0.25">
      <c r="B15111" s="1"/>
    </row>
    <row r="15112" spans="2:2" x14ac:dyDescent="0.25">
      <c r="B15112" s="1"/>
    </row>
    <row r="15113" spans="2:2" x14ac:dyDescent="0.25">
      <c r="B15113" s="1"/>
    </row>
    <row r="15114" spans="2:2" x14ac:dyDescent="0.25">
      <c r="B15114" s="1"/>
    </row>
    <row r="15115" spans="2:2" x14ac:dyDescent="0.25">
      <c r="B15115" s="1"/>
    </row>
    <row r="15116" spans="2:2" x14ac:dyDescent="0.25">
      <c r="B15116" s="1"/>
    </row>
    <row r="15117" spans="2:2" x14ac:dyDescent="0.25">
      <c r="B15117" s="1"/>
    </row>
    <row r="15118" spans="2:2" x14ac:dyDescent="0.25">
      <c r="B15118" s="1"/>
    </row>
    <row r="15119" spans="2:2" x14ac:dyDescent="0.25">
      <c r="B15119" s="1"/>
    </row>
    <row r="15120" spans="2:2" x14ac:dyDescent="0.25">
      <c r="B15120" s="1"/>
    </row>
    <row r="15121" spans="2:2" x14ac:dyDescent="0.25">
      <c r="B15121" s="1"/>
    </row>
    <row r="15122" spans="2:2" x14ac:dyDescent="0.25">
      <c r="B15122" s="1"/>
    </row>
    <row r="15123" spans="2:2" x14ac:dyDescent="0.25">
      <c r="B15123" s="1"/>
    </row>
    <row r="15124" spans="2:2" x14ac:dyDescent="0.25">
      <c r="B15124" s="1"/>
    </row>
    <row r="15125" spans="2:2" x14ac:dyDescent="0.25">
      <c r="B15125" s="1"/>
    </row>
    <row r="15126" spans="2:2" x14ac:dyDescent="0.25">
      <c r="B15126" s="1"/>
    </row>
    <row r="15127" spans="2:2" x14ac:dyDescent="0.25">
      <c r="B15127" s="1"/>
    </row>
    <row r="15128" spans="2:2" x14ac:dyDescent="0.25">
      <c r="B15128" s="1"/>
    </row>
    <row r="15129" spans="2:2" x14ac:dyDescent="0.25">
      <c r="B15129" s="1"/>
    </row>
    <row r="15130" spans="2:2" x14ac:dyDescent="0.25">
      <c r="B15130" s="1"/>
    </row>
    <row r="15131" spans="2:2" x14ac:dyDescent="0.25">
      <c r="B15131" s="1"/>
    </row>
    <row r="15132" spans="2:2" x14ac:dyDescent="0.25">
      <c r="B15132" s="1"/>
    </row>
    <row r="15133" spans="2:2" x14ac:dyDescent="0.25">
      <c r="B15133" s="1"/>
    </row>
    <row r="15134" spans="2:2" x14ac:dyDescent="0.25">
      <c r="B15134" s="1"/>
    </row>
    <row r="15135" spans="2:2" x14ac:dyDescent="0.25">
      <c r="B15135" s="1"/>
    </row>
    <row r="15136" spans="2:2" x14ac:dyDescent="0.25">
      <c r="B15136" s="1"/>
    </row>
    <row r="15137" spans="2:2" x14ac:dyDescent="0.25">
      <c r="B15137" s="1"/>
    </row>
    <row r="15138" spans="2:2" x14ac:dyDescent="0.25">
      <c r="B15138" s="1"/>
    </row>
    <row r="15139" spans="2:2" x14ac:dyDescent="0.25">
      <c r="B15139" s="1"/>
    </row>
    <row r="15140" spans="2:2" x14ac:dyDescent="0.25">
      <c r="B15140" s="1"/>
    </row>
    <row r="15141" spans="2:2" x14ac:dyDescent="0.25">
      <c r="B15141" s="1"/>
    </row>
    <row r="15142" spans="2:2" x14ac:dyDescent="0.25">
      <c r="B15142" s="1"/>
    </row>
    <row r="15143" spans="2:2" x14ac:dyDescent="0.25">
      <c r="B15143" s="1"/>
    </row>
    <row r="15144" spans="2:2" x14ac:dyDescent="0.25">
      <c r="B15144" s="1"/>
    </row>
    <row r="15145" spans="2:2" x14ac:dyDescent="0.25">
      <c r="B15145" s="1"/>
    </row>
    <row r="15146" spans="2:2" x14ac:dyDescent="0.25">
      <c r="B15146" s="1"/>
    </row>
    <row r="15147" spans="2:2" x14ac:dyDescent="0.25">
      <c r="B15147" s="1"/>
    </row>
    <row r="15148" spans="2:2" x14ac:dyDescent="0.25">
      <c r="B15148" s="1"/>
    </row>
    <row r="15149" spans="2:2" x14ac:dyDescent="0.25">
      <c r="B15149" s="1"/>
    </row>
    <row r="15150" spans="2:2" x14ac:dyDescent="0.25">
      <c r="B15150" s="1"/>
    </row>
    <row r="15151" spans="2:2" x14ac:dyDescent="0.25">
      <c r="B15151" s="1"/>
    </row>
    <row r="15152" spans="2:2" x14ac:dyDescent="0.25">
      <c r="B15152" s="1"/>
    </row>
    <row r="15153" spans="2:2" x14ac:dyDescent="0.25">
      <c r="B15153" s="1"/>
    </row>
    <row r="15154" spans="2:2" x14ac:dyDescent="0.25">
      <c r="B15154" s="1"/>
    </row>
    <row r="15155" spans="2:2" x14ac:dyDescent="0.25">
      <c r="B15155" s="1"/>
    </row>
    <row r="15156" spans="2:2" x14ac:dyDescent="0.25">
      <c r="B15156" s="1"/>
    </row>
    <row r="15157" spans="2:2" x14ac:dyDescent="0.25">
      <c r="B15157" s="1"/>
    </row>
    <row r="15158" spans="2:2" x14ac:dyDescent="0.25">
      <c r="B15158" s="1"/>
    </row>
    <row r="15159" spans="2:2" x14ac:dyDescent="0.25">
      <c r="B15159" s="1"/>
    </row>
    <row r="15160" spans="2:2" x14ac:dyDescent="0.25">
      <c r="B15160" s="1"/>
    </row>
    <row r="15161" spans="2:2" x14ac:dyDescent="0.25">
      <c r="B15161" s="1"/>
    </row>
    <row r="15162" spans="2:2" x14ac:dyDescent="0.25">
      <c r="B15162" s="1"/>
    </row>
    <row r="15163" spans="2:2" x14ac:dyDescent="0.25">
      <c r="B15163" s="1"/>
    </row>
    <row r="15164" spans="2:2" x14ac:dyDescent="0.25">
      <c r="B15164" s="1"/>
    </row>
    <row r="15165" spans="2:2" x14ac:dyDescent="0.25">
      <c r="B15165" s="1"/>
    </row>
    <row r="15166" spans="2:2" x14ac:dyDescent="0.25">
      <c r="B15166" s="1"/>
    </row>
    <row r="15167" spans="2:2" x14ac:dyDescent="0.25">
      <c r="B15167" s="1"/>
    </row>
    <row r="15168" spans="2:2" x14ac:dyDescent="0.25">
      <c r="B15168" s="1"/>
    </row>
    <row r="15169" spans="2:2" x14ac:dyDescent="0.25">
      <c r="B15169" s="1"/>
    </row>
    <row r="15170" spans="2:2" x14ac:dyDescent="0.25">
      <c r="B15170" s="1"/>
    </row>
    <row r="15171" spans="2:2" x14ac:dyDescent="0.25">
      <c r="B15171" s="1"/>
    </row>
    <row r="15172" spans="2:2" x14ac:dyDescent="0.25">
      <c r="B15172" s="1"/>
    </row>
    <row r="15173" spans="2:2" x14ac:dyDescent="0.25">
      <c r="B15173" s="1"/>
    </row>
    <row r="15174" spans="2:2" x14ac:dyDescent="0.25">
      <c r="B15174" s="1"/>
    </row>
    <row r="15175" spans="2:2" x14ac:dyDescent="0.25">
      <c r="B15175" s="1"/>
    </row>
    <row r="15176" spans="2:2" x14ac:dyDescent="0.25">
      <c r="B15176" s="1"/>
    </row>
    <row r="15177" spans="2:2" x14ac:dyDescent="0.25">
      <c r="B15177" s="1"/>
    </row>
    <row r="15178" spans="2:2" x14ac:dyDescent="0.25">
      <c r="B15178" s="1"/>
    </row>
    <row r="15179" spans="2:2" x14ac:dyDescent="0.25">
      <c r="B15179" s="1"/>
    </row>
    <row r="15180" spans="2:2" x14ac:dyDescent="0.25">
      <c r="B15180" s="1"/>
    </row>
    <row r="15181" spans="2:2" x14ac:dyDescent="0.25">
      <c r="B15181" s="1"/>
    </row>
    <row r="15182" spans="2:2" x14ac:dyDescent="0.25">
      <c r="B15182" s="1"/>
    </row>
    <row r="15183" spans="2:2" x14ac:dyDescent="0.25">
      <c r="B15183" s="1"/>
    </row>
    <row r="15184" spans="2:2" x14ac:dyDescent="0.25">
      <c r="B15184" s="1"/>
    </row>
    <row r="15185" spans="2:2" x14ac:dyDescent="0.25">
      <c r="B15185" s="1"/>
    </row>
    <row r="15186" spans="2:2" x14ac:dyDescent="0.25">
      <c r="B15186" s="1"/>
    </row>
    <row r="15187" spans="2:2" x14ac:dyDescent="0.25">
      <c r="B15187" s="1"/>
    </row>
    <row r="15188" spans="2:2" x14ac:dyDescent="0.25">
      <c r="B15188" s="1"/>
    </row>
    <row r="15189" spans="2:2" x14ac:dyDescent="0.25">
      <c r="B15189" s="1"/>
    </row>
    <row r="15190" spans="2:2" x14ac:dyDescent="0.25">
      <c r="B15190" s="1"/>
    </row>
    <row r="15191" spans="2:2" x14ac:dyDescent="0.25">
      <c r="B15191" s="1"/>
    </row>
    <row r="15192" spans="2:2" x14ac:dyDescent="0.25">
      <c r="B15192" s="1"/>
    </row>
    <row r="15193" spans="2:2" x14ac:dyDescent="0.25">
      <c r="B15193" s="1"/>
    </row>
    <row r="15194" spans="2:2" x14ac:dyDescent="0.25">
      <c r="B15194" s="1"/>
    </row>
    <row r="15195" spans="2:2" x14ac:dyDescent="0.25">
      <c r="B15195" s="1"/>
    </row>
    <row r="15196" spans="2:2" x14ac:dyDescent="0.25">
      <c r="B15196" s="1"/>
    </row>
    <row r="15197" spans="2:2" x14ac:dyDescent="0.25">
      <c r="B15197" s="1"/>
    </row>
    <row r="15198" spans="2:2" x14ac:dyDescent="0.25">
      <c r="B15198" s="1"/>
    </row>
    <row r="15199" spans="2:2" x14ac:dyDescent="0.25">
      <c r="B15199" s="1"/>
    </row>
    <row r="15200" spans="2:2" x14ac:dyDescent="0.25">
      <c r="B15200" s="1"/>
    </row>
    <row r="15201" spans="2:2" x14ac:dyDescent="0.25">
      <c r="B15201" s="1"/>
    </row>
    <row r="15202" spans="2:2" x14ac:dyDescent="0.25">
      <c r="B15202" s="1"/>
    </row>
    <row r="15203" spans="2:2" x14ac:dyDescent="0.25">
      <c r="B15203" s="1"/>
    </row>
    <row r="15204" spans="2:2" x14ac:dyDescent="0.25">
      <c r="B15204" s="1"/>
    </row>
    <row r="15205" spans="2:2" x14ac:dyDescent="0.25">
      <c r="B15205" s="1"/>
    </row>
    <row r="15206" spans="2:2" x14ac:dyDescent="0.25">
      <c r="B15206" s="1"/>
    </row>
    <row r="15207" spans="2:2" x14ac:dyDescent="0.25">
      <c r="B15207" s="1"/>
    </row>
    <row r="15208" spans="2:2" x14ac:dyDescent="0.25">
      <c r="B15208" s="1"/>
    </row>
    <row r="15209" spans="2:2" x14ac:dyDescent="0.25">
      <c r="B15209" s="1"/>
    </row>
    <row r="15210" spans="2:2" x14ac:dyDescent="0.25">
      <c r="B15210" s="1"/>
    </row>
    <row r="15211" spans="2:2" x14ac:dyDescent="0.25">
      <c r="B15211" s="1"/>
    </row>
    <row r="15212" spans="2:2" x14ac:dyDescent="0.25">
      <c r="B15212" s="1"/>
    </row>
    <row r="15213" spans="2:2" x14ac:dyDescent="0.25">
      <c r="B15213" s="1"/>
    </row>
    <row r="15214" spans="2:2" x14ac:dyDescent="0.25">
      <c r="B15214" s="1"/>
    </row>
    <row r="15215" spans="2:2" x14ac:dyDescent="0.25">
      <c r="B15215" s="1"/>
    </row>
    <row r="15216" spans="2:2" x14ac:dyDescent="0.25">
      <c r="B15216" s="1"/>
    </row>
    <row r="15217" spans="2:2" x14ac:dyDescent="0.25">
      <c r="B15217" s="1"/>
    </row>
    <row r="15218" spans="2:2" x14ac:dyDescent="0.25">
      <c r="B15218" s="1"/>
    </row>
    <row r="15219" spans="2:2" x14ac:dyDescent="0.25">
      <c r="B15219" s="1"/>
    </row>
    <row r="15220" spans="2:2" x14ac:dyDescent="0.25">
      <c r="B15220" s="1"/>
    </row>
    <row r="15221" spans="2:2" x14ac:dyDescent="0.25">
      <c r="B15221" s="1"/>
    </row>
    <row r="15222" spans="2:2" x14ac:dyDescent="0.25">
      <c r="B15222" s="1"/>
    </row>
    <row r="15223" spans="2:2" x14ac:dyDescent="0.25">
      <c r="B15223" s="1"/>
    </row>
    <row r="15224" spans="2:2" x14ac:dyDescent="0.25">
      <c r="B15224" s="1"/>
    </row>
    <row r="15225" spans="2:2" x14ac:dyDescent="0.25">
      <c r="B15225" s="1"/>
    </row>
    <row r="15226" spans="2:2" x14ac:dyDescent="0.25">
      <c r="B15226" s="1"/>
    </row>
    <row r="15227" spans="2:2" x14ac:dyDescent="0.25">
      <c r="B15227" s="1"/>
    </row>
    <row r="15228" spans="2:2" x14ac:dyDescent="0.25">
      <c r="B15228" s="1"/>
    </row>
    <row r="15229" spans="2:2" x14ac:dyDescent="0.25">
      <c r="B15229" s="1"/>
    </row>
    <row r="15230" spans="2:2" x14ac:dyDescent="0.25">
      <c r="B15230" s="1"/>
    </row>
    <row r="15231" spans="2:2" x14ac:dyDescent="0.25">
      <c r="B15231" s="1"/>
    </row>
    <row r="15232" spans="2:2" x14ac:dyDescent="0.25">
      <c r="B15232" s="1"/>
    </row>
    <row r="15233" spans="2:2" x14ac:dyDescent="0.25">
      <c r="B15233" s="1"/>
    </row>
    <row r="15234" spans="2:2" x14ac:dyDescent="0.25">
      <c r="B15234" s="1"/>
    </row>
    <row r="15235" spans="2:2" x14ac:dyDescent="0.25">
      <c r="B15235" s="1"/>
    </row>
    <row r="15236" spans="2:2" x14ac:dyDescent="0.25">
      <c r="B15236" s="1"/>
    </row>
    <row r="15237" spans="2:2" x14ac:dyDescent="0.25">
      <c r="B15237" s="1"/>
    </row>
    <row r="15238" spans="2:2" x14ac:dyDescent="0.25">
      <c r="B15238" s="1"/>
    </row>
    <row r="15239" spans="2:2" x14ac:dyDescent="0.25">
      <c r="B15239" s="1"/>
    </row>
    <row r="15240" spans="2:2" x14ac:dyDescent="0.25">
      <c r="B15240" s="1"/>
    </row>
    <row r="15241" spans="2:2" x14ac:dyDescent="0.25">
      <c r="B15241" s="1"/>
    </row>
    <row r="15242" spans="2:2" x14ac:dyDescent="0.25">
      <c r="B15242" s="1"/>
    </row>
    <row r="15243" spans="2:2" x14ac:dyDescent="0.25">
      <c r="B15243" s="1"/>
    </row>
    <row r="15244" spans="2:2" x14ac:dyDescent="0.25">
      <c r="B15244" s="1"/>
    </row>
    <row r="15245" spans="2:2" x14ac:dyDescent="0.25">
      <c r="B15245" s="1"/>
    </row>
    <row r="15246" spans="2:2" x14ac:dyDescent="0.25">
      <c r="B15246" s="1"/>
    </row>
    <row r="15247" spans="2:2" x14ac:dyDescent="0.25">
      <c r="B15247" s="1"/>
    </row>
    <row r="15248" spans="2:2" x14ac:dyDescent="0.25">
      <c r="B15248" s="1"/>
    </row>
    <row r="15249" spans="2:2" x14ac:dyDescent="0.25">
      <c r="B15249" s="1"/>
    </row>
    <row r="15250" spans="2:2" x14ac:dyDescent="0.25">
      <c r="B15250" s="1"/>
    </row>
    <row r="15251" spans="2:2" x14ac:dyDescent="0.25">
      <c r="B15251" s="1"/>
    </row>
    <row r="15252" spans="2:2" x14ac:dyDescent="0.25">
      <c r="B15252" s="1"/>
    </row>
    <row r="15253" spans="2:2" x14ac:dyDescent="0.25">
      <c r="B15253" s="1"/>
    </row>
    <row r="15254" spans="2:2" x14ac:dyDescent="0.25">
      <c r="B15254" s="1"/>
    </row>
    <row r="15255" spans="2:2" x14ac:dyDescent="0.25">
      <c r="B15255" s="1"/>
    </row>
    <row r="15256" spans="2:2" x14ac:dyDescent="0.25">
      <c r="B15256" s="1"/>
    </row>
    <row r="15257" spans="2:2" x14ac:dyDescent="0.25">
      <c r="B15257" s="1"/>
    </row>
    <row r="15258" spans="2:2" x14ac:dyDescent="0.25">
      <c r="B15258" s="1"/>
    </row>
    <row r="15259" spans="2:2" x14ac:dyDescent="0.25">
      <c r="B15259" s="1"/>
    </row>
    <row r="15260" spans="2:2" x14ac:dyDescent="0.25">
      <c r="B15260" s="1"/>
    </row>
    <row r="15261" spans="2:2" x14ac:dyDescent="0.25">
      <c r="B15261" s="1"/>
    </row>
    <row r="15262" spans="2:2" x14ac:dyDescent="0.25">
      <c r="B15262" s="1"/>
    </row>
    <row r="15263" spans="2:2" x14ac:dyDescent="0.25">
      <c r="B15263" s="1"/>
    </row>
    <row r="15264" spans="2:2" x14ac:dyDescent="0.25">
      <c r="B15264" s="1"/>
    </row>
    <row r="15265" spans="2:2" x14ac:dyDescent="0.25">
      <c r="B15265" s="1"/>
    </row>
    <row r="15266" spans="2:2" x14ac:dyDescent="0.25">
      <c r="B15266" s="1"/>
    </row>
    <row r="15267" spans="2:2" x14ac:dyDescent="0.25">
      <c r="B15267" s="1"/>
    </row>
    <row r="15268" spans="2:2" x14ac:dyDescent="0.25">
      <c r="B15268" s="1"/>
    </row>
    <row r="15269" spans="2:2" x14ac:dyDescent="0.25">
      <c r="B15269" s="1"/>
    </row>
    <row r="15270" spans="2:2" x14ac:dyDescent="0.25">
      <c r="B15270" s="1"/>
    </row>
    <row r="15271" spans="2:2" x14ac:dyDescent="0.25">
      <c r="B15271" s="1"/>
    </row>
    <row r="15272" spans="2:2" x14ac:dyDescent="0.25">
      <c r="B15272" s="1"/>
    </row>
    <row r="15273" spans="2:2" x14ac:dyDescent="0.25">
      <c r="B15273" s="1"/>
    </row>
    <row r="15274" spans="2:2" x14ac:dyDescent="0.25">
      <c r="B15274" s="1"/>
    </row>
    <row r="15275" spans="2:2" x14ac:dyDescent="0.25">
      <c r="B15275" s="1"/>
    </row>
    <row r="15276" spans="2:2" x14ac:dyDescent="0.25">
      <c r="B15276" s="1"/>
    </row>
    <row r="15277" spans="2:2" x14ac:dyDescent="0.25">
      <c r="B15277" s="1"/>
    </row>
    <row r="15278" spans="2:2" x14ac:dyDescent="0.25">
      <c r="B15278" s="1"/>
    </row>
    <row r="15279" spans="2:2" x14ac:dyDescent="0.25">
      <c r="B15279" s="1"/>
    </row>
    <row r="15280" spans="2:2" x14ac:dyDescent="0.25">
      <c r="B15280" s="1"/>
    </row>
    <row r="15281" spans="2:2" x14ac:dyDescent="0.25">
      <c r="B15281" s="1"/>
    </row>
    <row r="15282" spans="2:2" x14ac:dyDescent="0.25">
      <c r="B15282" s="1"/>
    </row>
    <row r="15283" spans="2:2" x14ac:dyDescent="0.25">
      <c r="B15283" s="1"/>
    </row>
    <row r="15284" spans="2:2" x14ac:dyDescent="0.25">
      <c r="B15284" s="1"/>
    </row>
    <row r="15285" spans="2:2" x14ac:dyDescent="0.25">
      <c r="B15285" s="1"/>
    </row>
    <row r="15286" spans="2:2" x14ac:dyDescent="0.25">
      <c r="B15286" s="1"/>
    </row>
    <row r="15287" spans="2:2" x14ac:dyDescent="0.25">
      <c r="B15287" s="1"/>
    </row>
    <row r="15288" spans="2:2" x14ac:dyDescent="0.25">
      <c r="B15288" s="1"/>
    </row>
    <row r="15289" spans="2:2" x14ac:dyDescent="0.25">
      <c r="B15289" s="1"/>
    </row>
    <row r="15290" spans="2:2" x14ac:dyDescent="0.25">
      <c r="B15290" s="1"/>
    </row>
    <row r="15291" spans="2:2" x14ac:dyDescent="0.25">
      <c r="B15291" s="1"/>
    </row>
    <row r="15292" spans="2:2" x14ac:dyDescent="0.25">
      <c r="B15292" s="1"/>
    </row>
    <row r="15293" spans="2:2" x14ac:dyDescent="0.25">
      <c r="B15293" s="1"/>
    </row>
    <row r="15294" spans="2:2" x14ac:dyDescent="0.25">
      <c r="B15294" s="1"/>
    </row>
    <row r="15295" spans="2:2" x14ac:dyDescent="0.25">
      <c r="B15295" s="1"/>
    </row>
    <row r="15296" spans="2:2" x14ac:dyDescent="0.25">
      <c r="B15296" s="1"/>
    </row>
    <row r="15297" spans="2:2" x14ac:dyDescent="0.25">
      <c r="B15297" s="1"/>
    </row>
    <row r="15298" spans="2:2" x14ac:dyDescent="0.25">
      <c r="B15298" s="1"/>
    </row>
    <row r="15299" spans="2:2" x14ac:dyDescent="0.25">
      <c r="B15299" s="1"/>
    </row>
    <row r="15300" spans="2:2" x14ac:dyDescent="0.25">
      <c r="B15300" s="1"/>
    </row>
    <row r="15301" spans="2:2" x14ac:dyDescent="0.25">
      <c r="B15301" s="1"/>
    </row>
    <row r="15302" spans="2:2" x14ac:dyDescent="0.25">
      <c r="B15302" s="1"/>
    </row>
    <row r="15303" spans="2:2" x14ac:dyDescent="0.25">
      <c r="B15303" s="1"/>
    </row>
    <row r="15304" spans="2:2" x14ac:dyDescent="0.25">
      <c r="B15304" s="1"/>
    </row>
    <row r="15305" spans="2:2" x14ac:dyDescent="0.25">
      <c r="B15305" s="1"/>
    </row>
    <row r="15306" spans="2:2" x14ac:dyDescent="0.25">
      <c r="B15306" s="1"/>
    </row>
    <row r="15307" spans="2:2" x14ac:dyDescent="0.25">
      <c r="B15307" s="1"/>
    </row>
    <row r="15308" spans="2:2" x14ac:dyDescent="0.25">
      <c r="B15308" s="1"/>
    </row>
    <row r="15309" spans="2:2" x14ac:dyDescent="0.25">
      <c r="B15309" s="1"/>
    </row>
    <row r="15310" spans="2:2" x14ac:dyDescent="0.25">
      <c r="B15310" s="1"/>
    </row>
    <row r="15311" spans="2:2" x14ac:dyDescent="0.25">
      <c r="B15311" s="1"/>
    </row>
    <row r="15312" spans="2:2" x14ac:dyDescent="0.25">
      <c r="B15312" s="1"/>
    </row>
    <row r="15313" spans="2:2" x14ac:dyDescent="0.25">
      <c r="B15313" s="1"/>
    </row>
    <row r="15314" spans="2:2" x14ac:dyDescent="0.25">
      <c r="B15314" s="1"/>
    </row>
    <row r="15315" spans="2:2" x14ac:dyDescent="0.25">
      <c r="B15315" s="1"/>
    </row>
    <row r="15316" spans="2:2" x14ac:dyDescent="0.25">
      <c r="B15316" s="1"/>
    </row>
    <row r="15317" spans="2:2" x14ac:dyDescent="0.25">
      <c r="B15317" s="1"/>
    </row>
    <row r="15318" spans="2:2" x14ac:dyDescent="0.25">
      <c r="B15318" s="1"/>
    </row>
    <row r="15319" spans="2:2" x14ac:dyDescent="0.25">
      <c r="B15319" s="1"/>
    </row>
    <row r="15320" spans="2:2" x14ac:dyDescent="0.25">
      <c r="B15320" s="1"/>
    </row>
    <row r="15321" spans="2:2" x14ac:dyDescent="0.25">
      <c r="B15321" s="1"/>
    </row>
    <row r="15322" spans="2:2" x14ac:dyDescent="0.25">
      <c r="B15322" s="1"/>
    </row>
    <row r="15323" spans="2:2" x14ac:dyDescent="0.25">
      <c r="B15323" s="1"/>
    </row>
    <row r="15324" spans="2:2" x14ac:dyDescent="0.25">
      <c r="B15324" s="1"/>
    </row>
    <row r="15325" spans="2:2" x14ac:dyDescent="0.25">
      <c r="B15325" s="1"/>
    </row>
    <row r="15326" spans="2:2" x14ac:dyDescent="0.25">
      <c r="B15326" s="1"/>
    </row>
    <row r="15327" spans="2:2" x14ac:dyDescent="0.25">
      <c r="B15327" s="1"/>
    </row>
    <row r="15328" spans="2:2" x14ac:dyDescent="0.25">
      <c r="B15328" s="1"/>
    </row>
    <row r="15329" spans="2:2" x14ac:dyDescent="0.25">
      <c r="B15329" s="1"/>
    </row>
    <row r="15330" spans="2:2" x14ac:dyDescent="0.25">
      <c r="B15330" s="1"/>
    </row>
    <row r="15331" spans="2:2" x14ac:dyDescent="0.25">
      <c r="B15331" s="1"/>
    </row>
    <row r="15332" spans="2:2" x14ac:dyDescent="0.25">
      <c r="B15332" s="1"/>
    </row>
    <row r="15333" spans="2:2" x14ac:dyDescent="0.25">
      <c r="B15333" s="1"/>
    </row>
    <row r="15334" spans="2:2" x14ac:dyDescent="0.25">
      <c r="B15334" s="1"/>
    </row>
    <row r="15335" spans="2:2" x14ac:dyDescent="0.25">
      <c r="B15335" s="1"/>
    </row>
    <row r="15336" spans="2:2" x14ac:dyDescent="0.25">
      <c r="B15336" s="1"/>
    </row>
    <row r="15337" spans="2:2" x14ac:dyDescent="0.25">
      <c r="B15337" s="1"/>
    </row>
    <row r="15338" spans="2:2" x14ac:dyDescent="0.25">
      <c r="B15338" s="1"/>
    </row>
    <row r="15339" spans="2:2" x14ac:dyDescent="0.25">
      <c r="B15339" s="1"/>
    </row>
    <row r="15340" spans="2:2" x14ac:dyDescent="0.25">
      <c r="B15340" s="1"/>
    </row>
    <row r="15341" spans="2:2" x14ac:dyDescent="0.25">
      <c r="B15341" s="1"/>
    </row>
    <row r="15342" spans="2:2" x14ac:dyDescent="0.25">
      <c r="B15342" s="1"/>
    </row>
    <row r="15343" spans="2:2" x14ac:dyDescent="0.25">
      <c r="B15343" s="1"/>
    </row>
    <row r="15344" spans="2:2" x14ac:dyDescent="0.25">
      <c r="B15344" s="1"/>
    </row>
    <row r="15345" spans="2:2" x14ac:dyDescent="0.25">
      <c r="B15345" s="1"/>
    </row>
    <row r="15346" spans="2:2" x14ac:dyDescent="0.25">
      <c r="B15346" s="1"/>
    </row>
    <row r="15347" spans="2:2" x14ac:dyDescent="0.25">
      <c r="B15347" s="1"/>
    </row>
    <row r="15348" spans="2:2" x14ac:dyDescent="0.25">
      <c r="B15348" s="1"/>
    </row>
    <row r="15349" spans="2:2" x14ac:dyDescent="0.25">
      <c r="B15349" s="1"/>
    </row>
    <row r="15350" spans="2:2" x14ac:dyDescent="0.25">
      <c r="B15350" s="1"/>
    </row>
    <row r="15351" spans="2:2" x14ac:dyDescent="0.25">
      <c r="B15351" s="1"/>
    </row>
    <row r="15352" spans="2:2" x14ac:dyDescent="0.25">
      <c r="B15352" s="1"/>
    </row>
    <row r="15353" spans="2:2" x14ac:dyDescent="0.25">
      <c r="B15353" s="1"/>
    </row>
    <row r="15354" spans="2:2" x14ac:dyDescent="0.25">
      <c r="B15354" s="1"/>
    </row>
    <row r="15355" spans="2:2" x14ac:dyDescent="0.25">
      <c r="B15355" s="1"/>
    </row>
    <row r="15356" spans="2:2" x14ac:dyDescent="0.25">
      <c r="B15356" s="1"/>
    </row>
    <row r="15357" spans="2:2" x14ac:dyDescent="0.25">
      <c r="B15357" s="1"/>
    </row>
    <row r="15358" spans="2:2" x14ac:dyDescent="0.25">
      <c r="B15358" s="1"/>
    </row>
    <row r="15359" spans="2:2" x14ac:dyDescent="0.25">
      <c r="B15359" s="1"/>
    </row>
    <row r="15360" spans="2:2" x14ac:dyDescent="0.25">
      <c r="B15360" s="1"/>
    </row>
    <row r="15361" spans="2:2" x14ac:dyDescent="0.25">
      <c r="B15361" s="1"/>
    </row>
    <row r="15362" spans="2:2" x14ac:dyDescent="0.25">
      <c r="B15362" s="1"/>
    </row>
    <row r="15363" spans="2:2" x14ac:dyDescent="0.25">
      <c r="B15363" s="1"/>
    </row>
    <row r="15364" spans="2:2" x14ac:dyDescent="0.25">
      <c r="B15364" s="1"/>
    </row>
    <row r="15365" spans="2:2" x14ac:dyDescent="0.25">
      <c r="B15365" s="1"/>
    </row>
    <row r="15366" spans="2:2" x14ac:dyDescent="0.25">
      <c r="B15366" s="1"/>
    </row>
    <row r="15367" spans="2:2" x14ac:dyDescent="0.25">
      <c r="B15367" s="1"/>
    </row>
    <row r="15368" spans="2:2" x14ac:dyDescent="0.25">
      <c r="B15368" s="1"/>
    </row>
    <row r="15369" spans="2:2" x14ac:dyDescent="0.25">
      <c r="B15369" s="1"/>
    </row>
    <row r="15370" spans="2:2" x14ac:dyDescent="0.25">
      <c r="B15370" s="1"/>
    </row>
    <row r="15371" spans="2:2" x14ac:dyDescent="0.25">
      <c r="B15371" s="1"/>
    </row>
    <row r="15372" spans="2:2" x14ac:dyDescent="0.25">
      <c r="B15372" s="1"/>
    </row>
    <row r="15373" spans="2:2" x14ac:dyDescent="0.25">
      <c r="B15373" s="1"/>
    </row>
    <row r="15374" spans="2:2" x14ac:dyDescent="0.25">
      <c r="B15374" s="1"/>
    </row>
    <row r="15375" spans="2:2" x14ac:dyDescent="0.25">
      <c r="B15375" s="1"/>
    </row>
    <row r="15376" spans="2:2" x14ac:dyDescent="0.25">
      <c r="B15376" s="1"/>
    </row>
    <row r="15377" spans="2:2" x14ac:dyDescent="0.25">
      <c r="B15377" s="1"/>
    </row>
    <row r="15378" spans="2:2" x14ac:dyDescent="0.25">
      <c r="B15378" s="1"/>
    </row>
    <row r="15379" spans="2:2" x14ac:dyDescent="0.25">
      <c r="B15379" s="1"/>
    </row>
    <row r="15380" spans="2:2" x14ac:dyDescent="0.25">
      <c r="B15380" s="1"/>
    </row>
    <row r="15381" spans="2:2" x14ac:dyDescent="0.25">
      <c r="B15381" s="1"/>
    </row>
    <row r="15382" spans="2:2" x14ac:dyDescent="0.25">
      <c r="B15382" s="1"/>
    </row>
    <row r="15383" spans="2:2" x14ac:dyDescent="0.25">
      <c r="B15383" s="1"/>
    </row>
    <row r="15384" spans="2:2" x14ac:dyDescent="0.25">
      <c r="B15384" s="1"/>
    </row>
    <row r="15385" spans="2:2" x14ac:dyDescent="0.25">
      <c r="B15385" s="1"/>
    </row>
    <row r="15386" spans="2:2" x14ac:dyDescent="0.25">
      <c r="B15386" s="1"/>
    </row>
    <row r="15387" spans="2:2" x14ac:dyDescent="0.25">
      <c r="B15387" s="1"/>
    </row>
    <row r="15388" spans="2:2" x14ac:dyDescent="0.25">
      <c r="B15388" s="1"/>
    </row>
    <row r="15389" spans="2:2" x14ac:dyDescent="0.25">
      <c r="B15389" s="1"/>
    </row>
    <row r="15390" spans="2:2" x14ac:dyDescent="0.25">
      <c r="B15390" s="1"/>
    </row>
    <row r="15391" spans="2:2" x14ac:dyDescent="0.25">
      <c r="B15391" s="1"/>
    </row>
    <row r="15392" spans="2:2" x14ac:dyDescent="0.25">
      <c r="B15392" s="1"/>
    </row>
    <row r="15393" spans="2:2" x14ac:dyDescent="0.25">
      <c r="B15393" s="1"/>
    </row>
    <row r="15394" spans="2:2" x14ac:dyDescent="0.25">
      <c r="B15394" s="1"/>
    </row>
    <row r="15395" spans="2:2" x14ac:dyDescent="0.25">
      <c r="B15395" s="1"/>
    </row>
    <row r="15396" spans="2:2" x14ac:dyDescent="0.25">
      <c r="B15396" s="1"/>
    </row>
    <row r="15397" spans="2:2" x14ac:dyDescent="0.25">
      <c r="B15397" s="1"/>
    </row>
    <row r="15398" spans="2:2" x14ac:dyDescent="0.25">
      <c r="B15398" s="1"/>
    </row>
    <row r="15399" spans="2:2" x14ac:dyDescent="0.25">
      <c r="B15399" s="1"/>
    </row>
    <row r="15400" spans="2:2" x14ac:dyDescent="0.25">
      <c r="B15400" s="1"/>
    </row>
    <row r="15401" spans="2:2" x14ac:dyDescent="0.25">
      <c r="B15401" s="1"/>
    </row>
    <row r="15402" spans="2:2" x14ac:dyDescent="0.25">
      <c r="B15402" s="1"/>
    </row>
    <row r="15403" spans="2:2" x14ac:dyDescent="0.25">
      <c r="B15403" s="1"/>
    </row>
    <row r="15404" spans="2:2" x14ac:dyDescent="0.25">
      <c r="B15404" s="1"/>
    </row>
    <row r="15405" spans="2:2" x14ac:dyDescent="0.25">
      <c r="B15405" s="1"/>
    </row>
    <row r="15406" spans="2:2" x14ac:dyDescent="0.25">
      <c r="B15406" s="1"/>
    </row>
    <row r="15407" spans="2:2" x14ac:dyDescent="0.25">
      <c r="B15407" s="1"/>
    </row>
    <row r="15408" spans="2:2" x14ac:dyDescent="0.25">
      <c r="B15408" s="1"/>
    </row>
    <row r="15409" spans="2:2" x14ac:dyDescent="0.25">
      <c r="B15409" s="1"/>
    </row>
    <row r="15410" spans="2:2" x14ac:dyDescent="0.25">
      <c r="B15410" s="1"/>
    </row>
    <row r="15411" spans="2:2" x14ac:dyDescent="0.25">
      <c r="B15411" s="1"/>
    </row>
    <row r="15412" spans="2:2" x14ac:dyDescent="0.25">
      <c r="B15412" s="1"/>
    </row>
    <row r="15413" spans="2:2" x14ac:dyDescent="0.25">
      <c r="B15413" s="1"/>
    </row>
    <row r="15414" spans="2:2" x14ac:dyDescent="0.25">
      <c r="B15414" s="1"/>
    </row>
    <row r="15415" spans="2:2" x14ac:dyDescent="0.25">
      <c r="B15415" s="1"/>
    </row>
    <row r="15416" spans="2:2" x14ac:dyDescent="0.25">
      <c r="B15416" s="1"/>
    </row>
    <row r="15417" spans="2:2" x14ac:dyDescent="0.25">
      <c r="B15417" s="1"/>
    </row>
    <row r="15418" spans="2:2" x14ac:dyDescent="0.25">
      <c r="B15418" s="1"/>
    </row>
    <row r="15419" spans="2:2" x14ac:dyDescent="0.25">
      <c r="B15419" s="1"/>
    </row>
    <row r="15420" spans="2:2" x14ac:dyDescent="0.25">
      <c r="B15420" s="1"/>
    </row>
    <row r="15421" spans="2:2" x14ac:dyDescent="0.25">
      <c r="B15421" s="1"/>
    </row>
    <row r="15422" spans="2:2" x14ac:dyDescent="0.25">
      <c r="B15422" s="1"/>
    </row>
    <row r="15423" spans="2:2" x14ac:dyDescent="0.25">
      <c r="B15423" s="1"/>
    </row>
    <row r="15424" spans="2:2" x14ac:dyDescent="0.25">
      <c r="B15424" s="1"/>
    </row>
    <row r="15425" spans="2:2" x14ac:dyDescent="0.25">
      <c r="B15425" s="1"/>
    </row>
    <row r="15426" spans="2:2" x14ac:dyDescent="0.25">
      <c r="B15426" s="1"/>
    </row>
    <row r="15427" spans="2:2" x14ac:dyDescent="0.25">
      <c r="B15427" s="1"/>
    </row>
    <row r="15428" spans="2:2" x14ac:dyDescent="0.25">
      <c r="B15428" s="1"/>
    </row>
    <row r="15429" spans="2:2" x14ac:dyDescent="0.25">
      <c r="B15429" s="1"/>
    </row>
    <row r="15430" spans="2:2" x14ac:dyDescent="0.25">
      <c r="B15430" s="1"/>
    </row>
    <row r="15431" spans="2:2" x14ac:dyDescent="0.25">
      <c r="B15431" s="1"/>
    </row>
    <row r="15432" spans="2:2" x14ac:dyDescent="0.25">
      <c r="B15432" s="1"/>
    </row>
    <row r="15433" spans="2:2" x14ac:dyDescent="0.25">
      <c r="B15433" s="1"/>
    </row>
    <row r="15434" spans="2:2" x14ac:dyDescent="0.25">
      <c r="B15434" s="1"/>
    </row>
    <row r="15435" spans="2:2" x14ac:dyDescent="0.25">
      <c r="B15435" s="1"/>
    </row>
    <row r="15436" spans="2:2" x14ac:dyDescent="0.25">
      <c r="B15436" s="1"/>
    </row>
    <row r="15437" spans="2:2" x14ac:dyDescent="0.25">
      <c r="B15437" s="1"/>
    </row>
    <row r="15438" spans="2:2" x14ac:dyDescent="0.25">
      <c r="B15438" s="1"/>
    </row>
    <row r="15439" spans="2:2" x14ac:dyDescent="0.25">
      <c r="B15439" s="1"/>
    </row>
    <row r="15440" spans="2:2" x14ac:dyDescent="0.25">
      <c r="B15440" s="1"/>
    </row>
    <row r="15441" spans="2:2" x14ac:dyDescent="0.25">
      <c r="B15441" s="1"/>
    </row>
    <row r="15442" spans="2:2" x14ac:dyDescent="0.25">
      <c r="B15442" s="1"/>
    </row>
    <row r="15443" spans="2:2" x14ac:dyDescent="0.25">
      <c r="B15443" s="1"/>
    </row>
    <row r="15444" spans="2:2" x14ac:dyDescent="0.25">
      <c r="B15444" s="1"/>
    </row>
    <row r="15445" spans="2:2" x14ac:dyDescent="0.25">
      <c r="B15445" s="1"/>
    </row>
    <row r="15446" spans="2:2" x14ac:dyDescent="0.25">
      <c r="B15446" s="1"/>
    </row>
    <row r="15447" spans="2:2" x14ac:dyDescent="0.25">
      <c r="B15447" s="1"/>
    </row>
    <row r="15448" spans="2:2" x14ac:dyDescent="0.25">
      <c r="B15448" s="1"/>
    </row>
    <row r="15449" spans="2:2" x14ac:dyDescent="0.25">
      <c r="B15449" s="1"/>
    </row>
    <row r="15450" spans="2:2" x14ac:dyDescent="0.25">
      <c r="B15450" s="1"/>
    </row>
    <row r="15451" spans="2:2" x14ac:dyDescent="0.25">
      <c r="B15451" s="1"/>
    </row>
    <row r="15452" spans="2:2" x14ac:dyDescent="0.25">
      <c r="B15452" s="1"/>
    </row>
    <row r="15453" spans="2:2" x14ac:dyDescent="0.25">
      <c r="B15453" s="1"/>
    </row>
    <row r="15454" spans="2:2" x14ac:dyDescent="0.25">
      <c r="B15454" s="1"/>
    </row>
    <row r="15455" spans="2:2" x14ac:dyDescent="0.25">
      <c r="B15455" s="1"/>
    </row>
    <row r="15456" spans="2:2" x14ac:dyDescent="0.25">
      <c r="B15456" s="1"/>
    </row>
    <row r="15457" spans="2:2" x14ac:dyDescent="0.25">
      <c r="B15457" s="1"/>
    </row>
    <row r="15458" spans="2:2" x14ac:dyDescent="0.25">
      <c r="B15458" s="1"/>
    </row>
    <row r="15459" spans="2:2" x14ac:dyDescent="0.25">
      <c r="B15459" s="1"/>
    </row>
    <row r="15460" spans="2:2" x14ac:dyDescent="0.25">
      <c r="B15460" s="1"/>
    </row>
    <row r="15461" spans="2:2" x14ac:dyDescent="0.25">
      <c r="B15461" s="1"/>
    </row>
    <row r="15462" spans="2:2" x14ac:dyDescent="0.25">
      <c r="B15462" s="1"/>
    </row>
    <row r="15463" spans="2:2" x14ac:dyDescent="0.25">
      <c r="B15463" s="1"/>
    </row>
    <row r="15464" spans="2:2" x14ac:dyDescent="0.25">
      <c r="B15464" s="1"/>
    </row>
    <row r="15465" spans="2:2" x14ac:dyDescent="0.25">
      <c r="B15465" s="1"/>
    </row>
    <row r="15466" spans="2:2" x14ac:dyDescent="0.25">
      <c r="B15466" s="1"/>
    </row>
    <row r="15467" spans="2:2" x14ac:dyDescent="0.25">
      <c r="B15467" s="1"/>
    </row>
    <row r="15468" spans="2:2" x14ac:dyDescent="0.25">
      <c r="B15468" s="1"/>
    </row>
    <row r="15469" spans="2:2" x14ac:dyDescent="0.25">
      <c r="B15469" s="1"/>
    </row>
    <row r="15470" spans="2:2" x14ac:dyDescent="0.25">
      <c r="B15470" s="1"/>
    </row>
    <row r="15471" spans="2:2" x14ac:dyDescent="0.25">
      <c r="B15471" s="1"/>
    </row>
    <row r="15472" spans="2:2" x14ac:dyDescent="0.25">
      <c r="B15472" s="1"/>
    </row>
    <row r="15473" spans="2:2" x14ac:dyDescent="0.25">
      <c r="B15473" s="1"/>
    </row>
    <row r="15474" spans="2:2" x14ac:dyDescent="0.25">
      <c r="B15474" s="1"/>
    </row>
    <row r="15475" spans="2:2" x14ac:dyDescent="0.25">
      <c r="B15475" s="1"/>
    </row>
    <row r="15476" spans="2:2" x14ac:dyDescent="0.25">
      <c r="B15476" s="1"/>
    </row>
    <row r="15477" spans="2:2" x14ac:dyDescent="0.25">
      <c r="B15477" s="1"/>
    </row>
    <row r="15478" spans="2:2" x14ac:dyDescent="0.25">
      <c r="B15478" s="1"/>
    </row>
    <row r="15479" spans="2:2" x14ac:dyDescent="0.25">
      <c r="B15479" s="1"/>
    </row>
    <row r="15480" spans="2:2" x14ac:dyDescent="0.25">
      <c r="B15480" s="1"/>
    </row>
    <row r="15481" spans="2:2" x14ac:dyDescent="0.25">
      <c r="B15481" s="1"/>
    </row>
    <row r="15482" spans="2:2" x14ac:dyDescent="0.25">
      <c r="B15482" s="1"/>
    </row>
    <row r="15483" spans="2:2" x14ac:dyDescent="0.25">
      <c r="B15483" s="1"/>
    </row>
    <row r="15484" spans="2:2" x14ac:dyDescent="0.25">
      <c r="B15484" s="1"/>
    </row>
    <row r="15485" spans="2:2" x14ac:dyDescent="0.25">
      <c r="B15485" s="1"/>
    </row>
    <row r="15486" spans="2:2" x14ac:dyDescent="0.25">
      <c r="B15486" s="1"/>
    </row>
    <row r="15487" spans="2:2" x14ac:dyDescent="0.25">
      <c r="B15487" s="1"/>
    </row>
    <row r="15488" spans="2:2" x14ac:dyDescent="0.25">
      <c r="B15488" s="1"/>
    </row>
    <row r="15489" spans="2:2" x14ac:dyDescent="0.25">
      <c r="B15489" s="1"/>
    </row>
    <row r="15490" spans="2:2" x14ac:dyDescent="0.25">
      <c r="B15490" s="1"/>
    </row>
    <row r="15491" spans="2:2" x14ac:dyDescent="0.25">
      <c r="B15491" s="1"/>
    </row>
    <row r="15492" spans="2:2" x14ac:dyDescent="0.25">
      <c r="B15492" s="1"/>
    </row>
    <row r="15493" spans="2:2" x14ac:dyDescent="0.25">
      <c r="B15493" s="1"/>
    </row>
    <row r="15494" spans="2:2" x14ac:dyDescent="0.25">
      <c r="B15494" s="1"/>
    </row>
    <row r="15495" spans="2:2" x14ac:dyDescent="0.25">
      <c r="B15495" s="1"/>
    </row>
    <row r="15496" spans="2:2" x14ac:dyDescent="0.25">
      <c r="B15496" s="1"/>
    </row>
    <row r="15497" spans="2:2" x14ac:dyDescent="0.25">
      <c r="B15497" s="1"/>
    </row>
    <row r="15498" spans="2:2" x14ac:dyDescent="0.25">
      <c r="B15498" s="1"/>
    </row>
    <row r="15499" spans="2:2" x14ac:dyDescent="0.25">
      <c r="B15499" s="1"/>
    </row>
    <row r="15500" spans="2:2" x14ac:dyDescent="0.25">
      <c r="B15500" s="1"/>
    </row>
    <row r="15501" spans="2:2" x14ac:dyDescent="0.25">
      <c r="B15501" s="1"/>
    </row>
    <row r="15502" spans="2:2" x14ac:dyDescent="0.25">
      <c r="B15502" s="1"/>
    </row>
    <row r="15503" spans="2:2" x14ac:dyDescent="0.25">
      <c r="B15503" s="1"/>
    </row>
    <row r="15504" spans="2:2" x14ac:dyDescent="0.25">
      <c r="B15504" s="1"/>
    </row>
    <row r="15505" spans="2:2" x14ac:dyDescent="0.25">
      <c r="B15505" s="1"/>
    </row>
    <row r="15506" spans="2:2" x14ac:dyDescent="0.25">
      <c r="B15506" s="1"/>
    </row>
    <row r="15507" spans="2:2" x14ac:dyDescent="0.25">
      <c r="B15507" s="1"/>
    </row>
    <row r="15508" spans="2:2" x14ac:dyDescent="0.25">
      <c r="B15508" s="1"/>
    </row>
    <row r="15509" spans="2:2" x14ac:dyDescent="0.25">
      <c r="B15509" s="1"/>
    </row>
    <row r="15510" spans="2:2" x14ac:dyDescent="0.25">
      <c r="B15510" s="1"/>
    </row>
    <row r="15511" spans="2:2" x14ac:dyDescent="0.25">
      <c r="B15511" s="1"/>
    </row>
    <row r="15512" spans="2:2" x14ac:dyDescent="0.25">
      <c r="B15512" s="1"/>
    </row>
    <row r="15513" spans="2:2" x14ac:dyDescent="0.25">
      <c r="B15513" s="1"/>
    </row>
    <row r="15514" spans="2:2" x14ac:dyDescent="0.25">
      <c r="B15514" s="1"/>
    </row>
    <row r="15515" spans="2:2" x14ac:dyDescent="0.25">
      <c r="B15515" s="1"/>
    </row>
    <row r="15516" spans="2:2" x14ac:dyDescent="0.25">
      <c r="B15516" s="1"/>
    </row>
    <row r="15517" spans="2:2" x14ac:dyDescent="0.25">
      <c r="B15517" s="1"/>
    </row>
    <row r="15518" spans="2:2" x14ac:dyDescent="0.25">
      <c r="B15518" s="1"/>
    </row>
    <row r="15519" spans="2:2" x14ac:dyDescent="0.25">
      <c r="B15519" s="1"/>
    </row>
    <row r="15520" spans="2:2" x14ac:dyDescent="0.25">
      <c r="B15520" s="1"/>
    </row>
    <row r="15521" spans="2:2" x14ac:dyDescent="0.25">
      <c r="B15521" s="1"/>
    </row>
    <row r="15522" spans="2:2" x14ac:dyDescent="0.25">
      <c r="B15522" s="1"/>
    </row>
    <row r="15523" spans="2:2" x14ac:dyDescent="0.25">
      <c r="B15523" s="1"/>
    </row>
    <row r="15524" spans="2:2" x14ac:dyDescent="0.25">
      <c r="B15524" s="1"/>
    </row>
    <row r="15525" spans="2:2" x14ac:dyDescent="0.25">
      <c r="B15525" s="1"/>
    </row>
    <row r="15526" spans="2:2" x14ac:dyDescent="0.25">
      <c r="B15526" s="1"/>
    </row>
    <row r="15527" spans="2:2" x14ac:dyDescent="0.25">
      <c r="B15527" s="1"/>
    </row>
    <row r="15528" spans="2:2" x14ac:dyDescent="0.25">
      <c r="B15528" s="1"/>
    </row>
    <row r="15529" spans="2:2" x14ac:dyDescent="0.25">
      <c r="B15529" s="1"/>
    </row>
    <row r="15530" spans="2:2" x14ac:dyDescent="0.25">
      <c r="B15530" s="1"/>
    </row>
    <row r="15531" spans="2:2" x14ac:dyDescent="0.25">
      <c r="B15531" s="1"/>
    </row>
    <row r="15532" spans="2:2" x14ac:dyDescent="0.25">
      <c r="B15532" s="1"/>
    </row>
    <row r="15533" spans="2:2" x14ac:dyDescent="0.25">
      <c r="B15533" s="1"/>
    </row>
    <row r="15534" spans="2:2" x14ac:dyDescent="0.25">
      <c r="B15534" s="1"/>
    </row>
    <row r="15535" spans="2:2" x14ac:dyDescent="0.25">
      <c r="B15535" s="1"/>
    </row>
    <row r="15536" spans="2:2" x14ac:dyDescent="0.25">
      <c r="B15536" s="1"/>
    </row>
    <row r="15537" spans="2:2" x14ac:dyDescent="0.25">
      <c r="B15537" s="1"/>
    </row>
    <row r="15538" spans="2:2" x14ac:dyDescent="0.25">
      <c r="B15538" s="1"/>
    </row>
    <row r="15539" spans="2:2" x14ac:dyDescent="0.25">
      <c r="B15539" s="1"/>
    </row>
    <row r="15540" spans="2:2" x14ac:dyDescent="0.25">
      <c r="B15540" s="1"/>
    </row>
    <row r="15541" spans="2:2" x14ac:dyDescent="0.25">
      <c r="B15541" s="1"/>
    </row>
    <row r="15542" spans="2:2" x14ac:dyDescent="0.25">
      <c r="B15542" s="1"/>
    </row>
    <row r="15543" spans="2:2" x14ac:dyDescent="0.25">
      <c r="B15543" s="1"/>
    </row>
    <row r="15544" spans="2:2" x14ac:dyDescent="0.25">
      <c r="B15544" s="1"/>
    </row>
    <row r="15545" spans="2:2" x14ac:dyDescent="0.25">
      <c r="B15545" s="1"/>
    </row>
    <row r="15546" spans="2:2" x14ac:dyDescent="0.25">
      <c r="B15546" s="1"/>
    </row>
    <row r="15547" spans="2:2" x14ac:dyDescent="0.25">
      <c r="B15547" s="1"/>
    </row>
    <row r="15548" spans="2:2" x14ac:dyDescent="0.25">
      <c r="B15548" s="1"/>
    </row>
    <row r="15549" spans="2:2" x14ac:dyDescent="0.25">
      <c r="B15549" s="1"/>
    </row>
    <row r="15550" spans="2:2" x14ac:dyDescent="0.25">
      <c r="B15550" s="1"/>
    </row>
    <row r="15551" spans="2:2" x14ac:dyDescent="0.25">
      <c r="B15551" s="1"/>
    </row>
    <row r="15552" spans="2:2" x14ac:dyDescent="0.25">
      <c r="B15552" s="1"/>
    </row>
    <row r="15553" spans="2:2" x14ac:dyDescent="0.25">
      <c r="B15553" s="1"/>
    </row>
    <row r="15554" spans="2:2" x14ac:dyDescent="0.25">
      <c r="B15554" s="1"/>
    </row>
    <row r="15555" spans="2:2" x14ac:dyDescent="0.25">
      <c r="B15555" s="1"/>
    </row>
    <row r="15556" spans="2:2" x14ac:dyDescent="0.25">
      <c r="B15556" s="1"/>
    </row>
    <row r="15557" spans="2:2" x14ac:dyDescent="0.25">
      <c r="B15557" s="1"/>
    </row>
    <row r="15558" spans="2:2" x14ac:dyDescent="0.25">
      <c r="B15558" s="1"/>
    </row>
    <row r="15559" spans="2:2" x14ac:dyDescent="0.25">
      <c r="B15559" s="1"/>
    </row>
    <row r="15560" spans="2:2" x14ac:dyDescent="0.25">
      <c r="B15560" s="1"/>
    </row>
    <row r="15561" spans="2:2" x14ac:dyDescent="0.25">
      <c r="B15561" s="1"/>
    </row>
    <row r="15562" spans="2:2" x14ac:dyDescent="0.25">
      <c r="B15562" s="1"/>
    </row>
    <row r="15563" spans="2:2" x14ac:dyDescent="0.25">
      <c r="B15563" s="1"/>
    </row>
    <row r="15564" spans="2:2" x14ac:dyDescent="0.25">
      <c r="B15564" s="1"/>
    </row>
    <row r="15565" spans="2:2" x14ac:dyDescent="0.25">
      <c r="B15565" s="1"/>
    </row>
    <row r="15566" spans="2:2" x14ac:dyDescent="0.25">
      <c r="B15566" s="1"/>
    </row>
    <row r="15567" spans="2:2" x14ac:dyDescent="0.25">
      <c r="B15567" s="1"/>
    </row>
    <row r="15568" spans="2:2" x14ac:dyDescent="0.25">
      <c r="B15568" s="1"/>
    </row>
    <row r="15569" spans="2:2" x14ac:dyDescent="0.25">
      <c r="B15569" s="1"/>
    </row>
    <row r="15570" spans="2:2" x14ac:dyDescent="0.25">
      <c r="B15570" s="1"/>
    </row>
    <row r="15571" spans="2:2" x14ac:dyDescent="0.25">
      <c r="B15571" s="1"/>
    </row>
    <row r="15572" spans="2:2" x14ac:dyDescent="0.25">
      <c r="B15572" s="1"/>
    </row>
    <row r="15573" spans="2:2" x14ac:dyDescent="0.25">
      <c r="B15573" s="1"/>
    </row>
    <row r="15574" spans="2:2" x14ac:dyDescent="0.25">
      <c r="B15574" s="1"/>
    </row>
    <row r="15575" spans="2:2" x14ac:dyDescent="0.25">
      <c r="B15575" s="1"/>
    </row>
    <row r="15576" spans="2:2" x14ac:dyDescent="0.25">
      <c r="B15576" s="1"/>
    </row>
    <row r="15577" spans="2:2" x14ac:dyDescent="0.25">
      <c r="B15577" s="1"/>
    </row>
    <row r="15578" spans="2:2" x14ac:dyDescent="0.25">
      <c r="B15578" s="1"/>
    </row>
    <row r="15579" spans="2:2" x14ac:dyDescent="0.25">
      <c r="B15579" s="1"/>
    </row>
    <row r="15580" spans="2:2" x14ac:dyDescent="0.25">
      <c r="B15580" s="1"/>
    </row>
    <row r="15581" spans="2:2" x14ac:dyDescent="0.25">
      <c r="B15581" s="1"/>
    </row>
    <row r="15582" spans="2:2" x14ac:dyDescent="0.25">
      <c r="B15582" s="1"/>
    </row>
    <row r="15583" spans="2:2" x14ac:dyDescent="0.25">
      <c r="B15583" s="1"/>
    </row>
    <row r="15584" spans="2:2" x14ac:dyDescent="0.25">
      <c r="B15584" s="1"/>
    </row>
    <row r="15585" spans="2:2" x14ac:dyDescent="0.25">
      <c r="B15585" s="1"/>
    </row>
    <row r="15586" spans="2:2" x14ac:dyDescent="0.25">
      <c r="B15586" s="1"/>
    </row>
    <row r="15587" spans="2:2" x14ac:dyDescent="0.25">
      <c r="B15587" s="1"/>
    </row>
    <row r="15588" spans="2:2" x14ac:dyDescent="0.25">
      <c r="B15588" s="1"/>
    </row>
    <row r="15589" spans="2:2" x14ac:dyDescent="0.25">
      <c r="B15589" s="1"/>
    </row>
    <row r="15590" spans="2:2" x14ac:dyDescent="0.25">
      <c r="B15590" s="1"/>
    </row>
    <row r="15591" spans="2:2" x14ac:dyDescent="0.25">
      <c r="B15591" s="1"/>
    </row>
    <row r="15592" spans="2:2" x14ac:dyDescent="0.25">
      <c r="B15592" s="1"/>
    </row>
    <row r="15593" spans="2:2" x14ac:dyDescent="0.25">
      <c r="B15593" s="1"/>
    </row>
    <row r="15594" spans="2:2" x14ac:dyDescent="0.25">
      <c r="B15594" s="1"/>
    </row>
    <row r="15595" spans="2:2" x14ac:dyDescent="0.25">
      <c r="B15595" s="1"/>
    </row>
    <row r="15596" spans="2:2" x14ac:dyDescent="0.25">
      <c r="B15596" s="1"/>
    </row>
    <row r="15597" spans="2:2" x14ac:dyDescent="0.25">
      <c r="B15597" s="1"/>
    </row>
    <row r="15598" spans="2:2" x14ac:dyDescent="0.25">
      <c r="B15598" s="1"/>
    </row>
    <row r="15599" spans="2:2" x14ac:dyDescent="0.25">
      <c r="B15599" s="1"/>
    </row>
    <row r="15600" spans="2:2" x14ac:dyDescent="0.25">
      <c r="B15600" s="1"/>
    </row>
    <row r="15601" spans="2:2" x14ac:dyDescent="0.25">
      <c r="B15601" s="1"/>
    </row>
    <row r="15602" spans="2:2" x14ac:dyDescent="0.25">
      <c r="B15602" s="1"/>
    </row>
    <row r="15603" spans="2:2" x14ac:dyDescent="0.25">
      <c r="B15603" s="1"/>
    </row>
    <row r="15604" spans="2:2" x14ac:dyDescent="0.25">
      <c r="B15604" s="1"/>
    </row>
    <row r="15605" spans="2:2" x14ac:dyDescent="0.25">
      <c r="B15605" s="1"/>
    </row>
    <row r="15606" spans="2:2" x14ac:dyDescent="0.25">
      <c r="B15606" s="1"/>
    </row>
    <row r="15607" spans="2:2" x14ac:dyDescent="0.25">
      <c r="B15607" s="1"/>
    </row>
    <row r="15608" spans="2:2" x14ac:dyDescent="0.25">
      <c r="B15608" s="1"/>
    </row>
    <row r="15609" spans="2:2" x14ac:dyDescent="0.25">
      <c r="B15609" s="1"/>
    </row>
    <row r="15610" spans="2:2" x14ac:dyDescent="0.25">
      <c r="B15610" s="1"/>
    </row>
    <row r="15611" spans="2:2" x14ac:dyDescent="0.25">
      <c r="B15611" s="1"/>
    </row>
    <row r="15612" spans="2:2" x14ac:dyDescent="0.25">
      <c r="B15612" s="1"/>
    </row>
    <row r="15613" spans="2:2" x14ac:dyDescent="0.25">
      <c r="B15613" s="1"/>
    </row>
    <row r="15614" spans="2:2" x14ac:dyDescent="0.25">
      <c r="B15614" s="1"/>
    </row>
    <row r="15615" spans="2:2" x14ac:dyDescent="0.25">
      <c r="B15615" s="1"/>
    </row>
    <row r="15616" spans="2:2" x14ac:dyDescent="0.25">
      <c r="B15616" s="1"/>
    </row>
    <row r="15617" spans="2:2" x14ac:dyDescent="0.25">
      <c r="B15617" s="1"/>
    </row>
    <row r="15618" spans="2:2" x14ac:dyDescent="0.25">
      <c r="B15618" s="1"/>
    </row>
    <row r="15619" spans="2:2" x14ac:dyDescent="0.25">
      <c r="B15619" s="1"/>
    </row>
    <row r="15620" spans="2:2" x14ac:dyDescent="0.25">
      <c r="B15620" s="1"/>
    </row>
    <row r="15621" spans="2:2" x14ac:dyDescent="0.25">
      <c r="B15621" s="1"/>
    </row>
    <row r="15622" spans="2:2" x14ac:dyDescent="0.25">
      <c r="B15622" s="1"/>
    </row>
    <row r="15623" spans="2:2" x14ac:dyDescent="0.25">
      <c r="B15623" s="1"/>
    </row>
    <row r="15624" spans="2:2" x14ac:dyDescent="0.25">
      <c r="B15624" s="1"/>
    </row>
    <row r="15625" spans="2:2" x14ac:dyDescent="0.25">
      <c r="B15625" s="1"/>
    </row>
    <row r="15626" spans="2:2" x14ac:dyDescent="0.25">
      <c r="B15626" s="1"/>
    </row>
    <row r="15627" spans="2:2" x14ac:dyDescent="0.25">
      <c r="B15627" s="1"/>
    </row>
    <row r="15628" spans="2:2" x14ac:dyDescent="0.25">
      <c r="B15628" s="1"/>
    </row>
    <row r="15629" spans="2:2" x14ac:dyDescent="0.25">
      <c r="B15629" s="1"/>
    </row>
    <row r="15630" spans="2:2" x14ac:dyDescent="0.25">
      <c r="B15630" s="1"/>
    </row>
    <row r="15631" spans="2:2" x14ac:dyDescent="0.25">
      <c r="B15631" s="1"/>
    </row>
    <row r="15632" spans="2:2" x14ac:dyDescent="0.25">
      <c r="B15632" s="1"/>
    </row>
    <row r="15633" spans="2:2" x14ac:dyDescent="0.25">
      <c r="B15633" s="1"/>
    </row>
    <row r="15634" spans="2:2" x14ac:dyDescent="0.25">
      <c r="B15634" s="1"/>
    </row>
    <row r="15635" spans="2:2" x14ac:dyDescent="0.25">
      <c r="B15635" s="1"/>
    </row>
    <row r="15636" spans="2:2" x14ac:dyDescent="0.25">
      <c r="B15636" s="1"/>
    </row>
    <row r="15637" spans="2:2" x14ac:dyDescent="0.25">
      <c r="B15637" s="1"/>
    </row>
    <row r="15638" spans="2:2" x14ac:dyDescent="0.25">
      <c r="B15638" s="1"/>
    </row>
    <row r="15639" spans="2:2" x14ac:dyDescent="0.25">
      <c r="B15639" s="1"/>
    </row>
    <row r="15640" spans="2:2" x14ac:dyDescent="0.25">
      <c r="B15640" s="1"/>
    </row>
    <row r="15641" spans="2:2" x14ac:dyDescent="0.25">
      <c r="B15641" s="1"/>
    </row>
    <row r="15642" spans="2:2" x14ac:dyDescent="0.25">
      <c r="B15642" s="1"/>
    </row>
    <row r="15643" spans="2:2" x14ac:dyDescent="0.25">
      <c r="B15643" s="1"/>
    </row>
    <row r="15644" spans="2:2" x14ac:dyDescent="0.25">
      <c r="B15644" s="1"/>
    </row>
    <row r="15645" spans="2:2" x14ac:dyDescent="0.25">
      <c r="B15645" s="1"/>
    </row>
    <row r="15646" spans="2:2" x14ac:dyDescent="0.25">
      <c r="B15646" s="1"/>
    </row>
    <row r="15647" spans="2:2" x14ac:dyDescent="0.25">
      <c r="B15647" s="1"/>
    </row>
    <row r="15648" spans="2:2" x14ac:dyDescent="0.25">
      <c r="B15648" s="1"/>
    </row>
    <row r="15649" spans="2:2" x14ac:dyDescent="0.25">
      <c r="B15649" s="1"/>
    </row>
    <row r="15650" spans="2:2" x14ac:dyDescent="0.25">
      <c r="B15650" s="1"/>
    </row>
    <row r="15651" spans="2:2" x14ac:dyDescent="0.25">
      <c r="B15651" s="1"/>
    </row>
    <row r="15652" spans="2:2" x14ac:dyDescent="0.25">
      <c r="B15652" s="1"/>
    </row>
    <row r="15653" spans="2:2" x14ac:dyDescent="0.25">
      <c r="B15653" s="1"/>
    </row>
    <row r="15654" spans="2:2" x14ac:dyDescent="0.25">
      <c r="B15654" s="1"/>
    </row>
    <row r="15655" spans="2:2" x14ac:dyDescent="0.25">
      <c r="B15655" s="1"/>
    </row>
    <row r="15656" spans="2:2" x14ac:dyDescent="0.25">
      <c r="B15656" s="1"/>
    </row>
    <row r="15657" spans="2:2" x14ac:dyDescent="0.25">
      <c r="B15657" s="1"/>
    </row>
    <row r="15658" spans="2:2" x14ac:dyDescent="0.25">
      <c r="B15658" s="1"/>
    </row>
    <row r="15659" spans="2:2" x14ac:dyDescent="0.25">
      <c r="B15659" s="1"/>
    </row>
    <row r="15660" spans="2:2" x14ac:dyDescent="0.25">
      <c r="B15660" s="1"/>
    </row>
    <row r="15661" spans="2:2" x14ac:dyDescent="0.25">
      <c r="B15661" s="1"/>
    </row>
    <row r="15662" spans="2:2" x14ac:dyDescent="0.25">
      <c r="B15662" s="1"/>
    </row>
    <row r="15663" spans="2:2" x14ac:dyDescent="0.25">
      <c r="B15663" s="1"/>
    </row>
    <row r="15664" spans="2:2" x14ac:dyDescent="0.25">
      <c r="B15664" s="1"/>
    </row>
    <row r="15665" spans="2:2" x14ac:dyDescent="0.25">
      <c r="B15665" s="1"/>
    </row>
    <row r="15666" spans="2:2" x14ac:dyDescent="0.25">
      <c r="B15666" s="1"/>
    </row>
    <row r="15667" spans="2:2" x14ac:dyDescent="0.25">
      <c r="B15667" s="1"/>
    </row>
    <row r="15668" spans="2:2" x14ac:dyDescent="0.25">
      <c r="B15668" s="1"/>
    </row>
    <row r="15669" spans="2:2" x14ac:dyDescent="0.25">
      <c r="B15669" s="1"/>
    </row>
    <row r="15670" spans="2:2" x14ac:dyDescent="0.25">
      <c r="B15670" s="1"/>
    </row>
    <row r="15671" spans="2:2" x14ac:dyDescent="0.25">
      <c r="B15671" s="1"/>
    </row>
    <row r="15672" spans="2:2" x14ac:dyDescent="0.25">
      <c r="B15672" s="1"/>
    </row>
    <row r="15673" spans="2:2" x14ac:dyDescent="0.25">
      <c r="B15673" s="1"/>
    </row>
    <row r="15674" spans="2:2" x14ac:dyDescent="0.25">
      <c r="B15674" s="1"/>
    </row>
    <row r="15675" spans="2:2" x14ac:dyDescent="0.25">
      <c r="B15675" s="1"/>
    </row>
    <row r="15676" spans="2:2" x14ac:dyDescent="0.25">
      <c r="B15676" s="1"/>
    </row>
    <row r="15677" spans="2:2" x14ac:dyDescent="0.25">
      <c r="B15677" s="1"/>
    </row>
    <row r="15678" spans="2:2" x14ac:dyDescent="0.25">
      <c r="B15678" s="1"/>
    </row>
    <row r="15679" spans="2:2" x14ac:dyDescent="0.25">
      <c r="B15679" s="1"/>
    </row>
    <row r="15680" spans="2:2" x14ac:dyDescent="0.25">
      <c r="B15680" s="1"/>
    </row>
    <row r="15681" spans="2:2" x14ac:dyDescent="0.25">
      <c r="B15681" s="1"/>
    </row>
    <row r="15682" spans="2:2" x14ac:dyDescent="0.25">
      <c r="B15682" s="1"/>
    </row>
    <row r="15683" spans="2:2" x14ac:dyDescent="0.25">
      <c r="B15683" s="1"/>
    </row>
    <row r="15684" spans="2:2" x14ac:dyDescent="0.25">
      <c r="B15684" s="1"/>
    </row>
    <row r="15685" spans="2:2" x14ac:dyDescent="0.25">
      <c r="B15685" s="1"/>
    </row>
    <row r="15686" spans="2:2" x14ac:dyDescent="0.25">
      <c r="B15686" s="1"/>
    </row>
    <row r="15687" spans="2:2" x14ac:dyDescent="0.25">
      <c r="B15687" s="1"/>
    </row>
    <row r="15688" spans="2:2" x14ac:dyDescent="0.25">
      <c r="B15688" s="1"/>
    </row>
    <row r="15689" spans="2:2" x14ac:dyDescent="0.25">
      <c r="B15689" s="1"/>
    </row>
    <row r="15690" spans="2:2" x14ac:dyDescent="0.25">
      <c r="B15690" s="1"/>
    </row>
    <row r="15691" spans="2:2" x14ac:dyDescent="0.25">
      <c r="B15691" s="1"/>
    </row>
    <row r="15692" spans="2:2" x14ac:dyDescent="0.25">
      <c r="B15692" s="1"/>
    </row>
    <row r="15693" spans="2:2" x14ac:dyDescent="0.25">
      <c r="B15693" s="1"/>
    </row>
    <row r="15694" spans="2:2" x14ac:dyDescent="0.25">
      <c r="B15694" s="1"/>
    </row>
    <row r="15695" spans="2:2" x14ac:dyDescent="0.25">
      <c r="B15695" s="1"/>
    </row>
    <row r="15696" spans="2:2" x14ac:dyDescent="0.25">
      <c r="B15696" s="1"/>
    </row>
    <row r="15697" spans="2:2" x14ac:dyDescent="0.25">
      <c r="B15697" s="1"/>
    </row>
    <row r="15698" spans="2:2" x14ac:dyDescent="0.25">
      <c r="B15698" s="1"/>
    </row>
    <row r="15699" spans="2:2" x14ac:dyDescent="0.25">
      <c r="B15699" s="1"/>
    </row>
    <row r="15700" spans="2:2" x14ac:dyDescent="0.25">
      <c r="B15700" s="1"/>
    </row>
    <row r="15701" spans="2:2" x14ac:dyDescent="0.25">
      <c r="B15701" s="1"/>
    </row>
    <row r="15702" spans="2:2" x14ac:dyDescent="0.25">
      <c r="B15702" s="1"/>
    </row>
    <row r="15703" spans="2:2" x14ac:dyDescent="0.25">
      <c r="B15703" s="1"/>
    </row>
    <row r="15704" spans="2:2" x14ac:dyDescent="0.25">
      <c r="B15704" s="1"/>
    </row>
    <row r="15705" spans="2:2" x14ac:dyDescent="0.25">
      <c r="B15705" s="1"/>
    </row>
    <row r="15706" spans="2:2" x14ac:dyDescent="0.25">
      <c r="B15706" s="1"/>
    </row>
    <row r="15707" spans="2:2" x14ac:dyDescent="0.25">
      <c r="B15707" s="1"/>
    </row>
    <row r="15708" spans="2:2" x14ac:dyDescent="0.25">
      <c r="B15708" s="1"/>
    </row>
    <row r="15709" spans="2:2" x14ac:dyDescent="0.25">
      <c r="B15709" s="1"/>
    </row>
    <row r="15710" spans="2:2" x14ac:dyDescent="0.25">
      <c r="B15710" s="1"/>
    </row>
    <row r="15711" spans="2:2" x14ac:dyDescent="0.25">
      <c r="B15711" s="1"/>
    </row>
    <row r="15712" spans="2:2" x14ac:dyDescent="0.25">
      <c r="B15712" s="1"/>
    </row>
    <row r="15713" spans="2:2" x14ac:dyDescent="0.25">
      <c r="B15713" s="1"/>
    </row>
    <row r="15714" spans="2:2" x14ac:dyDescent="0.25">
      <c r="B15714" s="1"/>
    </row>
    <row r="15715" spans="2:2" x14ac:dyDescent="0.25">
      <c r="B15715" s="1"/>
    </row>
    <row r="15716" spans="2:2" x14ac:dyDescent="0.25">
      <c r="B15716" s="1"/>
    </row>
    <row r="15717" spans="2:2" x14ac:dyDescent="0.25">
      <c r="B15717" s="1"/>
    </row>
    <row r="15718" spans="2:2" x14ac:dyDescent="0.25">
      <c r="B15718" s="1"/>
    </row>
    <row r="15719" spans="2:2" x14ac:dyDescent="0.25">
      <c r="B15719" s="1"/>
    </row>
    <row r="15720" spans="2:2" x14ac:dyDescent="0.25">
      <c r="B15720" s="1"/>
    </row>
    <row r="15721" spans="2:2" x14ac:dyDescent="0.25">
      <c r="B15721" s="1"/>
    </row>
    <row r="15722" spans="2:2" x14ac:dyDescent="0.25">
      <c r="B15722" s="1"/>
    </row>
    <row r="15723" spans="2:2" x14ac:dyDescent="0.25">
      <c r="B15723" s="1"/>
    </row>
    <row r="15724" spans="2:2" x14ac:dyDescent="0.25">
      <c r="B15724" s="1"/>
    </row>
    <row r="15725" spans="2:2" x14ac:dyDescent="0.25">
      <c r="B15725" s="1"/>
    </row>
    <row r="15726" spans="2:2" x14ac:dyDescent="0.25">
      <c r="B15726" s="1"/>
    </row>
    <row r="15727" spans="2:2" x14ac:dyDescent="0.25">
      <c r="B15727" s="1"/>
    </row>
    <row r="15728" spans="2:2" x14ac:dyDescent="0.25">
      <c r="B15728" s="1"/>
    </row>
    <row r="15729" spans="2:2" x14ac:dyDescent="0.25">
      <c r="B15729" s="1"/>
    </row>
    <row r="15730" spans="2:2" x14ac:dyDescent="0.25">
      <c r="B15730" s="1"/>
    </row>
    <row r="15731" spans="2:2" x14ac:dyDescent="0.25">
      <c r="B15731" s="1"/>
    </row>
    <row r="15732" spans="2:2" x14ac:dyDescent="0.25">
      <c r="B15732" s="1"/>
    </row>
    <row r="15733" spans="2:2" x14ac:dyDescent="0.25">
      <c r="B15733" s="1"/>
    </row>
    <row r="15734" spans="2:2" x14ac:dyDescent="0.25">
      <c r="B15734" s="1"/>
    </row>
    <row r="15735" spans="2:2" x14ac:dyDescent="0.25">
      <c r="B15735" s="1"/>
    </row>
    <row r="15736" spans="2:2" x14ac:dyDescent="0.25">
      <c r="B15736" s="1"/>
    </row>
    <row r="15737" spans="2:2" x14ac:dyDescent="0.25">
      <c r="B15737" s="1"/>
    </row>
    <row r="15738" spans="2:2" x14ac:dyDescent="0.25">
      <c r="B15738" s="1"/>
    </row>
    <row r="15739" spans="2:2" x14ac:dyDescent="0.25">
      <c r="B15739" s="1"/>
    </row>
    <row r="15740" spans="2:2" x14ac:dyDescent="0.25">
      <c r="B15740" s="1"/>
    </row>
    <row r="15741" spans="2:2" x14ac:dyDescent="0.25">
      <c r="B15741" s="1"/>
    </row>
    <row r="15742" spans="2:2" x14ac:dyDescent="0.25">
      <c r="B15742" s="1"/>
    </row>
    <row r="15743" spans="2:2" x14ac:dyDescent="0.25">
      <c r="B15743" s="1"/>
    </row>
    <row r="15744" spans="2:2" x14ac:dyDescent="0.25">
      <c r="B15744" s="1"/>
    </row>
    <row r="15745" spans="2:2" x14ac:dyDescent="0.25">
      <c r="B15745" s="1"/>
    </row>
    <row r="15746" spans="2:2" x14ac:dyDescent="0.25">
      <c r="B15746" s="1"/>
    </row>
    <row r="15747" spans="2:2" x14ac:dyDescent="0.25">
      <c r="B15747" s="1"/>
    </row>
    <row r="15748" spans="2:2" x14ac:dyDescent="0.25">
      <c r="B15748" s="1"/>
    </row>
    <row r="15749" spans="2:2" x14ac:dyDescent="0.25">
      <c r="B15749" s="1"/>
    </row>
    <row r="15750" spans="2:2" x14ac:dyDescent="0.25">
      <c r="B15750" s="1"/>
    </row>
    <row r="15751" spans="2:2" x14ac:dyDescent="0.25">
      <c r="B15751" s="1"/>
    </row>
    <row r="15752" spans="2:2" x14ac:dyDescent="0.25">
      <c r="B15752" s="1"/>
    </row>
    <row r="15753" spans="2:2" x14ac:dyDescent="0.25">
      <c r="B15753" s="1"/>
    </row>
    <row r="15754" spans="2:2" x14ac:dyDescent="0.25">
      <c r="B15754" s="1"/>
    </row>
    <row r="15755" spans="2:2" x14ac:dyDescent="0.25">
      <c r="B15755" s="1"/>
    </row>
    <row r="15756" spans="2:2" x14ac:dyDescent="0.25">
      <c r="B15756" s="1"/>
    </row>
    <row r="15757" spans="2:2" x14ac:dyDescent="0.25">
      <c r="B15757" s="1"/>
    </row>
    <row r="15758" spans="2:2" x14ac:dyDescent="0.25">
      <c r="B15758" s="1"/>
    </row>
    <row r="15759" spans="2:2" x14ac:dyDescent="0.25">
      <c r="B15759" s="1"/>
    </row>
    <row r="15760" spans="2:2" x14ac:dyDescent="0.25">
      <c r="B15760" s="1"/>
    </row>
    <row r="15761" spans="2:2" x14ac:dyDescent="0.25">
      <c r="B15761" s="1"/>
    </row>
    <row r="15762" spans="2:2" x14ac:dyDescent="0.25">
      <c r="B15762" s="1"/>
    </row>
    <row r="15763" spans="2:2" x14ac:dyDescent="0.25">
      <c r="B15763" s="1"/>
    </row>
    <row r="15764" spans="2:2" x14ac:dyDescent="0.25">
      <c r="B15764" s="1"/>
    </row>
    <row r="15765" spans="2:2" x14ac:dyDescent="0.25">
      <c r="B15765" s="1"/>
    </row>
    <row r="15766" spans="2:2" x14ac:dyDescent="0.25">
      <c r="B15766" s="1"/>
    </row>
    <row r="15767" spans="2:2" x14ac:dyDescent="0.25">
      <c r="B15767" s="1"/>
    </row>
    <row r="15768" spans="2:2" x14ac:dyDescent="0.25">
      <c r="B15768" s="1"/>
    </row>
    <row r="15769" spans="2:2" x14ac:dyDescent="0.25">
      <c r="B15769" s="1"/>
    </row>
    <row r="15770" spans="2:2" x14ac:dyDescent="0.25">
      <c r="B15770" s="1"/>
    </row>
    <row r="15771" spans="2:2" x14ac:dyDescent="0.25">
      <c r="B15771" s="1"/>
    </row>
    <row r="15772" spans="2:2" x14ac:dyDescent="0.25">
      <c r="B15772" s="1"/>
    </row>
    <row r="15773" spans="2:2" x14ac:dyDescent="0.25">
      <c r="B15773" s="1"/>
    </row>
    <row r="15774" spans="2:2" x14ac:dyDescent="0.25">
      <c r="B15774" s="1"/>
    </row>
    <row r="15775" spans="2:2" x14ac:dyDescent="0.25">
      <c r="B15775" s="1"/>
    </row>
    <row r="15776" spans="2:2" x14ac:dyDescent="0.25">
      <c r="B15776" s="1"/>
    </row>
    <row r="15777" spans="2:2" x14ac:dyDescent="0.25">
      <c r="B15777" s="1"/>
    </row>
    <row r="15778" spans="2:2" x14ac:dyDescent="0.25">
      <c r="B15778" s="1"/>
    </row>
    <row r="15779" spans="2:2" x14ac:dyDescent="0.25">
      <c r="B15779" s="1"/>
    </row>
    <row r="15780" spans="2:2" x14ac:dyDescent="0.25">
      <c r="B15780" s="1"/>
    </row>
    <row r="15781" spans="2:2" x14ac:dyDescent="0.25">
      <c r="B15781" s="1"/>
    </row>
    <row r="15782" spans="2:2" x14ac:dyDescent="0.25">
      <c r="B15782" s="1"/>
    </row>
    <row r="15783" spans="2:2" x14ac:dyDescent="0.25">
      <c r="B15783" s="1"/>
    </row>
    <row r="15784" spans="2:2" x14ac:dyDescent="0.25">
      <c r="B15784" s="1"/>
    </row>
    <row r="15785" spans="2:2" x14ac:dyDescent="0.25">
      <c r="B15785" s="1"/>
    </row>
    <row r="15786" spans="2:2" x14ac:dyDescent="0.25">
      <c r="B15786" s="1"/>
    </row>
    <row r="15787" spans="2:2" x14ac:dyDescent="0.25">
      <c r="B15787" s="1"/>
    </row>
    <row r="15788" spans="2:2" x14ac:dyDescent="0.25">
      <c r="B15788" s="1"/>
    </row>
    <row r="15789" spans="2:2" x14ac:dyDescent="0.25">
      <c r="B15789" s="1"/>
    </row>
    <row r="15790" spans="2:2" x14ac:dyDescent="0.25">
      <c r="B15790" s="1"/>
    </row>
    <row r="15791" spans="2:2" x14ac:dyDescent="0.25">
      <c r="B15791" s="1"/>
    </row>
    <row r="15792" spans="2:2" x14ac:dyDescent="0.25">
      <c r="B15792" s="1"/>
    </row>
    <row r="15793" spans="2:2" x14ac:dyDescent="0.25">
      <c r="B15793" s="1"/>
    </row>
    <row r="15794" spans="2:2" x14ac:dyDescent="0.25">
      <c r="B15794" s="1"/>
    </row>
    <row r="15795" spans="2:2" x14ac:dyDescent="0.25">
      <c r="B15795" s="1"/>
    </row>
    <row r="15796" spans="2:2" x14ac:dyDescent="0.25">
      <c r="B15796" s="1"/>
    </row>
    <row r="15797" spans="2:2" x14ac:dyDescent="0.25">
      <c r="B15797" s="1"/>
    </row>
    <row r="15798" spans="2:2" x14ac:dyDescent="0.25">
      <c r="B15798" s="1"/>
    </row>
    <row r="15799" spans="2:2" x14ac:dyDescent="0.25">
      <c r="B15799" s="1"/>
    </row>
    <row r="15800" spans="2:2" x14ac:dyDescent="0.25">
      <c r="B15800" s="1"/>
    </row>
    <row r="15801" spans="2:2" x14ac:dyDescent="0.25">
      <c r="B15801" s="1"/>
    </row>
    <row r="15802" spans="2:2" x14ac:dyDescent="0.25">
      <c r="B15802" s="1"/>
    </row>
    <row r="15803" spans="2:2" x14ac:dyDescent="0.25">
      <c r="B15803" s="1"/>
    </row>
    <row r="15804" spans="2:2" x14ac:dyDescent="0.25">
      <c r="B15804" s="1"/>
    </row>
    <row r="15805" spans="2:2" x14ac:dyDescent="0.25">
      <c r="B15805" s="1"/>
    </row>
    <row r="15806" spans="2:2" x14ac:dyDescent="0.25">
      <c r="B15806" s="1"/>
    </row>
    <row r="15807" spans="2:2" x14ac:dyDescent="0.25">
      <c r="B15807" s="1"/>
    </row>
    <row r="15808" spans="2:2" x14ac:dyDescent="0.25">
      <c r="B15808" s="1"/>
    </row>
    <row r="15809" spans="2:2" x14ac:dyDescent="0.25">
      <c r="B15809" s="1"/>
    </row>
    <row r="15810" spans="2:2" x14ac:dyDescent="0.25">
      <c r="B15810" s="1"/>
    </row>
    <row r="15811" spans="2:2" x14ac:dyDescent="0.25">
      <c r="B15811" s="1"/>
    </row>
    <row r="15812" spans="2:2" x14ac:dyDescent="0.25">
      <c r="B15812" s="1"/>
    </row>
    <row r="15813" spans="2:2" x14ac:dyDescent="0.25">
      <c r="B15813" s="1"/>
    </row>
    <row r="15814" spans="2:2" x14ac:dyDescent="0.25">
      <c r="B15814" s="1"/>
    </row>
    <row r="15815" spans="2:2" x14ac:dyDescent="0.25">
      <c r="B15815" s="1"/>
    </row>
    <row r="15816" spans="2:2" x14ac:dyDescent="0.25">
      <c r="B15816" s="1"/>
    </row>
    <row r="15817" spans="2:2" x14ac:dyDescent="0.25">
      <c r="B15817" s="1"/>
    </row>
    <row r="15818" spans="2:2" x14ac:dyDescent="0.25">
      <c r="B15818" s="1"/>
    </row>
    <row r="15819" spans="2:2" x14ac:dyDescent="0.25">
      <c r="B15819" s="1"/>
    </row>
    <row r="15820" spans="2:2" x14ac:dyDescent="0.25">
      <c r="B15820" s="1"/>
    </row>
    <row r="15821" spans="2:2" x14ac:dyDescent="0.25">
      <c r="B15821" s="1"/>
    </row>
    <row r="15822" spans="2:2" x14ac:dyDescent="0.25">
      <c r="B15822" s="1"/>
    </row>
    <row r="15823" spans="2:2" x14ac:dyDescent="0.25">
      <c r="B15823" s="1"/>
    </row>
    <row r="15824" spans="2:2" x14ac:dyDescent="0.25">
      <c r="B15824" s="1"/>
    </row>
    <row r="15825" spans="2:2" x14ac:dyDescent="0.25">
      <c r="B15825" s="1"/>
    </row>
    <row r="15826" spans="2:2" x14ac:dyDescent="0.25">
      <c r="B15826" s="1"/>
    </row>
    <row r="15827" spans="2:2" x14ac:dyDescent="0.25">
      <c r="B15827" s="1"/>
    </row>
    <row r="15828" spans="2:2" x14ac:dyDescent="0.25">
      <c r="B15828" s="1"/>
    </row>
    <row r="15829" spans="2:2" x14ac:dyDescent="0.25">
      <c r="B15829" s="1"/>
    </row>
    <row r="15830" spans="2:2" x14ac:dyDescent="0.25">
      <c r="B15830" s="1"/>
    </row>
    <row r="15831" spans="2:2" x14ac:dyDescent="0.25">
      <c r="B15831" s="1"/>
    </row>
    <row r="15832" spans="2:2" x14ac:dyDescent="0.25">
      <c r="B15832" s="1"/>
    </row>
    <row r="15833" spans="2:2" x14ac:dyDescent="0.25">
      <c r="B15833" s="1"/>
    </row>
    <row r="15834" spans="2:2" x14ac:dyDescent="0.25">
      <c r="B15834" s="1"/>
    </row>
    <row r="15835" spans="2:2" x14ac:dyDescent="0.25">
      <c r="B15835" s="1"/>
    </row>
    <row r="15836" spans="2:2" x14ac:dyDescent="0.25">
      <c r="B15836" s="1"/>
    </row>
    <row r="15837" spans="2:2" x14ac:dyDescent="0.25">
      <c r="B15837" s="1"/>
    </row>
    <row r="15838" spans="2:2" x14ac:dyDescent="0.25">
      <c r="B15838" s="1"/>
    </row>
    <row r="15839" spans="2:2" x14ac:dyDescent="0.25">
      <c r="B15839" s="1"/>
    </row>
    <row r="15840" spans="2:2" x14ac:dyDescent="0.25">
      <c r="B15840" s="1"/>
    </row>
    <row r="15841" spans="2:2" x14ac:dyDescent="0.25">
      <c r="B15841" s="1"/>
    </row>
    <row r="15842" spans="2:2" x14ac:dyDescent="0.25">
      <c r="B15842" s="1"/>
    </row>
    <row r="15843" spans="2:2" x14ac:dyDescent="0.25">
      <c r="B15843" s="1"/>
    </row>
    <row r="15844" spans="2:2" x14ac:dyDescent="0.25">
      <c r="B15844" s="1"/>
    </row>
    <row r="15845" spans="2:2" x14ac:dyDescent="0.25">
      <c r="B15845" s="1"/>
    </row>
    <row r="15846" spans="2:2" x14ac:dyDescent="0.25">
      <c r="B15846" s="1"/>
    </row>
    <row r="15847" spans="2:2" x14ac:dyDescent="0.25">
      <c r="B15847" s="1"/>
    </row>
    <row r="15848" spans="2:2" x14ac:dyDescent="0.25">
      <c r="B15848" s="1"/>
    </row>
    <row r="15849" spans="2:2" x14ac:dyDescent="0.25">
      <c r="B15849" s="1"/>
    </row>
    <row r="15850" spans="2:2" x14ac:dyDescent="0.25">
      <c r="B15850" s="1"/>
    </row>
    <row r="15851" spans="2:2" x14ac:dyDescent="0.25">
      <c r="B15851" s="1"/>
    </row>
    <row r="15852" spans="2:2" x14ac:dyDescent="0.25">
      <c r="B15852" s="1"/>
    </row>
    <row r="15853" spans="2:2" x14ac:dyDescent="0.25">
      <c r="B15853" s="1"/>
    </row>
    <row r="15854" spans="2:2" x14ac:dyDescent="0.25">
      <c r="B15854" s="1"/>
    </row>
    <row r="15855" spans="2:2" x14ac:dyDescent="0.25">
      <c r="B15855" s="1"/>
    </row>
    <row r="15856" spans="2:2" x14ac:dyDescent="0.25">
      <c r="B15856" s="1"/>
    </row>
    <row r="15857" spans="2:2" x14ac:dyDescent="0.25">
      <c r="B15857" s="1"/>
    </row>
    <row r="15858" spans="2:2" x14ac:dyDescent="0.25">
      <c r="B15858" s="1"/>
    </row>
    <row r="15859" spans="2:2" x14ac:dyDescent="0.25">
      <c r="B15859" s="1"/>
    </row>
    <row r="15860" spans="2:2" x14ac:dyDescent="0.25">
      <c r="B15860" s="1"/>
    </row>
    <row r="15861" spans="2:2" x14ac:dyDescent="0.25">
      <c r="B15861" s="1"/>
    </row>
    <row r="15862" spans="2:2" x14ac:dyDescent="0.25">
      <c r="B15862" s="1"/>
    </row>
    <row r="15863" spans="2:2" x14ac:dyDescent="0.25">
      <c r="B15863" s="1"/>
    </row>
    <row r="15864" spans="2:2" x14ac:dyDescent="0.25">
      <c r="B15864" s="1"/>
    </row>
    <row r="15865" spans="2:2" x14ac:dyDescent="0.25">
      <c r="B15865" s="1"/>
    </row>
    <row r="15866" spans="2:2" x14ac:dyDescent="0.25">
      <c r="B15866" s="1"/>
    </row>
    <row r="15867" spans="2:2" x14ac:dyDescent="0.25">
      <c r="B15867" s="1"/>
    </row>
    <row r="15868" spans="2:2" x14ac:dyDescent="0.25">
      <c r="B15868" s="1"/>
    </row>
    <row r="15869" spans="2:2" x14ac:dyDescent="0.25">
      <c r="B15869" s="1"/>
    </row>
    <row r="15870" spans="2:2" x14ac:dyDescent="0.25">
      <c r="B15870" s="1"/>
    </row>
    <row r="15871" spans="2:2" x14ac:dyDescent="0.25">
      <c r="B15871" s="1"/>
    </row>
    <row r="15872" spans="2:2" x14ac:dyDescent="0.25">
      <c r="B15872" s="1"/>
    </row>
    <row r="15873" spans="2:2" x14ac:dyDescent="0.25">
      <c r="B15873" s="1"/>
    </row>
    <row r="15874" spans="2:2" x14ac:dyDescent="0.25">
      <c r="B15874" s="1"/>
    </row>
    <row r="15875" spans="2:2" x14ac:dyDescent="0.25">
      <c r="B15875" s="1"/>
    </row>
    <row r="15876" spans="2:2" x14ac:dyDescent="0.25">
      <c r="B15876" s="1"/>
    </row>
    <row r="15877" spans="2:2" x14ac:dyDescent="0.25">
      <c r="B15877" s="1"/>
    </row>
    <row r="15878" spans="2:2" x14ac:dyDescent="0.25">
      <c r="B15878" s="1"/>
    </row>
    <row r="15879" spans="2:2" x14ac:dyDescent="0.25">
      <c r="B15879" s="1"/>
    </row>
    <row r="15880" spans="2:2" x14ac:dyDescent="0.25">
      <c r="B15880" s="1"/>
    </row>
    <row r="15881" spans="2:2" x14ac:dyDescent="0.25">
      <c r="B15881" s="1"/>
    </row>
    <row r="15882" spans="2:2" x14ac:dyDescent="0.25">
      <c r="B15882" s="1"/>
    </row>
    <row r="15883" spans="2:2" x14ac:dyDescent="0.25">
      <c r="B15883" s="1"/>
    </row>
    <row r="15884" spans="2:2" x14ac:dyDescent="0.25">
      <c r="B15884" s="1"/>
    </row>
    <row r="15885" spans="2:2" x14ac:dyDescent="0.25">
      <c r="B15885" s="1"/>
    </row>
    <row r="15886" spans="2:2" x14ac:dyDescent="0.25">
      <c r="B15886" s="1"/>
    </row>
    <row r="15887" spans="2:2" x14ac:dyDescent="0.25">
      <c r="B15887" s="1"/>
    </row>
    <row r="15888" spans="2:2" x14ac:dyDescent="0.25">
      <c r="B15888" s="1"/>
    </row>
    <row r="15889" spans="2:2" x14ac:dyDescent="0.25">
      <c r="B15889" s="1"/>
    </row>
    <row r="15890" spans="2:2" x14ac:dyDescent="0.25">
      <c r="B15890" s="1"/>
    </row>
    <row r="15891" spans="2:2" x14ac:dyDescent="0.25">
      <c r="B15891" s="1"/>
    </row>
    <row r="15892" spans="2:2" x14ac:dyDescent="0.25">
      <c r="B15892" s="1"/>
    </row>
    <row r="15893" spans="2:2" x14ac:dyDescent="0.25">
      <c r="B15893" s="1"/>
    </row>
    <row r="15894" spans="2:2" x14ac:dyDescent="0.25">
      <c r="B15894" s="1"/>
    </row>
    <row r="15895" spans="2:2" x14ac:dyDescent="0.25">
      <c r="B15895" s="1"/>
    </row>
    <row r="15896" spans="2:2" x14ac:dyDescent="0.25">
      <c r="B15896" s="1"/>
    </row>
    <row r="15897" spans="2:2" x14ac:dyDescent="0.25">
      <c r="B15897" s="1"/>
    </row>
    <row r="15898" spans="2:2" x14ac:dyDescent="0.25">
      <c r="B15898" s="1"/>
    </row>
    <row r="15899" spans="2:2" x14ac:dyDescent="0.25">
      <c r="B15899" s="1"/>
    </row>
    <row r="15900" spans="2:2" x14ac:dyDescent="0.25">
      <c r="B15900" s="1"/>
    </row>
    <row r="15901" spans="2:2" x14ac:dyDescent="0.25">
      <c r="B15901" s="1"/>
    </row>
    <row r="15902" spans="2:2" x14ac:dyDescent="0.25">
      <c r="B15902" s="1"/>
    </row>
    <row r="15903" spans="2:2" x14ac:dyDescent="0.25">
      <c r="B15903" s="1"/>
    </row>
    <row r="15904" spans="2:2" x14ac:dyDescent="0.25">
      <c r="B15904" s="1"/>
    </row>
    <row r="15905" spans="2:2" x14ac:dyDescent="0.25">
      <c r="B15905" s="1"/>
    </row>
    <row r="15906" spans="2:2" x14ac:dyDescent="0.25">
      <c r="B15906" s="1"/>
    </row>
    <row r="15907" spans="2:2" x14ac:dyDescent="0.25">
      <c r="B15907" s="1"/>
    </row>
    <row r="15908" spans="2:2" x14ac:dyDescent="0.25">
      <c r="B15908" s="1"/>
    </row>
    <row r="15909" spans="2:2" x14ac:dyDescent="0.25">
      <c r="B15909" s="1"/>
    </row>
    <row r="15910" spans="2:2" x14ac:dyDescent="0.25">
      <c r="B15910" s="1"/>
    </row>
    <row r="15911" spans="2:2" x14ac:dyDescent="0.25">
      <c r="B15911" s="1"/>
    </row>
    <row r="15912" spans="2:2" x14ac:dyDescent="0.25">
      <c r="B15912" s="1"/>
    </row>
    <row r="15913" spans="2:2" x14ac:dyDescent="0.25">
      <c r="B15913" s="1"/>
    </row>
    <row r="15914" spans="2:2" x14ac:dyDescent="0.25">
      <c r="B15914" s="1"/>
    </row>
    <row r="15915" spans="2:2" x14ac:dyDescent="0.25">
      <c r="B15915" s="1"/>
    </row>
    <row r="15916" spans="2:2" x14ac:dyDescent="0.25">
      <c r="B15916" s="1"/>
    </row>
    <row r="15917" spans="2:2" x14ac:dyDescent="0.25">
      <c r="B15917" s="1"/>
    </row>
    <row r="15918" spans="2:2" x14ac:dyDescent="0.25">
      <c r="B15918" s="1"/>
    </row>
    <row r="15919" spans="2:2" x14ac:dyDescent="0.25">
      <c r="B15919" s="1"/>
    </row>
    <row r="15920" spans="2:2" x14ac:dyDescent="0.25">
      <c r="B15920" s="1"/>
    </row>
    <row r="15921" spans="2:2" x14ac:dyDescent="0.25">
      <c r="B15921" s="1"/>
    </row>
    <row r="15922" spans="2:2" x14ac:dyDescent="0.25">
      <c r="B15922" s="1"/>
    </row>
    <row r="15923" spans="2:2" x14ac:dyDescent="0.25">
      <c r="B15923" s="1"/>
    </row>
    <row r="15924" spans="2:2" x14ac:dyDescent="0.25">
      <c r="B15924" s="1"/>
    </row>
    <row r="15925" spans="2:2" x14ac:dyDescent="0.25">
      <c r="B15925" s="1"/>
    </row>
    <row r="15926" spans="2:2" x14ac:dyDescent="0.25">
      <c r="B15926" s="1"/>
    </row>
    <row r="15927" spans="2:2" x14ac:dyDescent="0.25">
      <c r="B15927" s="1"/>
    </row>
    <row r="15928" spans="2:2" x14ac:dyDescent="0.25">
      <c r="B15928" s="1"/>
    </row>
    <row r="15929" spans="2:2" x14ac:dyDescent="0.25">
      <c r="B15929" s="1"/>
    </row>
    <row r="15930" spans="2:2" x14ac:dyDescent="0.25">
      <c r="B15930" s="1"/>
    </row>
    <row r="15931" spans="2:2" x14ac:dyDescent="0.25">
      <c r="B15931" s="1"/>
    </row>
    <row r="15932" spans="2:2" x14ac:dyDescent="0.25">
      <c r="B15932" s="1"/>
    </row>
    <row r="15933" spans="2:2" x14ac:dyDescent="0.25">
      <c r="B15933" s="1"/>
    </row>
    <row r="15934" spans="2:2" x14ac:dyDescent="0.25">
      <c r="B15934" s="1"/>
    </row>
    <row r="15935" spans="2:2" x14ac:dyDescent="0.25">
      <c r="B15935" s="1"/>
    </row>
    <row r="15936" spans="2:2" x14ac:dyDescent="0.25">
      <c r="B15936" s="1"/>
    </row>
    <row r="15937" spans="2:2" x14ac:dyDescent="0.25">
      <c r="B15937" s="1"/>
    </row>
    <row r="15938" spans="2:2" x14ac:dyDescent="0.25">
      <c r="B15938" s="1"/>
    </row>
    <row r="15939" spans="2:2" x14ac:dyDescent="0.25">
      <c r="B15939" s="1"/>
    </row>
    <row r="15940" spans="2:2" x14ac:dyDescent="0.25">
      <c r="B15940" s="1"/>
    </row>
    <row r="15941" spans="2:2" x14ac:dyDescent="0.25">
      <c r="B15941" s="1"/>
    </row>
    <row r="15942" spans="2:2" x14ac:dyDescent="0.25">
      <c r="B15942" s="1"/>
    </row>
    <row r="15943" spans="2:2" x14ac:dyDescent="0.25">
      <c r="B15943" s="1"/>
    </row>
    <row r="15944" spans="2:2" x14ac:dyDescent="0.25">
      <c r="B15944" s="1"/>
    </row>
    <row r="15945" spans="2:2" x14ac:dyDescent="0.25">
      <c r="B15945" s="1"/>
    </row>
    <row r="15946" spans="2:2" x14ac:dyDescent="0.25">
      <c r="B15946" s="1"/>
    </row>
    <row r="15947" spans="2:2" x14ac:dyDescent="0.25">
      <c r="B15947" s="1"/>
    </row>
    <row r="15948" spans="2:2" x14ac:dyDescent="0.25">
      <c r="B15948" s="1"/>
    </row>
    <row r="15949" spans="2:2" x14ac:dyDescent="0.25">
      <c r="B15949" s="1"/>
    </row>
    <row r="15950" spans="2:2" x14ac:dyDescent="0.25">
      <c r="B15950" s="1"/>
    </row>
    <row r="15951" spans="2:2" x14ac:dyDescent="0.25">
      <c r="B15951" s="1"/>
    </row>
    <row r="15952" spans="2:2" x14ac:dyDescent="0.25">
      <c r="B15952" s="1"/>
    </row>
    <row r="15953" spans="2:2" x14ac:dyDescent="0.25">
      <c r="B15953" s="1"/>
    </row>
    <row r="15954" spans="2:2" x14ac:dyDescent="0.25">
      <c r="B15954" s="1"/>
    </row>
    <row r="15955" spans="2:2" x14ac:dyDescent="0.25">
      <c r="B15955" s="1"/>
    </row>
    <row r="15956" spans="2:2" x14ac:dyDescent="0.25">
      <c r="B15956" s="1"/>
    </row>
    <row r="15957" spans="2:2" x14ac:dyDescent="0.25">
      <c r="B15957" s="1"/>
    </row>
    <row r="15958" spans="2:2" x14ac:dyDescent="0.25">
      <c r="B15958" s="1"/>
    </row>
    <row r="15959" spans="2:2" x14ac:dyDescent="0.25">
      <c r="B15959" s="1"/>
    </row>
    <row r="15960" spans="2:2" x14ac:dyDescent="0.25">
      <c r="B15960" s="1"/>
    </row>
    <row r="15961" spans="2:2" x14ac:dyDescent="0.25">
      <c r="B15961" s="1"/>
    </row>
    <row r="15962" spans="2:2" x14ac:dyDescent="0.25">
      <c r="B15962" s="1"/>
    </row>
    <row r="15963" spans="2:2" x14ac:dyDescent="0.25">
      <c r="B15963" s="1"/>
    </row>
    <row r="15964" spans="2:2" x14ac:dyDescent="0.25">
      <c r="B15964" s="1"/>
    </row>
    <row r="15965" spans="2:2" x14ac:dyDescent="0.25">
      <c r="B15965" s="1"/>
    </row>
    <row r="15966" spans="2:2" x14ac:dyDescent="0.25">
      <c r="B15966" s="1"/>
    </row>
    <row r="15967" spans="2:2" x14ac:dyDescent="0.25">
      <c r="B15967" s="1"/>
    </row>
    <row r="15968" spans="2:2" x14ac:dyDescent="0.25">
      <c r="B15968" s="1"/>
    </row>
    <row r="15969" spans="2:2" x14ac:dyDescent="0.25">
      <c r="B15969" s="1"/>
    </row>
    <row r="15970" spans="2:2" x14ac:dyDescent="0.25">
      <c r="B15970" s="1"/>
    </row>
    <row r="15971" spans="2:2" x14ac:dyDescent="0.25">
      <c r="B15971" s="1"/>
    </row>
    <row r="15972" spans="2:2" x14ac:dyDescent="0.25">
      <c r="B15972" s="1"/>
    </row>
    <row r="15973" spans="2:2" x14ac:dyDescent="0.25">
      <c r="B15973" s="1"/>
    </row>
    <row r="15974" spans="2:2" x14ac:dyDescent="0.25">
      <c r="B15974" s="1"/>
    </row>
    <row r="15975" spans="2:2" x14ac:dyDescent="0.25">
      <c r="B15975" s="1"/>
    </row>
    <row r="15976" spans="2:2" x14ac:dyDescent="0.25">
      <c r="B15976" s="1"/>
    </row>
    <row r="15977" spans="2:2" x14ac:dyDescent="0.25">
      <c r="B15977" s="1"/>
    </row>
    <row r="15978" spans="2:2" x14ac:dyDescent="0.25">
      <c r="B15978" s="1"/>
    </row>
    <row r="15979" spans="2:2" x14ac:dyDescent="0.25">
      <c r="B15979" s="1"/>
    </row>
    <row r="15980" spans="2:2" x14ac:dyDescent="0.25">
      <c r="B15980" s="1"/>
    </row>
    <row r="15981" spans="2:2" x14ac:dyDescent="0.25">
      <c r="B15981" s="1"/>
    </row>
    <row r="15982" spans="2:2" x14ac:dyDescent="0.25">
      <c r="B15982" s="1"/>
    </row>
    <row r="15983" spans="2:2" x14ac:dyDescent="0.25">
      <c r="B15983" s="1"/>
    </row>
    <row r="15984" spans="2:2" x14ac:dyDescent="0.25">
      <c r="B15984" s="1"/>
    </row>
    <row r="15985" spans="2:2" x14ac:dyDescent="0.25">
      <c r="B15985" s="1"/>
    </row>
    <row r="15986" spans="2:2" x14ac:dyDescent="0.25">
      <c r="B15986" s="1"/>
    </row>
    <row r="15987" spans="2:2" x14ac:dyDescent="0.25">
      <c r="B15987" s="1"/>
    </row>
    <row r="15988" spans="2:2" x14ac:dyDescent="0.25">
      <c r="B15988" s="1"/>
    </row>
    <row r="15989" spans="2:2" x14ac:dyDescent="0.25">
      <c r="B15989" s="1"/>
    </row>
    <row r="15990" spans="2:2" x14ac:dyDescent="0.25">
      <c r="B15990" s="1"/>
    </row>
    <row r="15991" spans="2:2" x14ac:dyDescent="0.25">
      <c r="B15991" s="1"/>
    </row>
    <row r="15992" spans="2:2" x14ac:dyDescent="0.25">
      <c r="B15992" s="1"/>
    </row>
    <row r="15993" spans="2:2" x14ac:dyDescent="0.25">
      <c r="B15993" s="1"/>
    </row>
    <row r="15994" spans="2:2" x14ac:dyDescent="0.25">
      <c r="B15994" s="1"/>
    </row>
    <row r="15995" spans="2:2" x14ac:dyDescent="0.25">
      <c r="B15995" s="1"/>
    </row>
    <row r="15996" spans="2:2" x14ac:dyDescent="0.25">
      <c r="B15996" s="1"/>
    </row>
    <row r="15997" spans="2:2" x14ac:dyDescent="0.25">
      <c r="B15997" s="1"/>
    </row>
    <row r="15998" spans="2:2" x14ac:dyDescent="0.25">
      <c r="B15998" s="1"/>
    </row>
    <row r="15999" spans="2:2" x14ac:dyDescent="0.25">
      <c r="B15999" s="1"/>
    </row>
    <row r="16000" spans="2:2" x14ac:dyDescent="0.25">
      <c r="B16000" s="1"/>
    </row>
    <row r="16001" spans="2:2" x14ac:dyDescent="0.25">
      <c r="B16001" s="1"/>
    </row>
    <row r="16002" spans="2:2" x14ac:dyDescent="0.25">
      <c r="B16002" s="1"/>
    </row>
    <row r="16003" spans="2:2" x14ac:dyDescent="0.25">
      <c r="B16003" s="1"/>
    </row>
    <row r="16004" spans="2:2" x14ac:dyDescent="0.25">
      <c r="B16004" s="1"/>
    </row>
    <row r="16005" spans="2:2" x14ac:dyDescent="0.25">
      <c r="B16005" s="1"/>
    </row>
    <row r="16006" spans="2:2" x14ac:dyDescent="0.25">
      <c r="B16006" s="1"/>
    </row>
    <row r="16007" spans="2:2" x14ac:dyDescent="0.25">
      <c r="B16007" s="1"/>
    </row>
    <row r="16008" spans="2:2" x14ac:dyDescent="0.25">
      <c r="B16008" s="1"/>
    </row>
    <row r="16009" spans="2:2" x14ac:dyDescent="0.25">
      <c r="B16009" s="1"/>
    </row>
    <row r="16010" spans="2:2" x14ac:dyDescent="0.25">
      <c r="B16010" s="1"/>
    </row>
    <row r="16011" spans="2:2" x14ac:dyDescent="0.25">
      <c r="B16011" s="1"/>
    </row>
    <row r="16012" spans="2:2" x14ac:dyDescent="0.25">
      <c r="B16012" s="1"/>
    </row>
    <row r="16013" spans="2:2" x14ac:dyDescent="0.25">
      <c r="B16013" s="1"/>
    </row>
    <row r="16014" spans="2:2" x14ac:dyDescent="0.25">
      <c r="B16014" s="1"/>
    </row>
    <row r="16015" spans="2:2" x14ac:dyDescent="0.25">
      <c r="B16015" s="1"/>
    </row>
    <row r="16016" spans="2:2" x14ac:dyDescent="0.25">
      <c r="B16016" s="1"/>
    </row>
    <row r="16017" spans="2:2" x14ac:dyDescent="0.25">
      <c r="B16017" s="1"/>
    </row>
    <row r="16018" spans="2:2" x14ac:dyDescent="0.25">
      <c r="B16018" s="1"/>
    </row>
    <row r="16019" spans="2:2" x14ac:dyDescent="0.25">
      <c r="B16019" s="1"/>
    </row>
    <row r="16020" spans="2:2" x14ac:dyDescent="0.25">
      <c r="B16020" s="1"/>
    </row>
    <row r="16021" spans="2:2" x14ac:dyDescent="0.25">
      <c r="B16021" s="1"/>
    </row>
    <row r="16022" spans="2:2" x14ac:dyDescent="0.25">
      <c r="B16022" s="1"/>
    </row>
    <row r="16023" spans="2:2" x14ac:dyDescent="0.25">
      <c r="B16023" s="1"/>
    </row>
    <row r="16024" spans="2:2" x14ac:dyDescent="0.25">
      <c r="B16024" s="1"/>
    </row>
    <row r="16025" spans="2:2" x14ac:dyDescent="0.25">
      <c r="B16025" s="1"/>
    </row>
    <row r="16026" spans="2:2" x14ac:dyDescent="0.25">
      <c r="B16026" s="1"/>
    </row>
    <row r="16027" spans="2:2" x14ac:dyDescent="0.25">
      <c r="B16027" s="1"/>
    </row>
    <row r="16028" spans="2:2" x14ac:dyDescent="0.25">
      <c r="B16028" s="1"/>
    </row>
    <row r="16029" spans="2:2" x14ac:dyDescent="0.25">
      <c r="B16029" s="1"/>
    </row>
    <row r="16030" spans="2:2" x14ac:dyDescent="0.25">
      <c r="B16030" s="1"/>
    </row>
    <row r="16031" spans="2:2" x14ac:dyDescent="0.25">
      <c r="B16031" s="1"/>
    </row>
    <row r="16032" spans="2:2" x14ac:dyDescent="0.25">
      <c r="B16032" s="1"/>
    </row>
    <row r="16033" spans="2:2" x14ac:dyDescent="0.25">
      <c r="B16033" s="1"/>
    </row>
    <row r="16034" spans="2:2" x14ac:dyDescent="0.25">
      <c r="B16034" s="1"/>
    </row>
    <row r="16035" spans="2:2" x14ac:dyDescent="0.25">
      <c r="B16035" s="1"/>
    </row>
    <row r="16036" spans="2:2" x14ac:dyDescent="0.25">
      <c r="B16036" s="1"/>
    </row>
    <row r="16037" spans="2:2" x14ac:dyDescent="0.25">
      <c r="B16037" s="1"/>
    </row>
    <row r="16038" spans="2:2" x14ac:dyDescent="0.25">
      <c r="B16038" s="1"/>
    </row>
    <row r="16039" spans="2:2" x14ac:dyDescent="0.25">
      <c r="B16039" s="1"/>
    </row>
    <row r="16040" spans="2:2" x14ac:dyDescent="0.25">
      <c r="B16040" s="1"/>
    </row>
    <row r="16041" spans="2:2" x14ac:dyDescent="0.25">
      <c r="B16041" s="1"/>
    </row>
    <row r="16042" spans="2:2" x14ac:dyDescent="0.25">
      <c r="B16042" s="1"/>
    </row>
    <row r="16043" spans="2:2" x14ac:dyDescent="0.25">
      <c r="B16043" s="1"/>
    </row>
    <row r="16044" spans="2:2" x14ac:dyDescent="0.25">
      <c r="B16044" s="1"/>
    </row>
    <row r="16045" spans="2:2" x14ac:dyDescent="0.25">
      <c r="B16045" s="1"/>
    </row>
    <row r="16046" spans="2:2" x14ac:dyDescent="0.25">
      <c r="B16046" s="1"/>
    </row>
    <row r="16047" spans="2:2" x14ac:dyDescent="0.25">
      <c r="B16047" s="1"/>
    </row>
    <row r="16048" spans="2:2" x14ac:dyDescent="0.25">
      <c r="B16048" s="1"/>
    </row>
    <row r="16049" spans="2:2" x14ac:dyDescent="0.25">
      <c r="B16049" s="1"/>
    </row>
    <row r="16050" spans="2:2" x14ac:dyDescent="0.25">
      <c r="B16050" s="1"/>
    </row>
    <row r="16051" spans="2:2" x14ac:dyDescent="0.25">
      <c r="B16051" s="1"/>
    </row>
    <row r="16052" spans="2:2" x14ac:dyDescent="0.25">
      <c r="B16052" s="1"/>
    </row>
    <row r="16053" spans="2:2" x14ac:dyDescent="0.25">
      <c r="B16053" s="1"/>
    </row>
    <row r="16054" spans="2:2" x14ac:dyDescent="0.25">
      <c r="B16054" s="1"/>
    </row>
    <row r="16055" spans="2:2" x14ac:dyDescent="0.25">
      <c r="B16055" s="1"/>
    </row>
    <row r="16056" spans="2:2" x14ac:dyDescent="0.25">
      <c r="B16056" s="1"/>
    </row>
    <row r="16057" spans="2:2" x14ac:dyDescent="0.25">
      <c r="B16057" s="1"/>
    </row>
    <row r="16058" spans="2:2" x14ac:dyDescent="0.25">
      <c r="B16058" s="1"/>
    </row>
    <row r="16059" spans="2:2" x14ac:dyDescent="0.25">
      <c r="B16059" s="1"/>
    </row>
    <row r="16060" spans="2:2" x14ac:dyDescent="0.25">
      <c r="B16060" s="1"/>
    </row>
    <row r="16061" spans="2:2" x14ac:dyDescent="0.25">
      <c r="B16061" s="1"/>
    </row>
    <row r="16062" spans="2:2" x14ac:dyDescent="0.25">
      <c r="B16062" s="1"/>
    </row>
    <row r="16063" spans="2:2" x14ac:dyDescent="0.25">
      <c r="B16063" s="1"/>
    </row>
    <row r="16064" spans="2:2" x14ac:dyDescent="0.25">
      <c r="B16064" s="1"/>
    </row>
    <row r="16065" spans="2:2" x14ac:dyDescent="0.25">
      <c r="B16065" s="1"/>
    </row>
    <row r="16066" spans="2:2" x14ac:dyDescent="0.25">
      <c r="B16066" s="1"/>
    </row>
    <row r="16067" spans="2:2" x14ac:dyDescent="0.25">
      <c r="B16067" s="1"/>
    </row>
    <row r="16068" spans="2:2" x14ac:dyDescent="0.25">
      <c r="B16068" s="1"/>
    </row>
    <row r="16069" spans="2:2" x14ac:dyDescent="0.25">
      <c r="B16069" s="1"/>
    </row>
    <row r="16070" spans="2:2" x14ac:dyDescent="0.25">
      <c r="B16070" s="1"/>
    </row>
    <row r="16071" spans="2:2" x14ac:dyDescent="0.25">
      <c r="B16071" s="1"/>
    </row>
    <row r="16072" spans="2:2" x14ac:dyDescent="0.25">
      <c r="B16072" s="1"/>
    </row>
    <row r="16073" spans="2:2" x14ac:dyDescent="0.25">
      <c r="B16073" s="1"/>
    </row>
    <row r="16074" spans="2:2" x14ac:dyDescent="0.25">
      <c r="B16074" s="1"/>
    </row>
    <row r="16075" spans="2:2" x14ac:dyDescent="0.25">
      <c r="B16075" s="1"/>
    </row>
    <row r="16076" spans="2:2" x14ac:dyDescent="0.25">
      <c r="B16076" s="1"/>
    </row>
    <row r="16077" spans="2:2" x14ac:dyDescent="0.25">
      <c r="B16077" s="1"/>
    </row>
    <row r="16078" spans="2:2" x14ac:dyDescent="0.25">
      <c r="B16078" s="1"/>
    </row>
    <row r="16079" spans="2:2" x14ac:dyDescent="0.25">
      <c r="B16079" s="1"/>
    </row>
    <row r="16080" spans="2:2" x14ac:dyDescent="0.25">
      <c r="B16080" s="1"/>
    </row>
    <row r="16081" spans="2:2" x14ac:dyDescent="0.25">
      <c r="B16081" s="1"/>
    </row>
    <row r="16082" spans="2:2" x14ac:dyDescent="0.25">
      <c r="B16082" s="1"/>
    </row>
    <row r="16083" spans="2:2" x14ac:dyDescent="0.25">
      <c r="B16083" s="1"/>
    </row>
    <row r="16084" spans="2:2" x14ac:dyDescent="0.25">
      <c r="B16084" s="1"/>
    </row>
    <row r="16085" spans="2:2" x14ac:dyDescent="0.25">
      <c r="B16085" s="1"/>
    </row>
    <row r="16086" spans="2:2" x14ac:dyDescent="0.25">
      <c r="B16086" s="1"/>
    </row>
    <row r="16087" spans="2:2" x14ac:dyDescent="0.25">
      <c r="B16087" s="1"/>
    </row>
    <row r="16088" spans="2:2" x14ac:dyDescent="0.25">
      <c r="B16088" s="1"/>
    </row>
    <row r="16089" spans="2:2" x14ac:dyDescent="0.25">
      <c r="B16089" s="1"/>
    </row>
    <row r="16090" spans="2:2" x14ac:dyDescent="0.25">
      <c r="B16090" s="1"/>
    </row>
    <row r="16091" spans="2:2" x14ac:dyDescent="0.25">
      <c r="B16091" s="1"/>
    </row>
    <row r="16092" spans="2:2" x14ac:dyDescent="0.25">
      <c r="B16092" s="1"/>
    </row>
    <row r="16093" spans="2:2" x14ac:dyDescent="0.25">
      <c r="B16093" s="1"/>
    </row>
    <row r="16094" spans="2:2" x14ac:dyDescent="0.25">
      <c r="B16094" s="1"/>
    </row>
    <row r="16095" spans="2:2" x14ac:dyDescent="0.25">
      <c r="B16095" s="1"/>
    </row>
    <row r="16096" spans="2:2" x14ac:dyDescent="0.25">
      <c r="B16096" s="1"/>
    </row>
    <row r="16097" spans="2:2" x14ac:dyDescent="0.25">
      <c r="B16097" s="1"/>
    </row>
    <row r="16098" spans="2:2" x14ac:dyDescent="0.25">
      <c r="B16098" s="1"/>
    </row>
    <row r="16099" spans="2:2" x14ac:dyDescent="0.25">
      <c r="B16099" s="1"/>
    </row>
    <row r="16100" spans="2:2" x14ac:dyDescent="0.25">
      <c r="B16100" s="1"/>
    </row>
    <row r="16101" spans="2:2" x14ac:dyDescent="0.25">
      <c r="B16101" s="1"/>
    </row>
    <row r="16102" spans="2:2" x14ac:dyDescent="0.25">
      <c r="B16102" s="1"/>
    </row>
    <row r="16103" spans="2:2" x14ac:dyDescent="0.25">
      <c r="B16103" s="1"/>
    </row>
    <row r="16104" spans="2:2" x14ac:dyDescent="0.25">
      <c r="B16104" s="1"/>
    </row>
    <row r="16105" spans="2:2" x14ac:dyDescent="0.25">
      <c r="B16105" s="1"/>
    </row>
    <row r="16106" spans="2:2" x14ac:dyDescent="0.25">
      <c r="B16106" s="1"/>
    </row>
    <row r="16107" spans="2:2" x14ac:dyDescent="0.25">
      <c r="B16107" s="1"/>
    </row>
    <row r="16108" spans="2:2" x14ac:dyDescent="0.25">
      <c r="B16108" s="1"/>
    </row>
    <row r="16109" spans="2:2" x14ac:dyDescent="0.25">
      <c r="B16109" s="1"/>
    </row>
    <row r="16110" spans="2:2" x14ac:dyDescent="0.25">
      <c r="B16110" s="1"/>
    </row>
    <row r="16111" spans="2:2" x14ac:dyDescent="0.25">
      <c r="B16111" s="1"/>
    </row>
    <row r="16112" spans="2:2" x14ac:dyDescent="0.25">
      <c r="B16112" s="1"/>
    </row>
    <row r="16113" spans="2:2" x14ac:dyDescent="0.25">
      <c r="B16113" s="1"/>
    </row>
    <row r="16114" spans="2:2" x14ac:dyDescent="0.25">
      <c r="B16114" s="1"/>
    </row>
    <row r="16115" spans="2:2" x14ac:dyDescent="0.25">
      <c r="B16115" s="1"/>
    </row>
    <row r="16116" spans="2:2" x14ac:dyDescent="0.25">
      <c r="B16116" s="1"/>
    </row>
    <row r="16117" spans="2:2" x14ac:dyDescent="0.25">
      <c r="B16117" s="1"/>
    </row>
    <row r="16118" spans="2:2" x14ac:dyDescent="0.25">
      <c r="B16118" s="1"/>
    </row>
    <row r="16119" spans="2:2" x14ac:dyDescent="0.25">
      <c r="B16119" s="1"/>
    </row>
    <row r="16120" spans="2:2" x14ac:dyDescent="0.25">
      <c r="B16120" s="1"/>
    </row>
    <row r="16121" spans="2:2" x14ac:dyDescent="0.25">
      <c r="B16121" s="1"/>
    </row>
    <row r="16122" spans="2:2" x14ac:dyDescent="0.25">
      <c r="B16122" s="1"/>
    </row>
    <row r="16123" spans="2:2" x14ac:dyDescent="0.25">
      <c r="B16123" s="1"/>
    </row>
    <row r="16124" spans="2:2" x14ac:dyDescent="0.25">
      <c r="B16124" s="1"/>
    </row>
    <row r="16125" spans="2:2" x14ac:dyDescent="0.25">
      <c r="B16125" s="1"/>
    </row>
    <row r="16126" spans="2:2" x14ac:dyDescent="0.25">
      <c r="B16126" s="1"/>
    </row>
    <row r="16127" spans="2:2" x14ac:dyDescent="0.25">
      <c r="B16127" s="1"/>
    </row>
    <row r="16128" spans="2:2" x14ac:dyDescent="0.25">
      <c r="B16128" s="1"/>
    </row>
    <row r="16129" spans="2:2" x14ac:dyDescent="0.25">
      <c r="B16129" s="1"/>
    </row>
    <row r="16130" spans="2:2" x14ac:dyDescent="0.25">
      <c r="B16130" s="1"/>
    </row>
    <row r="16131" spans="2:2" x14ac:dyDescent="0.25">
      <c r="B16131" s="1"/>
    </row>
    <row r="16132" spans="2:2" x14ac:dyDescent="0.25">
      <c r="B16132" s="1"/>
    </row>
    <row r="16133" spans="2:2" x14ac:dyDescent="0.25">
      <c r="B16133" s="1"/>
    </row>
    <row r="16134" spans="2:2" x14ac:dyDescent="0.25">
      <c r="B16134" s="1"/>
    </row>
    <row r="16135" spans="2:2" x14ac:dyDescent="0.25">
      <c r="B16135" s="1"/>
    </row>
    <row r="16136" spans="2:2" x14ac:dyDescent="0.25">
      <c r="B16136" s="1"/>
    </row>
    <row r="16137" spans="2:2" x14ac:dyDescent="0.25">
      <c r="B16137" s="1"/>
    </row>
    <row r="16138" spans="2:2" x14ac:dyDescent="0.25">
      <c r="B16138" s="1"/>
    </row>
    <row r="16139" spans="2:2" x14ac:dyDescent="0.25">
      <c r="B16139" s="1"/>
    </row>
    <row r="16140" spans="2:2" x14ac:dyDescent="0.25">
      <c r="B16140" s="1"/>
    </row>
    <row r="16141" spans="2:2" x14ac:dyDescent="0.25">
      <c r="B16141" s="1"/>
    </row>
    <row r="16142" spans="2:2" x14ac:dyDescent="0.25">
      <c r="B16142" s="1"/>
    </row>
    <row r="16143" spans="2:2" x14ac:dyDescent="0.25">
      <c r="B16143" s="1"/>
    </row>
    <row r="16144" spans="2:2" x14ac:dyDescent="0.25">
      <c r="B16144" s="1"/>
    </row>
    <row r="16145" spans="2:2" x14ac:dyDescent="0.25">
      <c r="B16145" s="1"/>
    </row>
    <row r="16146" spans="2:2" x14ac:dyDescent="0.25">
      <c r="B16146" s="1"/>
    </row>
    <row r="16147" spans="2:2" x14ac:dyDescent="0.25">
      <c r="B16147" s="1"/>
    </row>
    <row r="16148" spans="2:2" x14ac:dyDescent="0.25">
      <c r="B16148" s="1"/>
    </row>
    <row r="16149" spans="2:2" x14ac:dyDescent="0.25">
      <c r="B16149" s="1"/>
    </row>
    <row r="16150" spans="2:2" x14ac:dyDescent="0.25">
      <c r="B16150" s="1"/>
    </row>
    <row r="16151" spans="2:2" x14ac:dyDescent="0.25">
      <c r="B16151" s="1"/>
    </row>
    <row r="16152" spans="2:2" x14ac:dyDescent="0.25">
      <c r="B16152" s="1"/>
    </row>
    <row r="16153" spans="2:2" x14ac:dyDescent="0.25">
      <c r="B16153" s="1"/>
    </row>
    <row r="16154" spans="2:2" x14ac:dyDescent="0.25">
      <c r="B16154" s="1"/>
    </row>
    <row r="16155" spans="2:2" x14ac:dyDescent="0.25">
      <c r="B16155" s="1"/>
    </row>
    <row r="16156" spans="2:2" x14ac:dyDescent="0.25">
      <c r="B16156" s="1"/>
    </row>
    <row r="16157" spans="2:2" x14ac:dyDescent="0.25">
      <c r="B16157" s="1"/>
    </row>
    <row r="16158" spans="2:2" x14ac:dyDescent="0.25">
      <c r="B16158" s="1"/>
    </row>
    <row r="16159" spans="2:2" x14ac:dyDescent="0.25">
      <c r="B16159" s="1"/>
    </row>
    <row r="16160" spans="2:2" x14ac:dyDescent="0.25">
      <c r="B16160" s="1"/>
    </row>
    <row r="16161" spans="2:2" x14ac:dyDescent="0.25">
      <c r="B16161" s="1"/>
    </row>
    <row r="16162" spans="2:2" x14ac:dyDescent="0.25">
      <c r="B16162" s="1"/>
    </row>
    <row r="16163" spans="2:2" x14ac:dyDescent="0.25">
      <c r="B16163" s="1"/>
    </row>
    <row r="16164" spans="2:2" x14ac:dyDescent="0.25">
      <c r="B16164" s="1"/>
    </row>
    <row r="16165" spans="2:2" x14ac:dyDescent="0.25">
      <c r="B16165" s="1"/>
    </row>
    <row r="16166" spans="2:2" x14ac:dyDescent="0.25">
      <c r="B16166" s="1"/>
    </row>
    <row r="16167" spans="2:2" x14ac:dyDescent="0.25">
      <c r="B16167" s="1"/>
    </row>
    <row r="16168" spans="2:2" x14ac:dyDescent="0.25">
      <c r="B16168" s="1"/>
    </row>
    <row r="16169" spans="2:2" x14ac:dyDescent="0.25">
      <c r="B16169" s="1"/>
    </row>
    <row r="16170" spans="2:2" x14ac:dyDescent="0.25">
      <c r="B16170" s="1"/>
    </row>
    <row r="16171" spans="2:2" x14ac:dyDescent="0.25">
      <c r="B16171" s="1"/>
    </row>
    <row r="16172" spans="2:2" x14ac:dyDescent="0.25">
      <c r="B16172" s="1"/>
    </row>
    <row r="16173" spans="2:2" x14ac:dyDescent="0.25">
      <c r="B16173" s="1"/>
    </row>
    <row r="16174" spans="2:2" x14ac:dyDescent="0.25">
      <c r="B16174" s="1"/>
    </row>
    <row r="16175" spans="2:2" x14ac:dyDescent="0.25">
      <c r="B16175" s="1"/>
    </row>
    <row r="16176" spans="2:2" x14ac:dyDescent="0.25">
      <c r="B16176" s="1"/>
    </row>
    <row r="16177" spans="2:2" x14ac:dyDescent="0.25">
      <c r="B16177" s="1"/>
    </row>
    <row r="16178" spans="2:2" x14ac:dyDescent="0.25">
      <c r="B16178" s="1"/>
    </row>
    <row r="16179" spans="2:2" x14ac:dyDescent="0.25">
      <c r="B16179" s="1"/>
    </row>
    <row r="16180" spans="2:2" x14ac:dyDescent="0.25">
      <c r="B16180" s="1"/>
    </row>
    <row r="16181" spans="2:2" x14ac:dyDescent="0.25">
      <c r="B16181" s="1"/>
    </row>
    <row r="16182" spans="2:2" x14ac:dyDescent="0.25">
      <c r="B16182" s="1"/>
    </row>
    <row r="16183" spans="2:2" x14ac:dyDescent="0.25">
      <c r="B16183" s="1"/>
    </row>
    <row r="16184" spans="2:2" x14ac:dyDescent="0.25">
      <c r="B16184" s="1"/>
    </row>
    <row r="16185" spans="2:2" x14ac:dyDescent="0.25">
      <c r="B16185" s="1"/>
    </row>
    <row r="16186" spans="2:2" x14ac:dyDescent="0.25">
      <c r="B16186" s="1"/>
    </row>
    <row r="16187" spans="2:2" x14ac:dyDescent="0.25">
      <c r="B16187" s="1"/>
    </row>
    <row r="16188" spans="2:2" x14ac:dyDescent="0.25">
      <c r="B16188" s="1"/>
    </row>
    <row r="16189" spans="2:2" x14ac:dyDescent="0.25">
      <c r="B16189" s="1"/>
    </row>
    <row r="16190" spans="2:2" x14ac:dyDescent="0.25">
      <c r="B16190" s="1"/>
    </row>
    <row r="16191" spans="2:2" x14ac:dyDescent="0.25">
      <c r="B16191" s="1"/>
    </row>
    <row r="16192" spans="2:2" x14ac:dyDescent="0.25">
      <c r="B16192" s="1"/>
    </row>
    <row r="16193" spans="2:2" x14ac:dyDescent="0.25">
      <c r="B16193" s="1"/>
    </row>
    <row r="16194" spans="2:2" x14ac:dyDescent="0.25">
      <c r="B16194" s="1"/>
    </row>
    <row r="16195" spans="2:2" x14ac:dyDescent="0.25">
      <c r="B16195" s="1"/>
    </row>
    <row r="16196" spans="2:2" x14ac:dyDescent="0.25">
      <c r="B16196" s="1"/>
    </row>
    <row r="16197" spans="2:2" x14ac:dyDescent="0.25">
      <c r="B16197" s="1"/>
    </row>
    <row r="16198" spans="2:2" x14ac:dyDescent="0.25">
      <c r="B16198" s="1"/>
    </row>
    <row r="16199" spans="2:2" x14ac:dyDescent="0.25">
      <c r="B16199" s="1"/>
    </row>
    <row r="16200" spans="2:2" x14ac:dyDescent="0.25">
      <c r="B16200" s="1"/>
    </row>
    <row r="16201" spans="2:2" x14ac:dyDescent="0.25">
      <c r="B16201" s="1"/>
    </row>
    <row r="16202" spans="2:2" x14ac:dyDescent="0.25">
      <c r="B16202" s="1"/>
    </row>
    <row r="16203" spans="2:2" x14ac:dyDescent="0.25">
      <c r="B16203" s="1"/>
    </row>
    <row r="16204" spans="2:2" x14ac:dyDescent="0.25">
      <c r="B16204" s="1"/>
    </row>
    <row r="16205" spans="2:2" x14ac:dyDescent="0.25">
      <c r="B16205" s="1"/>
    </row>
    <row r="16206" spans="2:2" x14ac:dyDescent="0.25">
      <c r="B16206" s="1"/>
    </row>
    <row r="16207" spans="2:2" x14ac:dyDescent="0.25">
      <c r="B16207" s="1"/>
    </row>
    <row r="16208" spans="2:2" x14ac:dyDescent="0.25">
      <c r="B16208" s="1"/>
    </row>
    <row r="16209" spans="2:2" x14ac:dyDescent="0.25">
      <c r="B16209" s="1"/>
    </row>
    <row r="16210" spans="2:2" x14ac:dyDescent="0.25">
      <c r="B16210" s="1"/>
    </row>
    <row r="16211" spans="2:2" x14ac:dyDescent="0.25">
      <c r="B16211" s="1"/>
    </row>
    <row r="16212" spans="2:2" x14ac:dyDescent="0.25">
      <c r="B16212" s="1"/>
    </row>
    <row r="16213" spans="2:2" x14ac:dyDescent="0.25">
      <c r="B16213" s="1"/>
    </row>
    <row r="16214" spans="2:2" x14ac:dyDescent="0.25">
      <c r="B16214" s="1"/>
    </row>
    <row r="16215" spans="2:2" x14ac:dyDescent="0.25">
      <c r="B16215" s="1"/>
    </row>
    <row r="16216" spans="2:2" x14ac:dyDescent="0.25">
      <c r="B16216" s="1"/>
    </row>
    <row r="16217" spans="2:2" x14ac:dyDescent="0.25">
      <c r="B16217" s="1"/>
    </row>
    <row r="16218" spans="2:2" x14ac:dyDescent="0.25">
      <c r="B16218" s="1"/>
    </row>
    <row r="16219" spans="2:2" x14ac:dyDescent="0.25">
      <c r="B16219" s="1"/>
    </row>
    <row r="16220" spans="2:2" x14ac:dyDescent="0.25">
      <c r="B16220" s="1"/>
    </row>
    <row r="16221" spans="2:2" x14ac:dyDescent="0.25">
      <c r="B16221" s="1"/>
    </row>
    <row r="16222" spans="2:2" x14ac:dyDescent="0.25">
      <c r="B16222" s="1"/>
    </row>
    <row r="16223" spans="2:2" x14ac:dyDescent="0.25">
      <c r="B16223" s="1"/>
    </row>
    <row r="16224" spans="2:2" x14ac:dyDescent="0.25">
      <c r="B16224" s="1"/>
    </row>
    <row r="16225" spans="2:2" x14ac:dyDescent="0.25">
      <c r="B16225" s="1"/>
    </row>
    <row r="16226" spans="2:2" x14ac:dyDescent="0.25">
      <c r="B16226" s="1"/>
    </row>
    <row r="16227" spans="2:2" x14ac:dyDescent="0.25">
      <c r="B16227" s="1"/>
    </row>
    <row r="16228" spans="2:2" x14ac:dyDescent="0.25">
      <c r="B16228" s="1"/>
    </row>
    <row r="16229" spans="2:2" x14ac:dyDescent="0.25">
      <c r="B16229" s="1"/>
    </row>
    <row r="16230" spans="2:2" x14ac:dyDescent="0.25">
      <c r="B16230" s="1"/>
    </row>
    <row r="16231" spans="2:2" x14ac:dyDescent="0.25">
      <c r="B16231" s="1"/>
    </row>
    <row r="16232" spans="2:2" x14ac:dyDescent="0.25">
      <c r="B16232" s="1"/>
    </row>
    <row r="16233" spans="2:2" x14ac:dyDescent="0.25">
      <c r="B16233" s="1"/>
    </row>
    <row r="16234" spans="2:2" x14ac:dyDescent="0.25">
      <c r="B16234" s="1"/>
    </row>
    <row r="16235" spans="2:2" x14ac:dyDescent="0.25">
      <c r="B16235" s="1"/>
    </row>
    <row r="16236" spans="2:2" x14ac:dyDescent="0.25">
      <c r="B16236" s="1"/>
    </row>
    <row r="16237" spans="2:2" x14ac:dyDescent="0.25">
      <c r="B16237" s="1"/>
    </row>
    <row r="16238" spans="2:2" x14ac:dyDescent="0.25">
      <c r="B16238" s="1"/>
    </row>
    <row r="16239" spans="2:2" x14ac:dyDescent="0.25">
      <c r="B16239" s="1"/>
    </row>
    <row r="16240" spans="2:2" x14ac:dyDescent="0.25">
      <c r="B16240" s="1"/>
    </row>
    <row r="16241" spans="2:2" x14ac:dyDescent="0.25">
      <c r="B16241" s="1"/>
    </row>
    <row r="16242" spans="2:2" x14ac:dyDescent="0.25">
      <c r="B16242" s="1"/>
    </row>
    <row r="16243" spans="2:2" x14ac:dyDescent="0.25">
      <c r="B16243" s="1"/>
    </row>
    <row r="16244" spans="2:2" x14ac:dyDescent="0.25">
      <c r="B16244" s="1"/>
    </row>
    <row r="16245" spans="2:2" x14ac:dyDescent="0.25">
      <c r="B16245" s="1"/>
    </row>
    <row r="16246" spans="2:2" x14ac:dyDescent="0.25">
      <c r="B16246" s="1"/>
    </row>
    <row r="16247" spans="2:2" x14ac:dyDescent="0.25">
      <c r="B16247" s="1"/>
    </row>
    <row r="16248" spans="2:2" x14ac:dyDescent="0.25">
      <c r="B16248" s="1"/>
    </row>
    <row r="16249" spans="2:2" x14ac:dyDescent="0.25">
      <c r="B16249" s="1"/>
    </row>
    <row r="16250" spans="2:2" x14ac:dyDescent="0.25">
      <c r="B16250" s="1"/>
    </row>
    <row r="16251" spans="2:2" x14ac:dyDescent="0.25">
      <c r="B16251" s="1"/>
    </row>
    <row r="16252" spans="2:2" x14ac:dyDescent="0.25">
      <c r="B16252" s="1"/>
    </row>
    <row r="16253" spans="2:2" x14ac:dyDescent="0.25">
      <c r="B16253" s="1"/>
    </row>
    <row r="16254" spans="2:2" x14ac:dyDescent="0.25">
      <c r="B16254" s="1"/>
    </row>
    <row r="16255" spans="2:2" x14ac:dyDescent="0.25">
      <c r="B16255" s="1"/>
    </row>
    <row r="16256" spans="2:2" x14ac:dyDescent="0.25">
      <c r="B16256" s="1"/>
    </row>
    <row r="16257" spans="2:2" x14ac:dyDescent="0.25">
      <c r="B16257" s="1"/>
    </row>
    <row r="16258" spans="2:2" x14ac:dyDescent="0.25">
      <c r="B16258" s="1"/>
    </row>
    <row r="16259" spans="2:2" x14ac:dyDescent="0.25">
      <c r="B16259" s="1"/>
    </row>
    <row r="16260" spans="2:2" x14ac:dyDescent="0.25">
      <c r="B16260" s="1"/>
    </row>
    <row r="16261" spans="2:2" x14ac:dyDescent="0.25">
      <c r="B16261" s="1"/>
    </row>
    <row r="16262" spans="2:2" x14ac:dyDescent="0.25">
      <c r="B16262" s="1"/>
    </row>
    <row r="16263" spans="2:2" x14ac:dyDescent="0.25">
      <c r="B16263" s="1"/>
    </row>
    <row r="16264" spans="2:2" x14ac:dyDescent="0.25">
      <c r="B16264" s="1"/>
    </row>
    <row r="16265" spans="2:2" x14ac:dyDescent="0.25">
      <c r="B16265" s="1"/>
    </row>
    <row r="16266" spans="2:2" x14ac:dyDescent="0.25">
      <c r="B16266" s="1"/>
    </row>
    <row r="16267" spans="2:2" x14ac:dyDescent="0.25">
      <c r="B16267" s="1"/>
    </row>
    <row r="16268" spans="2:2" x14ac:dyDescent="0.25">
      <c r="B16268" s="1"/>
    </row>
    <row r="16269" spans="2:2" x14ac:dyDescent="0.25">
      <c r="B16269" s="1"/>
    </row>
    <row r="16270" spans="2:2" x14ac:dyDescent="0.25">
      <c r="B16270" s="1"/>
    </row>
    <row r="16271" spans="2:2" x14ac:dyDescent="0.25">
      <c r="B16271" s="1"/>
    </row>
    <row r="16272" spans="2:2" x14ac:dyDescent="0.25">
      <c r="B16272" s="1"/>
    </row>
    <row r="16273" spans="2:2" x14ac:dyDescent="0.25">
      <c r="B16273" s="1"/>
    </row>
    <row r="16274" spans="2:2" x14ac:dyDescent="0.25">
      <c r="B16274" s="1"/>
    </row>
    <row r="16275" spans="2:2" x14ac:dyDescent="0.25">
      <c r="B16275" s="1"/>
    </row>
    <row r="16276" spans="2:2" x14ac:dyDescent="0.25">
      <c r="B16276" s="1"/>
    </row>
    <row r="16277" spans="2:2" x14ac:dyDescent="0.25">
      <c r="B16277" s="1"/>
    </row>
    <row r="16278" spans="2:2" x14ac:dyDescent="0.25">
      <c r="B16278" s="1"/>
    </row>
    <row r="16279" spans="2:2" x14ac:dyDescent="0.25">
      <c r="B16279" s="1"/>
    </row>
    <row r="16280" spans="2:2" x14ac:dyDescent="0.25">
      <c r="B16280" s="1"/>
    </row>
    <row r="16281" spans="2:2" x14ac:dyDescent="0.25">
      <c r="B16281" s="1"/>
    </row>
    <row r="16282" spans="2:2" x14ac:dyDescent="0.25">
      <c r="B16282" s="1"/>
    </row>
    <row r="16283" spans="2:2" x14ac:dyDescent="0.25">
      <c r="B16283" s="1"/>
    </row>
    <row r="16284" spans="2:2" x14ac:dyDescent="0.25">
      <c r="B16284" s="1"/>
    </row>
    <row r="16285" spans="2:2" x14ac:dyDescent="0.25">
      <c r="B16285" s="1"/>
    </row>
    <row r="16286" spans="2:2" x14ac:dyDescent="0.25">
      <c r="B16286" s="1"/>
    </row>
    <row r="16287" spans="2:2" x14ac:dyDescent="0.25">
      <c r="B16287" s="1"/>
    </row>
    <row r="16288" spans="2:2" x14ac:dyDescent="0.25">
      <c r="B16288" s="1"/>
    </row>
    <row r="16289" spans="2:2" x14ac:dyDescent="0.25">
      <c r="B16289" s="1"/>
    </row>
    <row r="16290" spans="2:2" x14ac:dyDescent="0.25">
      <c r="B16290" s="1"/>
    </row>
    <row r="16291" spans="2:2" x14ac:dyDescent="0.25">
      <c r="B16291" s="1"/>
    </row>
    <row r="16292" spans="2:2" x14ac:dyDescent="0.25">
      <c r="B16292" s="1"/>
    </row>
    <row r="16293" spans="2:2" x14ac:dyDescent="0.25">
      <c r="B16293" s="1"/>
    </row>
    <row r="16294" spans="2:2" x14ac:dyDescent="0.25">
      <c r="B16294" s="1"/>
    </row>
    <row r="16295" spans="2:2" x14ac:dyDescent="0.25">
      <c r="B16295" s="1"/>
    </row>
    <row r="16296" spans="2:2" x14ac:dyDescent="0.25">
      <c r="B16296" s="1"/>
    </row>
    <row r="16297" spans="2:2" x14ac:dyDescent="0.25">
      <c r="B16297" s="1"/>
    </row>
    <row r="16298" spans="2:2" x14ac:dyDescent="0.25">
      <c r="B16298" s="1"/>
    </row>
    <row r="16299" spans="2:2" x14ac:dyDescent="0.25">
      <c r="B16299" s="1"/>
    </row>
    <row r="16300" spans="2:2" x14ac:dyDescent="0.25">
      <c r="B16300" s="1"/>
    </row>
    <row r="16301" spans="2:2" x14ac:dyDescent="0.25">
      <c r="B16301" s="1"/>
    </row>
    <row r="16302" spans="2:2" x14ac:dyDescent="0.25">
      <c r="B16302" s="1"/>
    </row>
    <row r="16303" spans="2:2" x14ac:dyDescent="0.25">
      <c r="B16303" s="1"/>
    </row>
    <row r="16304" spans="2:2" x14ac:dyDescent="0.25">
      <c r="B16304" s="1"/>
    </row>
    <row r="16305" spans="2:2" x14ac:dyDescent="0.25">
      <c r="B16305" s="1"/>
    </row>
    <row r="16306" spans="2:2" x14ac:dyDescent="0.25">
      <c r="B16306" s="1"/>
    </row>
    <row r="16307" spans="2:2" x14ac:dyDescent="0.25">
      <c r="B16307" s="1"/>
    </row>
    <row r="16308" spans="2:2" x14ac:dyDescent="0.25">
      <c r="B16308" s="1"/>
    </row>
    <row r="16309" spans="2:2" x14ac:dyDescent="0.25">
      <c r="B16309" s="1"/>
    </row>
    <row r="16310" spans="2:2" x14ac:dyDescent="0.25">
      <c r="B16310" s="1"/>
    </row>
    <row r="16311" spans="2:2" x14ac:dyDescent="0.25">
      <c r="B16311" s="1"/>
    </row>
    <row r="16312" spans="2:2" x14ac:dyDescent="0.25">
      <c r="B16312" s="1"/>
    </row>
    <row r="16313" spans="2:2" x14ac:dyDescent="0.25">
      <c r="B16313" s="1"/>
    </row>
    <row r="16314" spans="2:2" x14ac:dyDescent="0.25">
      <c r="B16314" s="1"/>
    </row>
    <row r="16315" spans="2:2" x14ac:dyDescent="0.25">
      <c r="B16315" s="1"/>
    </row>
    <row r="16316" spans="2:2" x14ac:dyDescent="0.25">
      <c r="B16316" s="1"/>
    </row>
    <row r="16317" spans="2:2" x14ac:dyDescent="0.25">
      <c r="B16317" s="1"/>
    </row>
    <row r="16318" spans="2:2" x14ac:dyDescent="0.25">
      <c r="B16318" s="1"/>
    </row>
    <row r="16319" spans="2:2" x14ac:dyDescent="0.25">
      <c r="B16319" s="1"/>
    </row>
    <row r="16320" spans="2:2" x14ac:dyDescent="0.25">
      <c r="B16320" s="1"/>
    </row>
    <row r="16321" spans="2:2" x14ac:dyDescent="0.25">
      <c r="B16321" s="1"/>
    </row>
    <row r="16322" spans="2:2" x14ac:dyDescent="0.25">
      <c r="B16322" s="1"/>
    </row>
    <row r="16323" spans="2:2" x14ac:dyDescent="0.25">
      <c r="B16323" s="1"/>
    </row>
    <row r="16324" spans="2:2" x14ac:dyDescent="0.25">
      <c r="B16324" s="1"/>
    </row>
    <row r="16325" spans="2:2" x14ac:dyDescent="0.25">
      <c r="B16325" s="1"/>
    </row>
    <row r="16326" spans="2:2" x14ac:dyDescent="0.25">
      <c r="B16326" s="1"/>
    </row>
    <row r="16327" spans="2:2" x14ac:dyDescent="0.25">
      <c r="B16327" s="1"/>
    </row>
    <row r="16328" spans="2:2" x14ac:dyDescent="0.25">
      <c r="B16328" s="1"/>
    </row>
    <row r="16329" spans="2:2" x14ac:dyDescent="0.25">
      <c r="B16329" s="1"/>
    </row>
    <row r="16330" spans="2:2" x14ac:dyDescent="0.25">
      <c r="B16330" s="1"/>
    </row>
    <row r="16331" spans="2:2" x14ac:dyDescent="0.25">
      <c r="B16331" s="1"/>
    </row>
    <row r="16332" spans="2:2" x14ac:dyDescent="0.25">
      <c r="B16332" s="1"/>
    </row>
    <row r="16333" spans="2:2" x14ac:dyDescent="0.25">
      <c r="B16333" s="1"/>
    </row>
    <row r="16334" spans="2:2" x14ac:dyDescent="0.25">
      <c r="B16334" s="1"/>
    </row>
    <row r="16335" spans="2:2" x14ac:dyDescent="0.25">
      <c r="B16335" s="1"/>
    </row>
    <row r="16336" spans="2:2" x14ac:dyDescent="0.25">
      <c r="B16336" s="1"/>
    </row>
    <row r="16337" spans="2:2" x14ac:dyDescent="0.25">
      <c r="B16337" s="1"/>
    </row>
    <row r="16338" spans="2:2" x14ac:dyDescent="0.25">
      <c r="B16338" s="1"/>
    </row>
    <row r="16339" spans="2:2" x14ac:dyDescent="0.25">
      <c r="B16339" s="1"/>
    </row>
    <row r="16340" spans="2:2" x14ac:dyDescent="0.25">
      <c r="B16340" s="1"/>
    </row>
    <row r="16341" spans="2:2" x14ac:dyDescent="0.25">
      <c r="B16341" s="1"/>
    </row>
    <row r="16342" spans="2:2" x14ac:dyDescent="0.25">
      <c r="B16342" s="1"/>
    </row>
    <row r="16343" spans="2:2" x14ac:dyDescent="0.25">
      <c r="B16343" s="1"/>
    </row>
    <row r="16344" spans="2:2" x14ac:dyDescent="0.25">
      <c r="B16344" s="1"/>
    </row>
    <row r="16345" spans="2:2" x14ac:dyDescent="0.25">
      <c r="B16345" s="1"/>
    </row>
    <row r="16346" spans="2:2" x14ac:dyDescent="0.25">
      <c r="B16346" s="1"/>
    </row>
    <row r="16347" spans="2:2" x14ac:dyDescent="0.25">
      <c r="B16347" s="1"/>
    </row>
    <row r="16348" spans="2:2" x14ac:dyDescent="0.25">
      <c r="B16348" s="1"/>
    </row>
    <row r="16349" spans="2:2" x14ac:dyDescent="0.25">
      <c r="B16349" s="1"/>
    </row>
    <row r="16350" spans="2:2" x14ac:dyDescent="0.25">
      <c r="B16350" s="1"/>
    </row>
    <row r="16351" spans="2:2" x14ac:dyDescent="0.25">
      <c r="B16351" s="1"/>
    </row>
    <row r="16352" spans="2:2" x14ac:dyDescent="0.25">
      <c r="B16352" s="1"/>
    </row>
    <row r="16353" spans="2:2" x14ac:dyDescent="0.25">
      <c r="B16353" s="1"/>
    </row>
    <row r="16354" spans="2:2" x14ac:dyDescent="0.25">
      <c r="B16354" s="1"/>
    </row>
    <row r="16355" spans="2:2" x14ac:dyDescent="0.25">
      <c r="B16355" s="1"/>
    </row>
    <row r="16356" spans="2:2" x14ac:dyDescent="0.25">
      <c r="B16356" s="1"/>
    </row>
    <row r="16357" spans="2:2" x14ac:dyDescent="0.25">
      <c r="B16357" s="1"/>
    </row>
    <row r="16358" spans="2:2" x14ac:dyDescent="0.25">
      <c r="B16358" s="1"/>
    </row>
    <row r="16359" spans="2:2" x14ac:dyDescent="0.25">
      <c r="B16359" s="1"/>
    </row>
    <row r="16360" spans="2:2" x14ac:dyDescent="0.25">
      <c r="B16360" s="1"/>
    </row>
    <row r="16361" spans="2:2" x14ac:dyDescent="0.25">
      <c r="B16361" s="1"/>
    </row>
    <row r="16362" spans="2:2" x14ac:dyDescent="0.25">
      <c r="B16362" s="1"/>
    </row>
    <row r="16363" spans="2:2" x14ac:dyDescent="0.25">
      <c r="B16363" s="1"/>
    </row>
    <row r="16364" spans="2:2" x14ac:dyDescent="0.25">
      <c r="B16364" s="1"/>
    </row>
    <row r="16365" spans="2:2" x14ac:dyDescent="0.25">
      <c r="B16365" s="1"/>
    </row>
    <row r="16366" spans="2:2" x14ac:dyDescent="0.25">
      <c r="B16366" s="1"/>
    </row>
    <row r="16367" spans="2:2" x14ac:dyDescent="0.25">
      <c r="B16367" s="1"/>
    </row>
    <row r="16368" spans="2:2" x14ac:dyDescent="0.25">
      <c r="B16368" s="1"/>
    </row>
    <row r="16369" spans="2:2" x14ac:dyDescent="0.25">
      <c r="B16369" s="1"/>
    </row>
    <row r="16370" spans="2:2" x14ac:dyDescent="0.25">
      <c r="B16370" s="1"/>
    </row>
    <row r="16371" spans="2:2" x14ac:dyDescent="0.25">
      <c r="B16371" s="1"/>
    </row>
  </sheetData>
  <sheetProtection sheet="1" objects="1" scenarios="1"/>
  <pageMargins left="0.7" right="0.7" top="0.75" bottom="0.75" header="0.3" footer="0.3"/>
  <pageSetup paperSize="9" orientation="portrait"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E1:CA1"/>
  <sheetViews>
    <sheetView zoomScale="80" zoomScaleNormal="80" zoomScalePageLayoutView="98" workbookViewId="0">
      <pane ySplit="1" topLeftCell="A2" activePane="bottomLeft" state="frozen"/>
      <selection pane="bottomLeft" sqref="A1:XFD1048576"/>
    </sheetView>
  </sheetViews>
  <sheetFormatPr defaultColWidth="9.28515625" defaultRowHeight="15" x14ac:dyDescent="0.25"/>
  <cols>
    <col min="1" max="4" width="9.28515625" style="1"/>
    <col min="5" max="5" width="9.28515625" style="17"/>
    <col min="6" max="6" width="9.28515625" style="26"/>
    <col min="7" max="7" width="9.28515625" style="16"/>
    <col min="8" max="8" width="9.28515625" style="17"/>
    <col min="9" max="9" width="9.28515625" style="26"/>
    <col min="10" max="10" width="9.28515625" style="15"/>
    <col min="11" max="11" width="9.28515625" style="1"/>
    <col min="12" max="12" width="9.28515625" style="28"/>
    <col min="13" max="13" width="9.28515625" style="14"/>
    <col min="14" max="14" width="9.28515625" style="17"/>
    <col min="15" max="15" width="9.28515625" style="28"/>
    <col min="16" max="16" width="9.28515625" style="15"/>
    <col min="17" max="17" width="9.28515625" style="1"/>
    <col min="18" max="18" width="9.28515625" style="27"/>
    <col min="19" max="19" width="9.28515625" style="14"/>
    <col min="20" max="20" width="9.28515625" style="12"/>
    <col min="21" max="21" width="9.28515625" style="28"/>
    <col min="22" max="22" width="9.28515625" style="14"/>
    <col min="23" max="23" width="9.28515625" style="12"/>
    <col min="24" max="24" width="9.28515625" style="28"/>
    <col min="25" max="25" width="9.28515625" style="14"/>
    <col min="26" max="26" width="9.28515625" style="12"/>
    <col min="27" max="27" width="9.28515625" style="27"/>
    <col min="28" max="28" width="9.28515625" style="15"/>
    <col min="29" max="29" width="9.28515625" style="17"/>
    <col min="30" max="30" width="9.28515625" style="27"/>
    <col min="31" max="31" width="9.28515625" style="14"/>
    <col min="32" max="32" width="9.28515625" style="12"/>
    <col min="33" max="33" width="9.28515625" style="28"/>
    <col min="34" max="34" width="9.28515625" style="14"/>
    <col min="35" max="35" width="9.28515625" style="12"/>
    <col min="36" max="36" width="9.28515625" style="28"/>
    <col min="37" max="37" width="9.28515625" style="15"/>
    <col min="38" max="38" width="9.28515625" style="12"/>
    <col min="39" max="39" width="9.28515625" style="28"/>
    <col min="40" max="40" width="9.28515625" style="14"/>
    <col min="41" max="41" width="9.28515625" style="29"/>
    <col min="42" max="42" width="9.28515625" style="32"/>
    <col min="43" max="43" width="9.28515625" style="30"/>
    <col min="44" max="44" width="9.28515625" style="12"/>
    <col min="45" max="45" width="9.28515625" style="23"/>
    <col min="46" max="47" width="9.28515625" style="12"/>
    <col min="48" max="48" width="9.28515625" style="23"/>
    <col min="49" max="49" width="9.28515625" style="12"/>
    <col min="50" max="50" width="9.28515625" style="19"/>
    <col min="51" max="51" width="9.28515625" style="21"/>
    <col min="52" max="52" width="9.28515625" style="12"/>
    <col min="53" max="53" width="9.28515625" style="20"/>
    <col min="54" max="54" width="9.28515625" style="22"/>
    <col min="55" max="55" width="9.28515625" style="12"/>
    <col min="56" max="56" width="9.28515625" style="19"/>
    <col min="57" max="57" width="9.28515625" style="21"/>
    <col min="58" max="58" width="9.28515625" style="12"/>
    <col min="59" max="59" width="9.28515625" style="19"/>
    <col min="60" max="60" width="9.28515625" style="21"/>
    <col min="61" max="61" width="9.28515625" style="12"/>
    <col min="62" max="62" width="9.28515625" style="13"/>
    <col min="63" max="63" width="9.28515625" style="14"/>
    <col min="64" max="64" width="9.28515625" style="12"/>
    <col min="65" max="65" width="9.28515625" style="13"/>
    <col min="66" max="66" width="9.28515625" style="14"/>
    <col min="67" max="67" width="9.28515625" style="12"/>
    <col min="68" max="68" width="9.28515625" style="13"/>
    <col min="69" max="69" width="9.28515625" style="14"/>
    <col min="70" max="70" width="9.28515625" style="12"/>
    <col min="71" max="71" width="9.28515625" style="13"/>
    <col min="72" max="72" width="9.28515625" style="14"/>
    <col min="73" max="73" width="9.28515625" style="12"/>
    <col min="74" max="74" width="9.28515625" style="13"/>
    <col min="75" max="75" width="9.28515625" style="14"/>
    <col min="76" max="76" width="9.28515625" style="12"/>
    <col min="77" max="77" width="9.28515625" style="13"/>
    <col min="78" max="78" width="9.28515625" style="14"/>
    <col min="79" max="79" width="9.28515625" style="24"/>
    <col min="80" max="16384" width="9.28515625" style="1"/>
  </cols>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D86318-188E-40D5-B0A4-6658CBD986F9}">
  <dimension ref="A1:J15"/>
  <sheetViews>
    <sheetView workbookViewId="0"/>
  </sheetViews>
  <sheetFormatPr defaultColWidth="8.85546875" defaultRowHeight="15" x14ac:dyDescent="0.25"/>
  <cols>
    <col min="1" max="2" width="11.7109375" customWidth="1"/>
    <col min="3" max="3" width="12.5703125" customWidth="1"/>
    <col min="4" max="4" width="12.28515625" customWidth="1"/>
    <col min="5" max="6" width="11.7109375" customWidth="1"/>
    <col min="7" max="7" width="10.42578125" customWidth="1"/>
    <col min="8" max="9" width="10.28515625" customWidth="1"/>
    <col min="10" max="10" width="10.7109375" customWidth="1"/>
  </cols>
  <sheetData>
    <row r="1" spans="1:10" ht="78.75" x14ac:dyDescent="0.25">
      <c r="A1" s="135" t="s">
        <v>449</v>
      </c>
      <c r="B1" s="135" t="s">
        <v>13</v>
      </c>
      <c r="C1" s="135" t="s">
        <v>476</v>
      </c>
      <c r="D1" s="135" t="s">
        <v>450</v>
      </c>
      <c r="E1" s="135" t="s">
        <v>475</v>
      </c>
      <c r="F1" s="135" t="s">
        <v>451</v>
      </c>
      <c r="G1" s="135" t="s">
        <v>452</v>
      </c>
      <c r="H1" s="135" t="s">
        <v>453</v>
      </c>
      <c r="I1" s="135" t="s">
        <v>454</v>
      </c>
      <c r="J1" s="135" t="s">
        <v>455</v>
      </c>
    </row>
    <row r="2" spans="1:10" x14ac:dyDescent="0.25">
      <c r="A2" s="144" t="s">
        <v>456</v>
      </c>
      <c r="B2" s="145">
        <v>2022</v>
      </c>
      <c r="C2" s="209">
        <v>184754</v>
      </c>
      <c r="D2" s="146">
        <v>10.7</v>
      </c>
      <c r="E2" s="144">
        <v>63</v>
      </c>
      <c r="F2" s="147" t="s">
        <v>384</v>
      </c>
      <c r="G2" s="147" t="s">
        <v>384</v>
      </c>
      <c r="H2" s="144">
        <v>64</v>
      </c>
      <c r="I2" s="209">
        <v>6006927</v>
      </c>
      <c r="J2" s="209">
        <v>157496</v>
      </c>
    </row>
    <row r="3" spans="1:10" x14ac:dyDescent="0.25">
      <c r="A3" s="144" t="s">
        <v>456</v>
      </c>
      <c r="B3" s="145">
        <v>2021</v>
      </c>
      <c r="C3" s="144">
        <v>181060</v>
      </c>
      <c r="D3" s="146">
        <v>10.6</v>
      </c>
      <c r="E3" s="144">
        <v>62</v>
      </c>
      <c r="F3" s="147" t="s">
        <v>384</v>
      </c>
      <c r="G3" s="147" t="s">
        <v>384</v>
      </c>
      <c r="H3" s="144">
        <v>63</v>
      </c>
      <c r="I3" s="176">
        <v>6167330</v>
      </c>
      <c r="J3" s="176">
        <v>132146</v>
      </c>
    </row>
    <row r="4" spans="1:10" x14ac:dyDescent="0.25">
      <c r="A4" s="144" t="s">
        <v>456</v>
      </c>
      <c r="B4" s="145">
        <v>2020</v>
      </c>
      <c r="C4" s="144">
        <v>177378.43498564101</v>
      </c>
      <c r="D4" s="146">
        <f>100*0.104823739959213</f>
        <v>10.4823739959213</v>
      </c>
      <c r="E4" s="144">
        <v>62</v>
      </c>
      <c r="F4" s="147" t="s">
        <v>384</v>
      </c>
      <c r="G4" s="147" t="s">
        <v>384</v>
      </c>
      <c r="H4" s="144">
        <v>62</v>
      </c>
      <c r="I4" s="148">
        <v>4951918</v>
      </c>
      <c r="J4" s="148">
        <v>109946</v>
      </c>
    </row>
    <row r="5" spans="1:10" x14ac:dyDescent="0.25">
      <c r="A5" s="144" t="s">
        <v>456</v>
      </c>
      <c r="B5" s="145">
        <v>2019</v>
      </c>
      <c r="C5" s="148">
        <v>181200</v>
      </c>
      <c r="D5" s="146">
        <v>10.9</v>
      </c>
      <c r="E5" s="144">
        <v>58</v>
      </c>
      <c r="F5" s="147" t="s">
        <v>384</v>
      </c>
      <c r="G5" s="147" t="s">
        <v>384</v>
      </c>
      <c r="H5" s="144">
        <v>60</v>
      </c>
      <c r="I5" s="148">
        <v>5075075</v>
      </c>
      <c r="J5" s="148">
        <v>250097</v>
      </c>
    </row>
    <row r="6" spans="1:10" x14ac:dyDescent="0.25">
      <c r="A6" s="144" t="s">
        <v>456</v>
      </c>
      <c r="B6" s="145">
        <v>2018</v>
      </c>
      <c r="C6" s="144">
        <v>173900</v>
      </c>
      <c r="D6" s="146">
        <v>10.56</v>
      </c>
      <c r="E6" s="144">
        <v>57.58553132512597</v>
      </c>
      <c r="F6" s="144">
        <v>61.908908470197453</v>
      </c>
      <c r="G6" s="144">
        <v>235600</v>
      </c>
      <c r="H6" s="144"/>
      <c r="I6" s="149"/>
      <c r="J6" s="149"/>
    </row>
    <row r="7" spans="1:10" x14ac:dyDescent="0.25">
      <c r="A7" s="144" t="s">
        <v>456</v>
      </c>
      <c r="B7" s="145">
        <v>2017</v>
      </c>
      <c r="C7" s="144">
        <v>181200.06633368862</v>
      </c>
      <c r="D7" s="146">
        <v>11.253187708548049</v>
      </c>
      <c r="E7" s="150" t="s">
        <v>384</v>
      </c>
      <c r="F7" s="144">
        <v>64</v>
      </c>
      <c r="G7" s="144">
        <v>217700</v>
      </c>
      <c r="H7" s="144"/>
      <c r="I7" s="144"/>
      <c r="J7" s="144"/>
    </row>
    <row r="8" spans="1:10" x14ac:dyDescent="0.25">
      <c r="A8" s="144" t="s">
        <v>456</v>
      </c>
      <c r="B8" s="145">
        <v>2016</v>
      </c>
      <c r="C8" s="144">
        <v>179900</v>
      </c>
      <c r="D8" s="146">
        <v>11.466348162095814</v>
      </c>
      <c r="E8" s="150" t="s">
        <v>384</v>
      </c>
      <c r="F8" s="144">
        <v>64.547870954291966</v>
      </c>
      <c r="G8" s="144">
        <v>213700</v>
      </c>
      <c r="H8" s="144"/>
      <c r="I8" s="144"/>
      <c r="J8" s="144"/>
    </row>
    <row r="9" spans="1:10" x14ac:dyDescent="0.25">
      <c r="A9" s="144" t="s">
        <v>456</v>
      </c>
      <c r="B9" s="145">
        <v>2015</v>
      </c>
      <c r="C9" s="144">
        <v>175000</v>
      </c>
      <c r="D9" s="146">
        <v>11.467616565846468</v>
      </c>
      <c r="E9" s="150" t="s">
        <v>384</v>
      </c>
      <c r="F9" s="144">
        <v>65.047436440150392</v>
      </c>
      <c r="G9" s="144">
        <v>212500</v>
      </c>
      <c r="H9" s="144"/>
      <c r="I9" s="144"/>
      <c r="J9" s="144"/>
    </row>
    <row r="11" spans="1:10" x14ac:dyDescent="0.25">
      <c r="A11" s="151" t="s">
        <v>457</v>
      </c>
      <c r="B11" s="152"/>
      <c r="C11" s="153"/>
      <c r="D11" s="154"/>
      <c r="E11" s="153"/>
      <c r="F11" s="153"/>
      <c r="G11" s="153"/>
      <c r="H11" s="155"/>
      <c r="I11" s="155"/>
      <c r="J11" s="155"/>
    </row>
    <row r="12" spans="1:10" x14ac:dyDescent="0.25">
      <c r="A12" s="156" t="s">
        <v>458</v>
      </c>
      <c r="B12" s="156"/>
      <c r="C12" s="156"/>
      <c r="D12" s="156"/>
      <c r="E12" s="156"/>
      <c r="F12" s="156"/>
      <c r="G12" s="156"/>
      <c r="H12" s="156"/>
      <c r="I12" s="156"/>
      <c r="J12" s="156"/>
    </row>
    <row r="13" spans="1:10" x14ac:dyDescent="0.25">
      <c r="J13" s="144"/>
    </row>
    <row r="14" spans="1:10" x14ac:dyDescent="0.25">
      <c r="J14" s="144"/>
    </row>
    <row r="15" spans="1:10" x14ac:dyDescent="0.25">
      <c r="J15" s="157"/>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5D0C4A-B7F1-43F1-BCD2-B195DF559E71}">
  <dimension ref="A1:E25"/>
  <sheetViews>
    <sheetView workbookViewId="0"/>
  </sheetViews>
  <sheetFormatPr defaultRowHeight="15" x14ac:dyDescent="0.25"/>
  <cols>
    <col min="1" max="1" width="12.28515625" customWidth="1"/>
    <col min="2" max="2" width="12.140625" customWidth="1"/>
    <col min="3" max="3" width="13.42578125" customWidth="1"/>
    <col min="4" max="4" width="12.7109375" customWidth="1"/>
    <col min="5" max="5" width="12.5703125" customWidth="1"/>
  </cols>
  <sheetData>
    <row r="1" spans="1:5" ht="78.75" x14ac:dyDescent="0.25">
      <c r="A1" s="158" t="s">
        <v>9</v>
      </c>
      <c r="B1" s="183" t="s">
        <v>13</v>
      </c>
      <c r="C1" s="183" t="s">
        <v>493</v>
      </c>
      <c r="D1" s="184" t="s">
        <v>459</v>
      </c>
      <c r="E1" s="184" t="s">
        <v>492</v>
      </c>
    </row>
    <row r="2" spans="1:5" x14ac:dyDescent="0.25">
      <c r="A2" s="159" t="s">
        <v>460</v>
      </c>
      <c r="B2" s="160">
        <v>2022</v>
      </c>
      <c r="C2" s="206" t="s">
        <v>384</v>
      </c>
      <c r="D2" s="205" t="s">
        <v>384</v>
      </c>
      <c r="E2" s="162" t="s">
        <v>384</v>
      </c>
    </row>
    <row r="3" spans="1:5" x14ac:dyDescent="0.25">
      <c r="A3" s="163" t="s">
        <v>461</v>
      </c>
      <c r="B3" s="164">
        <v>2022</v>
      </c>
      <c r="C3" s="207">
        <v>5914.2271195870553</v>
      </c>
      <c r="D3" s="181">
        <v>12.780885852934812</v>
      </c>
      <c r="E3" s="166">
        <v>63.559322033898304</v>
      </c>
    </row>
    <row r="4" spans="1:5" x14ac:dyDescent="0.25">
      <c r="A4" s="163" t="s">
        <v>136</v>
      </c>
      <c r="B4" s="164">
        <v>2022</v>
      </c>
      <c r="C4" s="207">
        <v>1120</v>
      </c>
      <c r="D4" s="181">
        <v>12.213740458015266</v>
      </c>
      <c r="E4" s="166">
        <v>63.963963963963963</v>
      </c>
    </row>
    <row r="5" spans="1:5" x14ac:dyDescent="0.25">
      <c r="A5" s="163" t="s">
        <v>462</v>
      </c>
      <c r="B5" s="164">
        <v>2022</v>
      </c>
      <c r="C5" s="207">
        <v>5881.9200462281988</v>
      </c>
      <c r="D5" s="181">
        <v>12.85721790292078</v>
      </c>
      <c r="E5" s="166">
        <v>64.008179959100204</v>
      </c>
    </row>
    <row r="6" spans="1:5" x14ac:dyDescent="0.25">
      <c r="A6" s="163" t="s">
        <v>463</v>
      </c>
      <c r="B6" s="164">
        <v>2022</v>
      </c>
      <c r="C6" s="207">
        <v>7474.7547492348831</v>
      </c>
      <c r="D6" s="181">
        <v>12.641649893848742</v>
      </c>
      <c r="E6" s="166">
        <v>67.938931297709928</v>
      </c>
    </row>
    <row r="7" spans="1:5" x14ac:dyDescent="0.25">
      <c r="A7" s="163" t="s">
        <v>464</v>
      </c>
      <c r="B7" s="164">
        <v>2022</v>
      </c>
      <c r="C7" s="207">
        <v>5041.5068493150684</v>
      </c>
      <c r="D7" s="181">
        <v>23.661270236612701</v>
      </c>
      <c r="E7" s="166">
        <v>67.256637168141594</v>
      </c>
    </row>
    <row r="8" spans="1:5" x14ac:dyDescent="0.25">
      <c r="A8" s="163" t="s">
        <v>176</v>
      </c>
      <c r="B8" s="164">
        <v>2022</v>
      </c>
      <c r="C8" s="207">
        <v>6934.2945372303411</v>
      </c>
      <c r="D8" s="181">
        <v>10.931338436557644</v>
      </c>
      <c r="E8" s="166">
        <v>64.177777777777777</v>
      </c>
    </row>
    <row r="9" spans="1:5" x14ac:dyDescent="0.25">
      <c r="A9" s="163" t="s">
        <v>178</v>
      </c>
      <c r="B9" s="164">
        <v>2022</v>
      </c>
      <c r="C9" s="207">
        <v>4138.6012413860517</v>
      </c>
      <c r="D9" s="181">
        <v>10.654415717706858</v>
      </c>
      <c r="E9" s="166">
        <v>68.577981651376149</v>
      </c>
    </row>
    <row r="10" spans="1:5" x14ac:dyDescent="0.25">
      <c r="A10" s="163" t="s">
        <v>465</v>
      </c>
      <c r="B10" s="164">
        <v>2022</v>
      </c>
      <c r="C10" s="207">
        <v>4463.7179487179483</v>
      </c>
      <c r="D10" s="181">
        <v>12.820512820512819</v>
      </c>
      <c r="E10" s="166">
        <v>64.102564102564102</v>
      </c>
    </row>
    <row r="11" spans="1:5" x14ac:dyDescent="0.25">
      <c r="A11" s="163" t="s">
        <v>466</v>
      </c>
      <c r="B11" s="164">
        <v>2022</v>
      </c>
      <c r="C11" s="207">
        <v>5310.8722604148297</v>
      </c>
      <c r="D11" s="181">
        <v>14.425054351019448</v>
      </c>
      <c r="E11" s="166">
        <v>66.460905349794245</v>
      </c>
    </row>
    <row r="12" spans="1:5" x14ac:dyDescent="0.25">
      <c r="A12" s="163" t="s">
        <v>467</v>
      </c>
      <c r="B12" s="164">
        <v>2022</v>
      </c>
      <c r="C12" s="207">
        <v>22543.557488673832</v>
      </c>
      <c r="D12" s="181">
        <v>9.4710881162373006</v>
      </c>
      <c r="E12" s="166">
        <v>61.177474402730383</v>
      </c>
    </row>
    <row r="13" spans="1:5" x14ac:dyDescent="0.25">
      <c r="A13" s="163" t="s">
        <v>285</v>
      </c>
      <c r="B13" s="164">
        <v>2022</v>
      </c>
      <c r="C13" s="207">
        <v>41031.878829937668</v>
      </c>
      <c r="D13" s="181">
        <v>10.033127324150213</v>
      </c>
      <c r="E13" s="166">
        <v>62.293472926549974</v>
      </c>
    </row>
    <row r="14" spans="1:5" x14ac:dyDescent="0.25">
      <c r="A14" s="163" t="s">
        <v>468</v>
      </c>
      <c r="B14" s="164">
        <v>2022</v>
      </c>
      <c r="C14" s="207">
        <v>5448.060063973463</v>
      </c>
      <c r="D14" s="181">
        <v>10.454922402558939</v>
      </c>
      <c r="E14" s="166">
        <v>61.669829222011387</v>
      </c>
    </row>
    <row r="15" spans="1:5" x14ac:dyDescent="0.25">
      <c r="A15" s="163" t="s">
        <v>328</v>
      </c>
      <c r="B15" s="164">
        <v>2022</v>
      </c>
      <c r="C15" s="207">
        <v>7595.2889057998582</v>
      </c>
      <c r="D15" s="181">
        <v>11.469261292602056</v>
      </c>
      <c r="E15" s="166">
        <v>64.454976303317537</v>
      </c>
    </row>
    <row r="16" spans="1:5" x14ac:dyDescent="0.25">
      <c r="A16" s="163" t="s">
        <v>469</v>
      </c>
      <c r="B16" s="164">
        <v>2022</v>
      </c>
      <c r="C16" s="207">
        <v>4446.3484373515721</v>
      </c>
      <c r="D16" s="181">
        <v>10.480985402615497</v>
      </c>
      <c r="E16" s="166">
        <v>63.086232980332824</v>
      </c>
    </row>
    <row r="17" spans="1:5" x14ac:dyDescent="0.25">
      <c r="A17" s="163" t="s">
        <v>470</v>
      </c>
      <c r="B17" s="164">
        <v>2022</v>
      </c>
      <c r="C17" s="207">
        <v>3008.7229260318759</v>
      </c>
      <c r="D17" s="181">
        <v>7.2537801389456478</v>
      </c>
      <c r="E17" s="166">
        <v>59.259259259259252</v>
      </c>
    </row>
    <row r="18" spans="1:5" x14ac:dyDescent="0.25">
      <c r="A18" s="163" t="s">
        <v>471</v>
      </c>
      <c r="B18" s="164">
        <v>2022</v>
      </c>
      <c r="C18" s="207">
        <v>4538.2867022948758</v>
      </c>
      <c r="D18" s="181">
        <v>11.631562401760451</v>
      </c>
      <c r="E18" s="166">
        <v>67.479674796747972</v>
      </c>
    </row>
    <row r="19" spans="1:5" x14ac:dyDescent="0.25">
      <c r="A19" s="163" t="s">
        <v>472</v>
      </c>
      <c r="B19" s="164">
        <v>2022</v>
      </c>
      <c r="C19" s="207">
        <v>4512.9064933698173</v>
      </c>
      <c r="D19" s="181">
        <v>10.076825931382867</v>
      </c>
      <c r="E19" s="166">
        <v>65.661861074705115</v>
      </c>
    </row>
    <row r="20" spans="1:5" x14ac:dyDescent="0.25">
      <c r="A20" s="163" t="s">
        <v>473</v>
      </c>
      <c r="B20" s="164">
        <v>2022</v>
      </c>
      <c r="C20" s="207">
        <v>32647.990850457474</v>
      </c>
      <c r="D20" s="181">
        <v>11.407762945186075</v>
      </c>
      <c r="E20" s="166">
        <v>63.154029741141912</v>
      </c>
    </row>
    <row r="21" spans="1:5" x14ac:dyDescent="0.25">
      <c r="A21" s="163" t="s">
        <v>368</v>
      </c>
      <c r="B21" s="164">
        <v>2022</v>
      </c>
      <c r="C21" s="207">
        <v>4719.9286334265598</v>
      </c>
      <c r="D21" s="181">
        <v>9.3065869418458878</v>
      </c>
      <c r="E21" s="166">
        <v>65.5440414507772</v>
      </c>
    </row>
    <row r="22" spans="1:5" x14ac:dyDescent="0.25">
      <c r="A22" s="167" t="s">
        <v>474</v>
      </c>
      <c r="B22" s="168">
        <v>2022</v>
      </c>
      <c r="C22" s="208">
        <v>11302.11376189015</v>
      </c>
      <c r="D22" s="182">
        <v>14.5366676894753</v>
      </c>
      <c r="E22" s="170">
        <v>62.796833773087066</v>
      </c>
    </row>
    <row r="24" spans="1:5" x14ac:dyDescent="0.25">
      <c r="A24" s="171" t="s">
        <v>483</v>
      </c>
      <c r="B24" s="172"/>
      <c r="C24" s="173"/>
      <c r="D24" s="174"/>
      <c r="E24" s="173"/>
    </row>
    <row r="25" spans="1:5" x14ac:dyDescent="0.25">
      <c r="A25" s="175" t="s">
        <v>498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CCDB75-EAC9-443A-B12D-1A2F63BD8DB6}">
  <dimension ref="A1:E25"/>
  <sheetViews>
    <sheetView workbookViewId="0"/>
  </sheetViews>
  <sheetFormatPr defaultRowHeight="15" x14ac:dyDescent="0.25"/>
  <cols>
    <col min="1" max="1" width="12.28515625" customWidth="1"/>
    <col min="2" max="2" width="12.140625" customWidth="1"/>
    <col min="3" max="3" width="13.42578125" customWidth="1"/>
    <col min="4" max="4" width="12.7109375" customWidth="1"/>
    <col min="5" max="5" width="12.5703125" customWidth="1"/>
  </cols>
  <sheetData>
    <row r="1" spans="1:5" ht="78.75" x14ac:dyDescent="0.25">
      <c r="A1" s="158" t="s">
        <v>9</v>
      </c>
      <c r="B1" s="183" t="s">
        <v>13</v>
      </c>
      <c r="C1" s="183" t="s">
        <v>493</v>
      </c>
      <c r="D1" s="184" t="s">
        <v>459</v>
      </c>
      <c r="E1" s="184" t="s">
        <v>492</v>
      </c>
    </row>
    <row r="2" spans="1:5" x14ac:dyDescent="0.25">
      <c r="A2" s="159" t="s">
        <v>460</v>
      </c>
      <c r="B2" s="160">
        <v>2021</v>
      </c>
      <c r="C2" s="161">
        <v>2589.2034252713329</v>
      </c>
      <c r="D2" s="180">
        <v>10.006970028875834</v>
      </c>
      <c r="E2" s="162">
        <v>61.881188118811878</v>
      </c>
    </row>
    <row r="3" spans="1:5" x14ac:dyDescent="0.25">
      <c r="A3" s="163" t="s">
        <v>461</v>
      </c>
      <c r="B3" s="164">
        <v>2021</v>
      </c>
      <c r="C3" s="165">
        <v>6249.5950133821671</v>
      </c>
      <c r="D3" s="181">
        <v>13.593463868150444</v>
      </c>
      <c r="E3" s="166">
        <v>60.967184801381691</v>
      </c>
    </row>
    <row r="4" spans="1:5" x14ac:dyDescent="0.25">
      <c r="A4" s="163" t="s">
        <v>136</v>
      </c>
      <c r="B4" s="164">
        <v>2021</v>
      </c>
      <c r="C4" s="165">
        <v>1115</v>
      </c>
      <c r="D4" s="181">
        <v>12.211148833643632</v>
      </c>
      <c r="E4" s="166">
        <v>63.228699551569512</v>
      </c>
    </row>
    <row r="5" spans="1:5" x14ac:dyDescent="0.25">
      <c r="A5" s="163" t="s">
        <v>462</v>
      </c>
      <c r="B5" s="164">
        <v>2021</v>
      </c>
      <c r="C5" s="165">
        <v>5953.2965931863737</v>
      </c>
      <c r="D5" s="181">
        <v>13.026052104208416</v>
      </c>
      <c r="E5" s="166">
        <v>63.186813186813183</v>
      </c>
    </row>
    <row r="6" spans="1:5" x14ac:dyDescent="0.25">
      <c r="A6" s="163" t="s">
        <v>463</v>
      </c>
      <c r="B6" s="164">
        <v>2021</v>
      </c>
      <c r="C6" s="165">
        <v>4953.8723743685186</v>
      </c>
      <c r="D6" s="181">
        <v>8.4817867588407339</v>
      </c>
      <c r="E6" s="166">
        <v>67.398119122257043</v>
      </c>
    </row>
    <row r="7" spans="1:5" x14ac:dyDescent="0.25">
      <c r="A7" s="163" t="s">
        <v>464</v>
      </c>
      <c r="B7" s="164">
        <v>2021</v>
      </c>
      <c r="C7" s="165">
        <v>3858.4897279289285</v>
      </c>
      <c r="D7" s="181">
        <v>18.323153803442533</v>
      </c>
      <c r="E7" s="166">
        <v>60.913705583756354</v>
      </c>
    </row>
    <row r="8" spans="1:5" x14ac:dyDescent="0.25">
      <c r="A8" s="163" t="s">
        <v>176</v>
      </c>
      <c r="B8" s="164">
        <v>2021</v>
      </c>
      <c r="C8" s="165">
        <v>7633.0669800235009</v>
      </c>
      <c r="D8" s="181">
        <v>12.142577359968664</v>
      </c>
      <c r="E8" s="166">
        <v>65.287517531556801</v>
      </c>
    </row>
    <row r="9" spans="1:5" x14ac:dyDescent="0.25">
      <c r="A9" s="163" t="s">
        <v>178</v>
      </c>
      <c r="B9" s="164">
        <v>2021</v>
      </c>
      <c r="C9" s="165">
        <v>3688.7424103801045</v>
      </c>
      <c r="D9" s="181">
        <v>9.5650004158695836</v>
      </c>
      <c r="E9" s="166">
        <v>66.956521739130437</v>
      </c>
    </row>
    <row r="10" spans="1:5" x14ac:dyDescent="0.25">
      <c r="A10" s="163" t="s">
        <v>465</v>
      </c>
      <c r="B10" s="164">
        <v>2021</v>
      </c>
      <c r="C10" s="165">
        <v>3021.253151982884</v>
      </c>
      <c r="D10" s="181">
        <v>8.749140368304424</v>
      </c>
      <c r="E10" s="166">
        <v>63.318777292576421</v>
      </c>
    </row>
    <row r="11" spans="1:5" x14ac:dyDescent="0.25">
      <c r="A11" s="163" t="s">
        <v>466</v>
      </c>
      <c r="B11" s="164">
        <v>2021</v>
      </c>
      <c r="C11" s="165">
        <v>4620.5185053538899</v>
      </c>
      <c r="D11" s="181">
        <v>12.573865908384059</v>
      </c>
      <c r="E11" s="166">
        <v>66.254416961130744</v>
      </c>
    </row>
    <row r="12" spans="1:5" x14ac:dyDescent="0.25">
      <c r="A12" s="163" t="s">
        <v>467</v>
      </c>
      <c r="B12" s="164">
        <v>2021</v>
      </c>
      <c r="C12" s="165">
        <v>22179.962710387386</v>
      </c>
      <c r="D12" s="181">
        <v>9.4541327631805601</v>
      </c>
      <c r="E12" s="166">
        <v>60.9488072902707</v>
      </c>
    </row>
    <row r="13" spans="1:5" x14ac:dyDescent="0.25">
      <c r="A13" s="163" t="s">
        <v>285</v>
      </c>
      <c r="B13" s="164">
        <v>2021</v>
      </c>
      <c r="C13" s="165">
        <v>42958.517664048464</v>
      </c>
      <c r="D13" s="181">
        <v>10.614143702094109</v>
      </c>
      <c r="E13" s="166">
        <v>61.014511700875929</v>
      </c>
    </row>
    <row r="14" spans="1:5" x14ac:dyDescent="0.25">
      <c r="A14" s="163" t="s">
        <v>468</v>
      </c>
      <c r="B14" s="164">
        <v>2021</v>
      </c>
      <c r="C14" s="165">
        <v>5065</v>
      </c>
      <c r="D14" s="181">
        <v>9.8092379200154927</v>
      </c>
      <c r="E14" s="166">
        <v>60.671936758893288</v>
      </c>
    </row>
    <row r="15" spans="1:5" x14ac:dyDescent="0.25">
      <c r="A15" s="163" t="s">
        <v>328</v>
      </c>
      <c r="B15" s="164">
        <v>2021</v>
      </c>
      <c r="C15" s="165">
        <v>6832.658743575872</v>
      </c>
      <c r="D15" s="181">
        <v>10.498377062483094</v>
      </c>
      <c r="E15" s="166">
        <v>59.372485921158493</v>
      </c>
    </row>
    <row r="16" spans="1:5" x14ac:dyDescent="0.25">
      <c r="A16" s="163" t="s">
        <v>469</v>
      </c>
      <c r="B16" s="164">
        <v>2021</v>
      </c>
      <c r="C16" s="165">
        <v>4120.4980336913777</v>
      </c>
      <c r="D16" s="181">
        <v>9.8315431120502428</v>
      </c>
      <c r="E16" s="166">
        <v>61.838006230529594</v>
      </c>
    </row>
    <row r="17" spans="1:5" x14ac:dyDescent="0.25">
      <c r="A17" s="163" t="s">
        <v>470</v>
      </c>
      <c r="B17" s="164">
        <v>2021</v>
      </c>
      <c r="C17" s="165">
        <v>2785.6217184256584</v>
      </c>
      <c r="D17" s="181">
        <v>6.7971834425495548</v>
      </c>
      <c r="E17" s="166">
        <v>59.281437125748504</v>
      </c>
    </row>
    <row r="18" spans="1:5" x14ac:dyDescent="0.25">
      <c r="A18" s="163" t="s">
        <v>471</v>
      </c>
      <c r="B18" s="164">
        <v>2021</v>
      </c>
      <c r="C18" s="165">
        <v>4428.5837327741165</v>
      </c>
      <c r="D18" s="181">
        <v>11.34661473936489</v>
      </c>
      <c r="E18" s="166">
        <v>63.036303630363037</v>
      </c>
    </row>
    <row r="19" spans="1:5" x14ac:dyDescent="0.25">
      <c r="A19" s="163" t="s">
        <v>472</v>
      </c>
      <c r="B19" s="164">
        <v>2021</v>
      </c>
      <c r="C19" s="165">
        <v>3748.8606194690269</v>
      </c>
      <c r="D19" s="181">
        <v>8.4666439754935325</v>
      </c>
      <c r="E19" s="166">
        <v>62.919463087248317</v>
      </c>
    </row>
    <row r="20" spans="1:5" x14ac:dyDescent="0.25">
      <c r="A20" s="163" t="s">
        <v>473</v>
      </c>
      <c r="B20" s="164">
        <v>2021</v>
      </c>
      <c r="C20" s="165">
        <v>32637.438310719339</v>
      </c>
      <c r="D20" s="181">
        <v>11.535517022132449</v>
      </c>
      <c r="E20" s="166">
        <v>62.635920509936263</v>
      </c>
    </row>
    <row r="21" spans="1:5" x14ac:dyDescent="0.25">
      <c r="A21" s="163" t="s">
        <v>368</v>
      </c>
      <c r="B21" s="164">
        <v>2021</v>
      </c>
      <c r="C21" s="165">
        <v>4772.4678049486329</v>
      </c>
      <c r="D21" s="181">
        <v>9.4776443351179278</v>
      </c>
      <c r="E21" s="166">
        <v>64.340239912759003</v>
      </c>
    </row>
    <row r="22" spans="1:5" x14ac:dyDescent="0.25">
      <c r="A22" s="167" t="s">
        <v>474</v>
      </c>
      <c r="B22" s="168">
        <v>2021</v>
      </c>
      <c r="C22" s="169">
        <v>8958.2217154994705</v>
      </c>
      <c r="D22" s="182">
        <v>11.651152620728432</v>
      </c>
      <c r="E22" s="170">
        <v>63.002680965147448</v>
      </c>
    </row>
    <row r="24" spans="1:5" x14ac:dyDescent="0.25">
      <c r="A24" s="171" t="s">
        <v>483</v>
      </c>
      <c r="B24" s="172"/>
      <c r="C24" s="173"/>
      <c r="D24" s="174"/>
      <c r="E24" s="173"/>
    </row>
    <row r="25" spans="1:5" x14ac:dyDescent="0.25">
      <c r="A25" s="175" t="s">
        <v>484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04B692-3C57-41AD-9DCA-B54017120281}">
  <dimension ref="A1:BK3222"/>
  <sheetViews>
    <sheetView zoomScale="80" zoomScaleNormal="80" workbookViewId="0">
      <pane xSplit="1" ySplit="1" topLeftCell="B268" activePane="bottomRight" state="frozen"/>
      <selection pane="topRight" activeCell="B1" sqref="B1"/>
      <selection pane="bottomLeft" activeCell="A2" sqref="A2"/>
      <selection pane="bottomRight"/>
    </sheetView>
  </sheetViews>
  <sheetFormatPr defaultColWidth="9.28515625" defaultRowHeight="15" x14ac:dyDescent="0.25"/>
  <cols>
    <col min="1" max="1" width="14" style="1" customWidth="1"/>
    <col min="2" max="2" width="9.7109375" style="1" customWidth="1"/>
    <col min="3" max="3" width="19.5703125" style="1" customWidth="1"/>
    <col min="4" max="4" width="9.7109375" style="1" customWidth="1"/>
    <col min="5" max="5" width="17.85546875" style="13" customWidth="1"/>
    <col min="6" max="6" width="17.85546875" style="27" customWidth="1"/>
    <col min="7" max="7" width="17.85546875" style="13" customWidth="1"/>
    <col min="8" max="8" width="17.85546875" style="27" customWidth="1"/>
    <col min="9" max="9" width="17.85546875" style="13" customWidth="1"/>
    <col min="10" max="10" width="17.85546875" style="27" customWidth="1"/>
    <col min="11" max="11" width="17.85546875" style="13" customWidth="1"/>
    <col min="12" max="12" width="17.85546875" style="27" customWidth="1"/>
    <col min="13" max="13" width="17.85546875" style="13" customWidth="1"/>
    <col min="14" max="14" width="17.85546875" style="27" customWidth="1"/>
    <col min="15" max="15" width="17.85546875" style="19" customWidth="1"/>
    <col min="16" max="16" width="17.85546875" style="28" customWidth="1"/>
    <col min="17" max="17" width="17.85546875" style="19" customWidth="1"/>
    <col min="18" max="18" width="17.85546875" style="13" customWidth="1"/>
    <col min="19" max="19" width="17.85546875" style="19" customWidth="1"/>
    <col min="20" max="20" width="17.85546875" style="28" customWidth="1"/>
    <col min="21" max="21" width="17.85546875" style="19" customWidth="1"/>
    <col min="22" max="22" width="17.85546875" style="27" customWidth="1"/>
    <col min="23" max="23" width="17.85546875" style="38" customWidth="1"/>
    <col min="24" max="24" width="17.85546875" style="27" customWidth="1"/>
    <col min="25" max="25" width="17.85546875" style="19" customWidth="1"/>
    <col min="26" max="26" width="17.85546875" style="28" customWidth="1"/>
    <col min="27" max="27" width="17.85546875" style="19" customWidth="1"/>
    <col min="28" max="28" width="17.85546875" style="28" customWidth="1"/>
    <col min="29" max="29" width="17.85546875" style="39" customWidth="1"/>
    <col min="30" max="30" width="17.85546875" style="40" customWidth="1"/>
    <col min="31" max="31" width="17.85546875" style="19" customWidth="1"/>
    <col min="32" max="32" width="17.85546875" style="28" customWidth="1"/>
    <col min="33" max="33" width="17.85546875" style="132" customWidth="1"/>
    <col min="34" max="34" width="8.28515625" customWidth="1"/>
    <col min="35" max="35" width="17.5703125" style="44" customWidth="1"/>
    <col min="36" max="36" width="17.5703125" style="12" customWidth="1"/>
    <col min="37" max="37" width="17.5703125" style="19" customWidth="1"/>
    <col min="38" max="38" width="17.5703125" style="12" customWidth="1"/>
    <col min="39" max="41" width="17.5703125" style="19" customWidth="1"/>
    <col min="42" max="42" width="17.5703125" style="20" customWidth="1"/>
    <col min="43" max="47" width="17.5703125" style="19" customWidth="1"/>
    <col min="48" max="48" width="17.5703125" style="13" customWidth="1"/>
    <col min="49" max="49" width="17.5703125" style="19" customWidth="1"/>
    <col min="50" max="50" width="17.5703125" style="13" customWidth="1"/>
    <col min="51" max="51" width="17.5703125" style="19" customWidth="1"/>
    <col min="52" max="52" width="17.5703125" style="13" customWidth="1"/>
    <col min="53" max="53" width="17.5703125" style="19" customWidth="1"/>
    <col min="54" max="54" width="17.5703125" style="13" customWidth="1"/>
    <col min="55" max="55" width="17.5703125" style="19" customWidth="1"/>
    <col min="56" max="56" width="17.5703125" style="13" customWidth="1"/>
    <col min="57" max="57" width="17.5703125" style="19" customWidth="1"/>
    <col min="58" max="58" width="17.5703125" style="13" customWidth="1"/>
    <col min="59" max="60" width="17.5703125" style="33" customWidth="1"/>
    <col min="61" max="61" width="17.5703125" style="19" customWidth="1"/>
    <col min="62" max="63" width="17.5703125" style="13" customWidth="1"/>
    <col min="64" max="16384" width="9.28515625" style="1"/>
  </cols>
  <sheetData>
    <row r="1" spans="1:63" s="9" customFormat="1" ht="108" customHeight="1" x14ac:dyDescent="0.25">
      <c r="A1" s="35" t="s">
        <v>5</v>
      </c>
      <c r="B1" s="35" t="s">
        <v>8</v>
      </c>
      <c r="C1" s="25" t="s">
        <v>377</v>
      </c>
      <c r="D1" s="36" t="s">
        <v>13</v>
      </c>
      <c r="E1" s="18" t="s">
        <v>16</v>
      </c>
      <c r="F1" s="60" t="s">
        <v>19</v>
      </c>
      <c r="G1" s="41" t="s">
        <v>22</v>
      </c>
      <c r="H1" s="60" t="s">
        <v>378</v>
      </c>
      <c r="I1" s="42" t="s">
        <v>24</v>
      </c>
      <c r="J1" s="60" t="s">
        <v>25</v>
      </c>
      <c r="K1" s="42" t="s">
        <v>26</v>
      </c>
      <c r="L1" s="60" t="s">
        <v>27</v>
      </c>
      <c r="M1" s="42" t="s">
        <v>28</v>
      </c>
      <c r="N1" s="60" t="s">
        <v>29</v>
      </c>
      <c r="O1" s="42" t="s">
        <v>391</v>
      </c>
      <c r="P1" s="60" t="s">
        <v>392</v>
      </c>
      <c r="Q1" s="42" t="s">
        <v>388</v>
      </c>
      <c r="R1" s="64" t="s">
        <v>387</v>
      </c>
      <c r="S1" s="42" t="s">
        <v>389</v>
      </c>
      <c r="T1" s="65" t="s">
        <v>390</v>
      </c>
      <c r="U1" s="43" t="s">
        <v>30</v>
      </c>
      <c r="V1" s="65" t="s">
        <v>31</v>
      </c>
      <c r="W1" s="43" t="s">
        <v>32</v>
      </c>
      <c r="X1" s="65" t="s">
        <v>33</v>
      </c>
      <c r="Y1" s="43" t="s">
        <v>34</v>
      </c>
      <c r="Z1" s="65" t="s">
        <v>35</v>
      </c>
      <c r="AA1" s="43" t="s">
        <v>36</v>
      </c>
      <c r="AB1" s="65" t="s">
        <v>37</v>
      </c>
      <c r="AC1" s="43" t="s">
        <v>38</v>
      </c>
      <c r="AD1" s="65" t="s">
        <v>381</v>
      </c>
      <c r="AE1" s="43" t="s">
        <v>40</v>
      </c>
      <c r="AF1" s="65" t="s">
        <v>41</v>
      </c>
      <c r="AG1" s="66" t="s">
        <v>42</v>
      </c>
      <c r="AH1" s="220"/>
      <c r="AI1" s="230" t="s">
        <v>43</v>
      </c>
      <c r="AJ1" s="69" t="s">
        <v>45</v>
      </c>
      <c r="AK1" s="43" t="s">
        <v>46</v>
      </c>
      <c r="AL1" s="70" t="s">
        <v>47</v>
      </c>
      <c r="AM1" s="43" t="s">
        <v>48</v>
      </c>
      <c r="AN1" s="70" t="s">
        <v>49</v>
      </c>
      <c r="AO1" s="43" t="s">
        <v>50</v>
      </c>
      <c r="AP1" s="70" t="s">
        <v>51</v>
      </c>
      <c r="AQ1" s="43" t="s">
        <v>52</v>
      </c>
      <c r="AR1" s="70" t="s">
        <v>53</v>
      </c>
      <c r="AS1" s="42" t="s">
        <v>393</v>
      </c>
      <c r="AT1" s="60" t="s">
        <v>394</v>
      </c>
      <c r="AU1" s="42" t="s">
        <v>395</v>
      </c>
      <c r="AV1" s="64" t="s">
        <v>396</v>
      </c>
      <c r="AW1" s="42" t="s">
        <v>397</v>
      </c>
      <c r="AX1" s="65" t="s">
        <v>398</v>
      </c>
      <c r="AY1" s="43" t="s">
        <v>54</v>
      </c>
      <c r="AZ1" s="72" t="s">
        <v>55</v>
      </c>
      <c r="BA1" s="43" t="s">
        <v>56</v>
      </c>
      <c r="BB1" s="72" t="s">
        <v>57</v>
      </c>
      <c r="BC1" s="43" t="s">
        <v>58</v>
      </c>
      <c r="BD1" s="72" t="s">
        <v>59</v>
      </c>
      <c r="BE1" s="43" t="s">
        <v>60</v>
      </c>
      <c r="BF1" s="72" t="s">
        <v>61</v>
      </c>
      <c r="BG1" s="43" t="s">
        <v>382</v>
      </c>
      <c r="BH1" s="65" t="s">
        <v>383</v>
      </c>
      <c r="BI1" s="43" t="s">
        <v>62</v>
      </c>
      <c r="BJ1" s="72" t="s">
        <v>63</v>
      </c>
      <c r="BK1" s="77" t="s">
        <v>379</v>
      </c>
    </row>
    <row r="2" spans="1:63" s="10" customFormat="1" ht="14.25" x14ac:dyDescent="0.2">
      <c r="A2" s="11" t="s">
        <v>65</v>
      </c>
      <c r="B2" s="11">
        <v>1440</v>
      </c>
      <c r="C2" s="11" t="s">
        <v>66</v>
      </c>
      <c r="D2" s="37">
        <v>2022</v>
      </c>
      <c r="E2" s="45" t="s">
        <v>384</v>
      </c>
      <c r="F2" s="61"/>
      <c r="G2" s="51" t="s">
        <v>384</v>
      </c>
      <c r="H2" s="61"/>
      <c r="I2" s="51" t="s">
        <v>384</v>
      </c>
      <c r="J2" s="61"/>
      <c r="K2" s="51" t="s">
        <v>384</v>
      </c>
      <c r="L2" s="61"/>
      <c r="M2" s="51" t="s">
        <v>384</v>
      </c>
      <c r="N2" s="61"/>
      <c r="O2" s="51" t="s">
        <v>384</v>
      </c>
      <c r="P2" s="61"/>
      <c r="Q2" s="51" t="s">
        <v>384</v>
      </c>
      <c r="R2" s="61"/>
      <c r="S2" s="51" t="s">
        <v>384</v>
      </c>
      <c r="T2" s="61"/>
      <c r="U2" s="51" t="s">
        <v>384</v>
      </c>
      <c r="V2" s="61"/>
      <c r="W2" s="51" t="s">
        <v>384</v>
      </c>
      <c r="X2" s="61"/>
      <c r="Y2" s="51" t="s">
        <v>384</v>
      </c>
      <c r="Z2" s="61"/>
      <c r="AA2" s="51" t="s">
        <v>384</v>
      </c>
      <c r="AB2" s="61"/>
      <c r="AC2" s="51" t="s">
        <v>384</v>
      </c>
      <c r="AD2" s="61"/>
      <c r="AE2" s="51" t="s">
        <v>384</v>
      </c>
      <c r="AF2" s="61"/>
      <c r="AG2" s="95" t="s">
        <v>384</v>
      </c>
      <c r="AH2" s="225"/>
      <c r="AI2" s="226" t="s">
        <v>384</v>
      </c>
      <c r="AJ2" s="61"/>
      <c r="AK2" s="51" t="s">
        <v>384</v>
      </c>
      <c r="AL2" s="61"/>
      <c r="AM2" s="51" t="s">
        <v>384</v>
      </c>
      <c r="AN2" s="61"/>
      <c r="AO2" s="51" t="s">
        <v>384</v>
      </c>
      <c r="AP2" s="61"/>
      <c r="AQ2" s="51" t="s">
        <v>384</v>
      </c>
      <c r="AR2" s="61"/>
      <c r="AS2" s="51" t="s">
        <v>384</v>
      </c>
      <c r="AT2" s="61"/>
      <c r="AU2" s="51" t="s">
        <v>384</v>
      </c>
      <c r="AV2" s="61"/>
      <c r="AW2" s="51" t="s">
        <v>384</v>
      </c>
      <c r="AX2" s="61"/>
      <c r="AY2" s="51" t="s">
        <v>384</v>
      </c>
      <c r="AZ2" s="61"/>
      <c r="BA2" s="51" t="s">
        <v>384</v>
      </c>
      <c r="BB2" s="61"/>
      <c r="BC2" s="51" t="s">
        <v>384</v>
      </c>
      <c r="BD2" s="61"/>
      <c r="BE2" s="51" t="s">
        <v>384</v>
      </c>
      <c r="BF2" s="61"/>
      <c r="BG2" s="51" t="s">
        <v>384</v>
      </c>
      <c r="BH2" s="61"/>
      <c r="BI2" s="51" t="s">
        <v>384</v>
      </c>
      <c r="BJ2" s="61"/>
      <c r="BK2" s="52"/>
    </row>
    <row r="3" spans="1:63" s="10" customFormat="1" ht="14.25" x14ac:dyDescent="0.2">
      <c r="A3" s="11" t="s">
        <v>67</v>
      </c>
      <c r="B3" s="11">
        <v>1489</v>
      </c>
      <c r="C3" s="11" t="s">
        <v>66</v>
      </c>
      <c r="D3" s="37">
        <v>2022</v>
      </c>
      <c r="E3" s="45" t="s">
        <v>68</v>
      </c>
      <c r="F3" s="61">
        <v>2236</v>
      </c>
      <c r="G3" s="51" t="s">
        <v>69</v>
      </c>
      <c r="H3" s="61"/>
      <c r="I3" s="51" t="s">
        <v>68</v>
      </c>
      <c r="J3" s="61">
        <v>8060</v>
      </c>
      <c r="K3" s="51" t="s">
        <v>69</v>
      </c>
      <c r="L3" s="61"/>
      <c r="M3" s="51" t="s">
        <v>69</v>
      </c>
      <c r="N3" s="61"/>
      <c r="O3" s="51" t="s">
        <v>68</v>
      </c>
      <c r="P3" s="61">
        <v>2340</v>
      </c>
      <c r="Q3" s="51" t="s">
        <v>68</v>
      </c>
      <c r="R3" s="61">
        <v>3562</v>
      </c>
      <c r="S3" s="51" t="s">
        <v>68</v>
      </c>
      <c r="T3" s="61">
        <v>10400</v>
      </c>
      <c r="U3" s="51" t="s">
        <v>69</v>
      </c>
      <c r="V3" s="61"/>
      <c r="W3" s="51" t="s">
        <v>69</v>
      </c>
      <c r="X3" s="61"/>
      <c r="Y3" s="51" t="s">
        <v>68</v>
      </c>
      <c r="Z3" s="61">
        <v>3276</v>
      </c>
      <c r="AA3" s="51" t="s">
        <v>69</v>
      </c>
      <c r="AB3" s="61"/>
      <c r="AC3" s="51" t="s">
        <v>69</v>
      </c>
      <c r="AD3" s="61"/>
      <c r="AE3" s="51" t="s">
        <v>69</v>
      </c>
      <c r="AF3" s="61"/>
      <c r="AG3" s="101">
        <v>29874</v>
      </c>
      <c r="AH3" s="222"/>
      <c r="AI3" s="226" t="s">
        <v>69</v>
      </c>
      <c r="AJ3" s="61"/>
      <c r="AK3" s="51" t="s">
        <v>69</v>
      </c>
      <c r="AL3" s="61"/>
      <c r="AM3" s="51" t="s">
        <v>69</v>
      </c>
      <c r="AN3" s="61"/>
      <c r="AO3" s="51" t="s">
        <v>69</v>
      </c>
      <c r="AP3" s="61"/>
      <c r="AQ3" s="51" t="s">
        <v>69</v>
      </c>
      <c r="AR3" s="61"/>
      <c r="AS3" s="51" t="s">
        <v>69</v>
      </c>
      <c r="AT3" s="61"/>
      <c r="AU3" s="51" t="s">
        <v>69</v>
      </c>
      <c r="AV3" s="61"/>
      <c r="AW3" s="51" t="s">
        <v>69</v>
      </c>
      <c r="AX3" s="61"/>
      <c r="AY3" s="51" t="s">
        <v>69</v>
      </c>
      <c r="AZ3" s="61"/>
      <c r="BA3" s="51" t="s">
        <v>69</v>
      </c>
      <c r="BB3" s="61"/>
      <c r="BC3" s="51" t="s">
        <v>69</v>
      </c>
      <c r="BD3" s="61"/>
      <c r="BE3" s="51" t="s">
        <v>69</v>
      </c>
      <c r="BF3" s="61"/>
      <c r="BG3" s="51" t="s">
        <v>69</v>
      </c>
      <c r="BH3" s="61"/>
      <c r="BI3" s="51" t="s">
        <v>69</v>
      </c>
      <c r="BJ3" s="61"/>
      <c r="BK3" s="52" t="s">
        <v>384</v>
      </c>
    </row>
    <row r="4" spans="1:63" s="10" customFormat="1" ht="14.25" x14ac:dyDescent="0.2">
      <c r="A4" s="11" t="s">
        <v>70</v>
      </c>
      <c r="B4" s="11">
        <v>764</v>
      </c>
      <c r="C4" s="11" t="s">
        <v>71</v>
      </c>
      <c r="D4" s="37">
        <v>2022</v>
      </c>
      <c r="E4" s="45" t="s">
        <v>68</v>
      </c>
      <c r="F4" s="61">
        <v>500</v>
      </c>
      <c r="G4" s="51" t="s">
        <v>68</v>
      </c>
      <c r="H4" s="61">
        <v>1000</v>
      </c>
      <c r="I4" s="51" t="s">
        <v>68</v>
      </c>
      <c r="J4" s="61">
        <v>600</v>
      </c>
      <c r="K4" s="51" t="s">
        <v>69</v>
      </c>
      <c r="L4" s="61"/>
      <c r="M4" s="51" t="s">
        <v>69</v>
      </c>
      <c r="N4" s="61"/>
      <c r="O4" s="51" t="s">
        <v>68</v>
      </c>
      <c r="P4" s="61">
        <v>1000</v>
      </c>
      <c r="Q4" s="51" t="s">
        <v>68</v>
      </c>
      <c r="R4" s="61">
        <v>500</v>
      </c>
      <c r="S4" s="51" t="s">
        <v>68</v>
      </c>
      <c r="T4" s="61">
        <v>5000</v>
      </c>
      <c r="U4" s="51" t="s">
        <v>69</v>
      </c>
      <c r="V4" s="61"/>
      <c r="W4" s="51" t="s">
        <v>69</v>
      </c>
      <c r="X4" s="61"/>
      <c r="Y4" s="51" t="s">
        <v>68</v>
      </c>
      <c r="Z4" s="61">
        <v>250</v>
      </c>
      <c r="AA4" s="51" t="s">
        <v>69</v>
      </c>
      <c r="AB4" s="61"/>
      <c r="AC4" s="51" t="s">
        <v>69</v>
      </c>
      <c r="AD4" s="61"/>
      <c r="AE4" s="51" t="s">
        <v>69</v>
      </c>
      <c r="AF4" s="61"/>
      <c r="AG4" s="95">
        <v>8850</v>
      </c>
      <c r="AH4" s="225"/>
      <c r="AI4" s="226" t="s">
        <v>69</v>
      </c>
      <c r="AJ4" s="61"/>
      <c r="AK4" s="51" t="s">
        <v>68</v>
      </c>
      <c r="AL4" s="61">
        <v>150</v>
      </c>
      <c r="AM4" s="51" t="s">
        <v>68</v>
      </c>
      <c r="AN4" s="61">
        <v>150</v>
      </c>
      <c r="AO4" s="51" t="s">
        <v>69</v>
      </c>
      <c r="AP4" s="61"/>
      <c r="AQ4" s="51" t="s">
        <v>69</v>
      </c>
      <c r="AR4" s="61"/>
      <c r="AS4" s="51" t="s">
        <v>68</v>
      </c>
      <c r="AT4" s="61">
        <v>10</v>
      </c>
      <c r="AU4" s="51" t="s">
        <v>69</v>
      </c>
      <c r="AV4" s="61"/>
      <c r="AW4" s="51" t="s">
        <v>69</v>
      </c>
      <c r="AX4" s="61"/>
      <c r="AY4" s="51" t="s">
        <v>69</v>
      </c>
      <c r="AZ4" s="61"/>
      <c r="BA4" s="51" t="s">
        <v>69</v>
      </c>
      <c r="BB4" s="61"/>
      <c r="BC4" s="51" t="s">
        <v>68</v>
      </c>
      <c r="BD4" s="61">
        <v>10</v>
      </c>
      <c r="BE4" s="51" t="s">
        <v>69</v>
      </c>
      <c r="BF4" s="61"/>
      <c r="BG4" s="51" t="s">
        <v>69</v>
      </c>
      <c r="BH4" s="61"/>
      <c r="BI4" s="51" t="s">
        <v>69</v>
      </c>
      <c r="BJ4" s="61"/>
      <c r="BK4" s="52">
        <v>320</v>
      </c>
    </row>
    <row r="5" spans="1:63" s="10" customFormat="1" ht="14.25" x14ac:dyDescent="0.2">
      <c r="A5" s="11" t="s">
        <v>72</v>
      </c>
      <c r="B5" s="11">
        <v>604</v>
      </c>
      <c r="C5" s="11" t="s">
        <v>73</v>
      </c>
      <c r="D5" s="37">
        <v>2022</v>
      </c>
      <c r="E5" s="45" t="s">
        <v>69</v>
      </c>
      <c r="F5" s="61"/>
      <c r="G5" s="51" t="s">
        <v>69</v>
      </c>
      <c r="H5" s="61"/>
      <c r="I5" s="51" t="s">
        <v>68</v>
      </c>
      <c r="J5" s="61">
        <v>1416</v>
      </c>
      <c r="K5" s="51" t="s">
        <v>69</v>
      </c>
      <c r="L5" s="61"/>
      <c r="M5" s="51" t="s">
        <v>69</v>
      </c>
      <c r="N5" s="61"/>
      <c r="O5" s="51" t="s">
        <v>68</v>
      </c>
      <c r="P5" s="61">
        <v>1985</v>
      </c>
      <c r="Q5" s="51" t="s">
        <v>69</v>
      </c>
      <c r="R5" s="61"/>
      <c r="S5" s="51" t="s">
        <v>68</v>
      </c>
      <c r="T5" s="61">
        <v>5538</v>
      </c>
      <c r="U5" s="51" t="s">
        <v>69</v>
      </c>
      <c r="V5" s="61"/>
      <c r="W5" s="51" t="s">
        <v>69</v>
      </c>
      <c r="X5" s="61"/>
      <c r="Y5" s="51" t="s">
        <v>69</v>
      </c>
      <c r="Z5" s="61"/>
      <c r="AA5" s="51" t="s">
        <v>69</v>
      </c>
      <c r="AB5" s="61"/>
      <c r="AC5" s="51" t="s">
        <v>69</v>
      </c>
      <c r="AD5" s="61"/>
      <c r="AE5" s="51" t="s">
        <v>69</v>
      </c>
      <c r="AF5" s="61"/>
      <c r="AG5" s="101">
        <v>8939</v>
      </c>
      <c r="AH5" s="222"/>
      <c r="AI5" s="226" t="s">
        <v>69</v>
      </c>
      <c r="AJ5" s="61"/>
      <c r="AK5" s="51" t="s">
        <v>69</v>
      </c>
      <c r="AL5" s="61"/>
      <c r="AM5" s="51" t="s">
        <v>69</v>
      </c>
      <c r="AN5" s="61"/>
      <c r="AO5" s="51" t="s">
        <v>69</v>
      </c>
      <c r="AP5" s="61"/>
      <c r="AQ5" s="51" t="s">
        <v>69</v>
      </c>
      <c r="AR5" s="61"/>
      <c r="AS5" s="51" t="s">
        <v>69</v>
      </c>
      <c r="AT5" s="61"/>
      <c r="AU5" s="51" t="s">
        <v>69</v>
      </c>
      <c r="AV5" s="61"/>
      <c r="AW5" s="51" t="s">
        <v>69</v>
      </c>
      <c r="AX5" s="61"/>
      <c r="AY5" s="51" t="s">
        <v>69</v>
      </c>
      <c r="AZ5" s="61"/>
      <c r="BA5" s="51" t="s">
        <v>69</v>
      </c>
      <c r="BB5" s="61"/>
      <c r="BC5" s="51" t="s">
        <v>69</v>
      </c>
      <c r="BD5" s="61"/>
      <c r="BE5" s="51" t="s">
        <v>69</v>
      </c>
      <c r="BF5" s="61"/>
      <c r="BG5" s="51" t="s">
        <v>69</v>
      </c>
      <c r="BH5" s="61"/>
      <c r="BI5" s="51" t="s">
        <v>69</v>
      </c>
      <c r="BJ5" s="61"/>
      <c r="BK5" s="52" t="s">
        <v>384</v>
      </c>
    </row>
    <row r="6" spans="1:63" s="10" customFormat="1" ht="14.25" x14ac:dyDescent="0.2">
      <c r="A6" s="11" t="s">
        <v>74</v>
      </c>
      <c r="B6" s="11">
        <v>1984</v>
      </c>
      <c r="C6" s="11" t="s">
        <v>75</v>
      </c>
      <c r="D6" s="37">
        <v>2022</v>
      </c>
      <c r="E6" s="45" t="s">
        <v>69</v>
      </c>
      <c r="F6" s="61"/>
      <c r="G6" s="51" t="s">
        <v>69</v>
      </c>
      <c r="H6" s="61"/>
      <c r="I6" s="51" t="s">
        <v>68</v>
      </c>
      <c r="J6" s="61">
        <v>4483</v>
      </c>
      <c r="K6" s="51" t="s">
        <v>68</v>
      </c>
      <c r="L6" s="61">
        <v>199</v>
      </c>
      <c r="M6" s="51" t="s">
        <v>69</v>
      </c>
      <c r="N6" s="61"/>
      <c r="O6" s="51" t="s">
        <v>68</v>
      </c>
      <c r="P6" s="61">
        <v>3503</v>
      </c>
      <c r="Q6" s="51" t="s">
        <v>68</v>
      </c>
      <c r="R6" s="61">
        <v>2021</v>
      </c>
      <c r="S6" s="51" t="s">
        <v>68</v>
      </c>
      <c r="T6" s="61">
        <v>5760</v>
      </c>
      <c r="U6" s="51" t="s">
        <v>69</v>
      </c>
      <c r="V6" s="61"/>
      <c r="W6" s="51" t="s">
        <v>69</v>
      </c>
      <c r="X6" s="61"/>
      <c r="Y6" s="51" t="s">
        <v>69</v>
      </c>
      <c r="Z6" s="61"/>
      <c r="AA6" s="51" t="s">
        <v>69</v>
      </c>
      <c r="AB6" s="61"/>
      <c r="AC6" s="51" t="s">
        <v>69</v>
      </c>
      <c r="AD6" s="61"/>
      <c r="AE6" s="51" t="s">
        <v>69</v>
      </c>
      <c r="AF6" s="61"/>
      <c r="AG6" s="95">
        <v>15966</v>
      </c>
      <c r="AH6" s="225"/>
      <c r="AI6" s="226" t="s">
        <v>69</v>
      </c>
      <c r="AJ6" s="61"/>
      <c r="AK6" s="51" t="s">
        <v>69</v>
      </c>
      <c r="AL6" s="61"/>
      <c r="AM6" s="51" t="s">
        <v>69</v>
      </c>
      <c r="AN6" s="61"/>
      <c r="AO6" s="51" t="s">
        <v>69</v>
      </c>
      <c r="AP6" s="61"/>
      <c r="AQ6" s="51" t="s">
        <v>69</v>
      </c>
      <c r="AR6" s="61"/>
      <c r="AS6" s="51" t="s">
        <v>69</v>
      </c>
      <c r="AT6" s="61"/>
      <c r="AU6" s="51" t="s">
        <v>69</v>
      </c>
      <c r="AV6" s="61"/>
      <c r="AW6" s="51" t="s">
        <v>69</v>
      </c>
      <c r="AX6" s="61"/>
      <c r="AY6" s="51" t="s">
        <v>69</v>
      </c>
      <c r="AZ6" s="61"/>
      <c r="BA6" s="51" t="s">
        <v>69</v>
      </c>
      <c r="BB6" s="61"/>
      <c r="BC6" s="51" t="s">
        <v>69</v>
      </c>
      <c r="BD6" s="61"/>
      <c r="BE6" s="51" t="s">
        <v>69</v>
      </c>
      <c r="BF6" s="61"/>
      <c r="BG6" s="51" t="s">
        <v>69</v>
      </c>
      <c r="BH6" s="61"/>
      <c r="BI6" s="51" t="s">
        <v>69</v>
      </c>
      <c r="BJ6" s="61"/>
      <c r="BK6" s="52"/>
    </row>
    <row r="7" spans="1:63" s="10" customFormat="1" ht="14.25" x14ac:dyDescent="0.2">
      <c r="A7" s="11" t="s">
        <v>76</v>
      </c>
      <c r="B7" s="11">
        <v>2506</v>
      </c>
      <c r="C7" s="11" t="s">
        <v>77</v>
      </c>
      <c r="D7" s="37">
        <v>2022</v>
      </c>
      <c r="E7" s="45" t="s">
        <v>69</v>
      </c>
      <c r="F7" s="61"/>
      <c r="G7" s="51" t="s">
        <v>69</v>
      </c>
      <c r="H7" s="61"/>
      <c r="I7" s="51" t="s">
        <v>69</v>
      </c>
      <c r="J7" s="61"/>
      <c r="K7" s="51" t="s">
        <v>69</v>
      </c>
      <c r="L7" s="61"/>
      <c r="M7" s="51" t="s">
        <v>69</v>
      </c>
      <c r="N7" s="61"/>
      <c r="O7" s="51" t="s">
        <v>384</v>
      </c>
      <c r="P7" s="61"/>
      <c r="Q7" s="51" t="s">
        <v>384</v>
      </c>
      <c r="R7" s="61"/>
      <c r="S7" s="51" t="s">
        <v>384</v>
      </c>
      <c r="T7" s="61"/>
      <c r="U7" s="51" t="s">
        <v>69</v>
      </c>
      <c r="V7" s="61"/>
      <c r="W7" s="51" t="s">
        <v>69</v>
      </c>
      <c r="X7" s="61"/>
      <c r="Y7" s="51" t="s">
        <v>69</v>
      </c>
      <c r="Z7" s="61"/>
      <c r="AA7" s="51" t="s">
        <v>69</v>
      </c>
      <c r="AB7" s="61"/>
      <c r="AC7" s="51" t="s">
        <v>69</v>
      </c>
      <c r="AD7" s="61"/>
      <c r="AE7" s="51" t="s">
        <v>69</v>
      </c>
      <c r="AF7" s="61"/>
      <c r="AG7" s="95" t="s">
        <v>384</v>
      </c>
      <c r="AH7" s="225"/>
      <c r="AI7" s="226" t="s">
        <v>69</v>
      </c>
      <c r="AJ7" s="61"/>
      <c r="AK7" s="51" t="s">
        <v>69</v>
      </c>
      <c r="AL7" s="61"/>
      <c r="AM7" s="51" t="s">
        <v>68</v>
      </c>
      <c r="AN7" s="61">
        <v>2754</v>
      </c>
      <c r="AO7" s="51" t="s">
        <v>69</v>
      </c>
      <c r="AP7" s="61"/>
      <c r="AQ7" s="51" t="s">
        <v>69</v>
      </c>
      <c r="AR7" s="61"/>
      <c r="AS7" s="51" t="s">
        <v>69</v>
      </c>
      <c r="AT7" s="61"/>
      <c r="AU7" s="51" t="s">
        <v>69</v>
      </c>
      <c r="AV7" s="61"/>
      <c r="AW7" s="51" t="s">
        <v>68</v>
      </c>
      <c r="AX7" s="61">
        <v>5</v>
      </c>
      <c r="AY7" s="51" t="s">
        <v>69</v>
      </c>
      <c r="AZ7" s="61"/>
      <c r="BA7" s="51" t="s">
        <v>68</v>
      </c>
      <c r="BB7" s="61">
        <v>15</v>
      </c>
      <c r="BC7" s="51" t="s">
        <v>69</v>
      </c>
      <c r="BD7" s="61"/>
      <c r="BE7" s="51" t="s">
        <v>69</v>
      </c>
      <c r="BF7" s="61"/>
      <c r="BG7" s="51" t="s">
        <v>69</v>
      </c>
      <c r="BH7" s="61"/>
      <c r="BI7" s="51" t="s">
        <v>68</v>
      </c>
      <c r="BJ7" s="61">
        <v>32</v>
      </c>
      <c r="BK7" s="52">
        <v>2806</v>
      </c>
    </row>
    <row r="8" spans="1:63" s="10" customFormat="1" ht="14.25" x14ac:dyDescent="0.2">
      <c r="A8" s="11" t="s">
        <v>78</v>
      </c>
      <c r="B8" s="11">
        <v>2505</v>
      </c>
      <c r="C8" s="11" t="s">
        <v>77</v>
      </c>
      <c r="D8" s="37">
        <v>2022</v>
      </c>
      <c r="E8" s="45" t="s">
        <v>69</v>
      </c>
      <c r="F8" s="61"/>
      <c r="G8" s="51" t="s">
        <v>69</v>
      </c>
      <c r="H8" s="61"/>
      <c r="I8" s="51" t="s">
        <v>69</v>
      </c>
      <c r="J8" s="61"/>
      <c r="K8" s="51" t="s">
        <v>69</v>
      </c>
      <c r="L8" s="61"/>
      <c r="M8" s="51" t="s">
        <v>69</v>
      </c>
      <c r="N8" s="61"/>
      <c r="O8" s="51" t="s">
        <v>68</v>
      </c>
      <c r="P8" s="61">
        <v>510</v>
      </c>
      <c r="Q8" s="51" t="s">
        <v>69</v>
      </c>
      <c r="R8" s="61"/>
      <c r="S8" s="51" t="s">
        <v>68</v>
      </c>
      <c r="T8" s="61">
        <v>2180</v>
      </c>
      <c r="U8" s="51" t="s">
        <v>69</v>
      </c>
      <c r="V8" s="61"/>
      <c r="W8" s="51" t="s">
        <v>69</v>
      </c>
      <c r="X8" s="61"/>
      <c r="Y8" s="51" t="s">
        <v>69</v>
      </c>
      <c r="Z8" s="61"/>
      <c r="AA8" s="51" t="s">
        <v>69</v>
      </c>
      <c r="AB8" s="61"/>
      <c r="AC8" s="51" t="s">
        <v>68</v>
      </c>
      <c r="AD8" s="61">
        <v>520</v>
      </c>
      <c r="AE8" s="51" t="s">
        <v>69</v>
      </c>
      <c r="AF8" s="61"/>
      <c r="AG8" s="95">
        <v>3210</v>
      </c>
      <c r="AH8" s="225"/>
      <c r="AI8" s="226" t="s">
        <v>69</v>
      </c>
      <c r="AJ8" s="61"/>
      <c r="AK8" s="51" t="s">
        <v>69</v>
      </c>
      <c r="AL8" s="61"/>
      <c r="AM8" s="51" t="s">
        <v>69</v>
      </c>
      <c r="AN8" s="61"/>
      <c r="AO8" s="51" t="s">
        <v>69</v>
      </c>
      <c r="AP8" s="61"/>
      <c r="AQ8" s="51" t="s">
        <v>69</v>
      </c>
      <c r="AR8" s="61"/>
      <c r="AS8" s="51" t="s">
        <v>69</v>
      </c>
      <c r="AT8" s="61"/>
      <c r="AU8" s="51" t="s">
        <v>69</v>
      </c>
      <c r="AV8" s="61"/>
      <c r="AW8" s="51" t="s">
        <v>69</v>
      </c>
      <c r="AX8" s="61"/>
      <c r="AY8" s="51" t="s">
        <v>69</v>
      </c>
      <c r="AZ8" s="61"/>
      <c r="BA8" s="51" t="s">
        <v>69</v>
      </c>
      <c r="BB8" s="61"/>
      <c r="BC8" s="51" t="s">
        <v>69</v>
      </c>
      <c r="BD8" s="61"/>
      <c r="BE8" s="51" t="s">
        <v>69</v>
      </c>
      <c r="BF8" s="61"/>
      <c r="BG8" s="51" t="s">
        <v>69</v>
      </c>
      <c r="BH8" s="61"/>
      <c r="BI8" s="51" t="s">
        <v>69</v>
      </c>
      <c r="BJ8" s="61"/>
      <c r="BK8" s="52"/>
    </row>
    <row r="9" spans="1:63" s="10" customFormat="1" ht="14.25" x14ac:dyDescent="0.2">
      <c r="A9" s="11" t="s">
        <v>79</v>
      </c>
      <c r="B9" s="11">
        <v>1784</v>
      </c>
      <c r="C9" s="11" t="s">
        <v>80</v>
      </c>
      <c r="D9" s="37">
        <v>2022</v>
      </c>
      <c r="E9" s="45" t="s">
        <v>69</v>
      </c>
      <c r="F9" s="61"/>
      <c r="G9" s="51" t="s">
        <v>69</v>
      </c>
      <c r="H9" s="61"/>
      <c r="I9" s="51" t="s">
        <v>69</v>
      </c>
      <c r="J9" s="61"/>
      <c r="K9" s="51" t="s">
        <v>69</v>
      </c>
      <c r="L9" s="61"/>
      <c r="M9" s="51" t="s">
        <v>69</v>
      </c>
      <c r="N9" s="61"/>
      <c r="O9" s="51" t="s">
        <v>68</v>
      </c>
      <c r="P9" s="61">
        <v>5755</v>
      </c>
      <c r="Q9" s="51" t="s">
        <v>68</v>
      </c>
      <c r="R9" s="61">
        <v>2870</v>
      </c>
      <c r="S9" s="51" t="s">
        <v>68</v>
      </c>
      <c r="T9" s="61">
        <v>13510</v>
      </c>
      <c r="U9" s="51" t="s">
        <v>69</v>
      </c>
      <c r="V9" s="61"/>
      <c r="W9" s="51" t="s">
        <v>69</v>
      </c>
      <c r="X9" s="61"/>
      <c r="Y9" s="51" t="s">
        <v>69</v>
      </c>
      <c r="Z9" s="61"/>
      <c r="AA9" s="51" t="s">
        <v>69</v>
      </c>
      <c r="AB9" s="61"/>
      <c r="AC9" s="51" t="s">
        <v>69</v>
      </c>
      <c r="AD9" s="61"/>
      <c r="AE9" s="51" t="s">
        <v>69</v>
      </c>
      <c r="AF9" s="61"/>
      <c r="AG9" s="95">
        <v>22135</v>
      </c>
      <c r="AH9" s="225"/>
      <c r="AI9" s="226" t="s">
        <v>69</v>
      </c>
      <c r="AJ9" s="61"/>
      <c r="AK9" s="51" t="s">
        <v>69</v>
      </c>
      <c r="AL9" s="61"/>
      <c r="AM9" s="51" t="s">
        <v>69</v>
      </c>
      <c r="AN9" s="61"/>
      <c r="AO9" s="51" t="s">
        <v>69</v>
      </c>
      <c r="AP9" s="61"/>
      <c r="AQ9" s="51" t="s">
        <v>69</v>
      </c>
      <c r="AR9" s="61"/>
      <c r="AS9" s="51" t="s">
        <v>68</v>
      </c>
      <c r="AT9" s="61">
        <v>50</v>
      </c>
      <c r="AU9" s="51" t="s">
        <v>69</v>
      </c>
      <c r="AV9" s="61"/>
      <c r="AW9" s="51" t="s">
        <v>69</v>
      </c>
      <c r="AX9" s="61"/>
      <c r="AY9" s="51" t="s">
        <v>69</v>
      </c>
      <c r="AZ9" s="61"/>
      <c r="BA9" s="51" t="s">
        <v>69</v>
      </c>
      <c r="BB9" s="61"/>
      <c r="BC9" s="51" t="s">
        <v>69</v>
      </c>
      <c r="BD9" s="61"/>
      <c r="BE9" s="51" t="s">
        <v>69</v>
      </c>
      <c r="BF9" s="61"/>
      <c r="BG9" s="51" t="s">
        <v>69</v>
      </c>
      <c r="BH9" s="61"/>
      <c r="BI9" s="51" t="s">
        <v>69</v>
      </c>
      <c r="BJ9" s="61"/>
      <c r="BK9" s="52">
        <v>50</v>
      </c>
    </row>
    <row r="10" spans="1:63" s="10" customFormat="1" ht="14.25" x14ac:dyDescent="0.2">
      <c r="A10" s="11" t="s">
        <v>81</v>
      </c>
      <c r="B10" s="11">
        <v>1882</v>
      </c>
      <c r="C10" s="11" t="s">
        <v>82</v>
      </c>
      <c r="D10" s="37">
        <v>2022</v>
      </c>
      <c r="E10" s="45" t="s">
        <v>69</v>
      </c>
      <c r="F10" s="61"/>
      <c r="G10" s="51" t="s">
        <v>69</v>
      </c>
      <c r="H10" s="61"/>
      <c r="I10" s="51" t="s">
        <v>68</v>
      </c>
      <c r="J10" s="61">
        <v>182</v>
      </c>
      <c r="K10" s="51" t="s">
        <v>69</v>
      </c>
      <c r="L10" s="61"/>
      <c r="M10" s="51" t="s">
        <v>69</v>
      </c>
      <c r="N10" s="61"/>
      <c r="O10" s="51" t="s">
        <v>68</v>
      </c>
      <c r="P10" s="61">
        <v>952</v>
      </c>
      <c r="Q10" s="51" t="s">
        <v>68</v>
      </c>
      <c r="R10" s="61">
        <v>560</v>
      </c>
      <c r="S10" s="51" t="s">
        <v>68</v>
      </c>
      <c r="T10" s="61">
        <v>5348</v>
      </c>
      <c r="U10" s="51" t="s">
        <v>69</v>
      </c>
      <c r="V10" s="61"/>
      <c r="W10" s="51" t="s">
        <v>69</v>
      </c>
      <c r="X10" s="61"/>
      <c r="Y10" s="51" t="s">
        <v>68</v>
      </c>
      <c r="Z10" s="61">
        <v>336</v>
      </c>
      <c r="AA10" s="51" t="s">
        <v>69</v>
      </c>
      <c r="AB10" s="61"/>
      <c r="AC10" s="51" t="s">
        <v>69</v>
      </c>
      <c r="AD10" s="61"/>
      <c r="AE10" s="51" t="s">
        <v>69</v>
      </c>
      <c r="AF10" s="61"/>
      <c r="AG10" s="95">
        <v>7378</v>
      </c>
      <c r="AH10" s="225"/>
      <c r="AI10" s="226" t="s">
        <v>69</v>
      </c>
      <c r="AJ10" s="61"/>
      <c r="AK10" s="51" t="s">
        <v>69</v>
      </c>
      <c r="AL10" s="61"/>
      <c r="AM10" s="51" t="s">
        <v>69</v>
      </c>
      <c r="AN10" s="61"/>
      <c r="AO10" s="51" t="s">
        <v>69</v>
      </c>
      <c r="AP10" s="61"/>
      <c r="AQ10" s="51" t="s">
        <v>69</v>
      </c>
      <c r="AR10" s="61"/>
      <c r="AS10" s="51" t="s">
        <v>69</v>
      </c>
      <c r="AT10" s="61"/>
      <c r="AU10" s="51" t="s">
        <v>69</v>
      </c>
      <c r="AV10" s="61"/>
      <c r="AW10" s="51" t="s">
        <v>69</v>
      </c>
      <c r="AX10" s="61"/>
      <c r="AY10" s="51" t="s">
        <v>69</v>
      </c>
      <c r="AZ10" s="61"/>
      <c r="BA10" s="51" t="s">
        <v>69</v>
      </c>
      <c r="BB10" s="61"/>
      <c r="BC10" s="51" t="s">
        <v>69</v>
      </c>
      <c r="BD10" s="61"/>
      <c r="BE10" s="51" t="s">
        <v>69</v>
      </c>
      <c r="BF10" s="61"/>
      <c r="BG10" s="51" t="s">
        <v>69</v>
      </c>
      <c r="BH10" s="61"/>
      <c r="BI10" s="51" t="s">
        <v>69</v>
      </c>
      <c r="BJ10" s="61"/>
      <c r="BK10" s="52">
        <v>0</v>
      </c>
    </row>
    <row r="11" spans="1:63" s="10" customFormat="1" ht="14.25" x14ac:dyDescent="0.2">
      <c r="A11" s="11" t="s">
        <v>83</v>
      </c>
      <c r="B11" s="11">
        <v>2084</v>
      </c>
      <c r="C11" s="11" t="s">
        <v>84</v>
      </c>
      <c r="D11" s="37">
        <v>2022</v>
      </c>
      <c r="E11" s="45" t="s">
        <v>69</v>
      </c>
      <c r="F11" s="61"/>
      <c r="G11" s="51" t="s">
        <v>69</v>
      </c>
      <c r="H11" s="61"/>
      <c r="I11" s="51" t="s">
        <v>69</v>
      </c>
      <c r="J11" s="61"/>
      <c r="K11" s="51" t="s">
        <v>69</v>
      </c>
      <c r="L11" s="61"/>
      <c r="M11" s="51" t="s">
        <v>69</v>
      </c>
      <c r="N11" s="61"/>
      <c r="O11" s="51" t="s">
        <v>68</v>
      </c>
      <c r="P11" s="61">
        <v>2756</v>
      </c>
      <c r="Q11" s="51" t="s">
        <v>69</v>
      </c>
      <c r="R11" s="61"/>
      <c r="S11" s="51" t="s">
        <v>68</v>
      </c>
      <c r="T11" s="61">
        <v>6774</v>
      </c>
      <c r="U11" s="51" t="s">
        <v>69</v>
      </c>
      <c r="V11" s="61"/>
      <c r="W11" s="51" t="s">
        <v>69</v>
      </c>
      <c r="X11" s="61"/>
      <c r="Y11" s="51" t="s">
        <v>68</v>
      </c>
      <c r="Z11" s="61">
        <v>1386</v>
      </c>
      <c r="AA11" s="51" t="s">
        <v>69</v>
      </c>
      <c r="AB11" s="61"/>
      <c r="AC11" s="51" t="s">
        <v>69</v>
      </c>
      <c r="AD11" s="61"/>
      <c r="AE11" s="51" t="s">
        <v>68</v>
      </c>
      <c r="AF11" s="61">
        <v>144</v>
      </c>
      <c r="AG11" s="101">
        <v>11060</v>
      </c>
      <c r="AH11" s="222"/>
      <c r="AI11" s="226" t="s">
        <v>69</v>
      </c>
      <c r="AJ11" s="61"/>
      <c r="AK11" s="51" t="s">
        <v>69</v>
      </c>
      <c r="AL11" s="61"/>
      <c r="AM11" s="51" t="s">
        <v>69</v>
      </c>
      <c r="AN11" s="61"/>
      <c r="AO11" s="51" t="s">
        <v>69</v>
      </c>
      <c r="AP11" s="61"/>
      <c r="AQ11" s="51" t="s">
        <v>69</v>
      </c>
      <c r="AR11" s="61"/>
      <c r="AS11" s="51" t="s">
        <v>69</v>
      </c>
      <c r="AT11" s="61"/>
      <c r="AU11" s="51" t="s">
        <v>69</v>
      </c>
      <c r="AV11" s="61"/>
      <c r="AW11" s="51" t="s">
        <v>69</v>
      </c>
      <c r="AX11" s="61"/>
      <c r="AY11" s="51" t="s">
        <v>69</v>
      </c>
      <c r="AZ11" s="61"/>
      <c r="BA11" s="51" t="s">
        <v>69</v>
      </c>
      <c r="BB11" s="61"/>
      <c r="BC11" s="51" t="s">
        <v>69</v>
      </c>
      <c r="BD11" s="61"/>
      <c r="BE11" s="51" t="s">
        <v>69</v>
      </c>
      <c r="BF11" s="61"/>
      <c r="BG11" s="51" t="s">
        <v>69</v>
      </c>
      <c r="BH11" s="61"/>
      <c r="BI11" s="51" t="s">
        <v>69</v>
      </c>
      <c r="BJ11" s="61"/>
      <c r="BK11" s="52" t="s">
        <v>384</v>
      </c>
    </row>
    <row r="12" spans="1:63" s="10" customFormat="1" ht="14.25" x14ac:dyDescent="0.2">
      <c r="A12" s="11" t="s">
        <v>85</v>
      </c>
      <c r="B12" s="11">
        <v>1460</v>
      </c>
      <c r="C12" s="11" t="s">
        <v>66</v>
      </c>
      <c r="D12" s="37">
        <v>2022</v>
      </c>
      <c r="E12" s="45" t="s">
        <v>69</v>
      </c>
      <c r="F12" s="61"/>
      <c r="G12" s="51" t="s">
        <v>69</v>
      </c>
      <c r="H12" s="61"/>
      <c r="I12" s="51" t="s">
        <v>68</v>
      </c>
      <c r="J12" s="61">
        <v>980</v>
      </c>
      <c r="K12" s="51" t="s">
        <v>68</v>
      </c>
      <c r="L12" s="61">
        <v>48</v>
      </c>
      <c r="M12" s="51" t="s">
        <v>69</v>
      </c>
      <c r="N12" s="61"/>
      <c r="O12" s="51" t="s">
        <v>68</v>
      </c>
      <c r="P12" s="61">
        <v>704</v>
      </c>
      <c r="Q12" s="51" t="s">
        <v>68</v>
      </c>
      <c r="R12" s="61">
        <v>1248</v>
      </c>
      <c r="S12" s="51" t="s">
        <v>68</v>
      </c>
      <c r="T12" s="61">
        <v>5050</v>
      </c>
      <c r="U12" s="51" t="s">
        <v>69</v>
      </c>
      <c r="V12" s="61"/>
      <c r="W12" s="51" t="s">
        <v>68</v>
      </c>
      <c r="X12" s="61">
        <v>384</v>
      </c>
      <c r="Y12" s="51" t="s">
        <v>68</v>
      </c>
      <c r="Z12" s="61">
        <v>374</v>
      </c>
      <c r="AA12" s="51" t="s">
        <v>69</v>
      </c>
      <c r="AB12" s="61"/>
      <c r="AC12" s="51" t="s">
        <v>69</v>
      </c>
      <c r="AD12" s="61"/>
      <c r="AE12" s="51" t="s">
        <v>69</v>
      </c>
      <c r="AF12" s="61"/>
      <c r="AG12" s="101">
        <v>8788</v>
      </c>
      <c r="AH12" s="222"/>
      <c r="AI12" s="226" t="s">
        <v>68</v>
      </c>
      <c r="AJ12" s="61">
        <v>35</v>
      </c>
      <c r="AK12" s="51" t="s">
        <v>69</v>
      </c>
      <c r="AL12" s="61"/>
      <c r="AM12" s="51" t="s">
        <v>69</v>
      </c>
      <c r="AN12" s="61"/>
      <c r="AO12" s="51" t="s">
        <v>69</v>
      </c>
      <c r="AP12" s="61"/>
      <c r="AQ12" s="51" t="s">
        <v>69</v>
      </c>
      <c r="AR12" s="61"/>
      <c r="AS12" s="51" t="s">
        <v>69</v>
      </c>
      <c r="AT12" s="61"/>
      <c r="AU12" s="51" t="s">
        <v>69</v>
      </c>
      <c r="AV12" s="61"/>
      <c r="AW12" s="51" t="s">
        <v>69</v>
      </c>
      <c r="AX12" s="61"/>
      <c r="AY12" s="51" t="s">
        <v>69</v>
      </c>
      <c r="AZ12" s="61"/>
      <c r="BA12" s="51" t="s">
        <v>68</v>
      </c>
      <c r="BB12" s="61">
        <v>14</v>
      </c>
      <c r="BC12" s="51" t="s">
        <v>69</v>
      </c>
      <c r="BD12" s="61"/>
      <c r="BE12" s="51" t="s">
        <v>69</v>
      </c>
      <c r="BF12" s="61"/>
      <c r="BG12" s="51" t="s">
        <v>69</v>
      </c>
      <c r="BH12" s="61"/>
      <c r="BI12" s="51" t="s">
        <v>69</v>
      </c>
      <c r="BJ12" s="61"/>
      <c r="BK12" s="52">
        <v>49</v>
      </c>
    </row>
    <row r="13" spans="1:63" s="10" customFormat="1" ht="14.25" x14ac:dyDescent="0.2">
      <c r="A13" s="11" t="s">
        <v>86</v>
      </c>
      <c r="B13" s="11">
        <v>2326</v>
      </c>
      <c r="C13" s="11" t="s">
        <v>87</v>
      </c>
      <c r="D13" s="37">
        <v>2022</v>
      </c>
      <c r="E13" s="45" t="s">
        <v>69</v>
      </c>
      <c r="F13" s="61"/>
      <c r="G13" s="51" t="s">
        <v>69</v>
      </c>
      <c r="H13" s="61"/>
      <c r="I13" s="51" t="s">
        <v>68</v>
      </c>
      <c r="J13" s="61">
        <v>460</v>
      </c>
      <c r="K13" s="51" t="s">
        <v>69</v>
      </c>
      <c r="L13" s="61"/>
      <c r="M13" s="51" t="s">
        <v>69</v>
      </c>
      <c r="N13" s="61"/>
      <c r="O13" s="51" t="s">
        <v>69</v>
      </c>
      <c r="P13" s="61"/>
      <c r="Q13" s="51" t="s">
        <v>69</v>
      </c>
      <c r="R13" s="61"/>
      <c r="S13" s="51" t="s">
        <v>68</v>
      </c>
      <c r="T13" s="61">
        <v>4250</v>
      </c>
      <c r="U13" s="51" t="s">
        <v>69</v>
      </c>
      <c r="V13" s="61"/>
      <c r="W13" s="51" t="s">
        <v>69</v>
      </c>
      <c r="X13" s="61"/>
      <c r="Y13" s="51" t="s">
        <v>69</v>
      </c>
      <c r="Z13" s="61"/>
      <c r="AA13" s="51" t="s">
        <v>69</v>
      </c>
      <c r="AB13" s="61"/>
      <c r="AC13" s="51" t="s">
        <v>69</v>
      </c>
      <c r="AD13" s="61"/>
      <c r="AE13" s="51" t="s">
        <v>69</v>
      </c>
      <c r="AF13" s="61"/>
      <c r="AG13" s="95">
        <v>4710</v>
      </c>
      <c r="AH13" s="225"/>
      <c r="AI13" s="226" t="s">
        <v>69</v>
      </c>
      <c r="AJ13" s="61"/>
      <c r="AK13" s="51" t="s">
        <v>69</v>
      </c>
      <c r="AL13" s="61"/>
      <c r="AM13" s="51" t="s">
        <v>68</v>
      </c>
      <c r="AN13" s="61">
        <v>150</v>
      </c>
      <c r="AO13" s="51" t="s">
        <v>69</v>
      </c>
      <c r="AP13" s="61"/>
      <c r="AQ13" s="51" t="s">
        <v>69</v>
      </c>
      <c r="AR13" s="61"/>
      <c r="AS13" s="51" t="s">
        <v>69</v>
      </c>
      <c r="AT13" s="61"/>
      <c r="AU13" s="51" t="s">
        <v>69</v>
      </c>
      <c r="AV13" s="61"/>
      <c r="AW13" s="51" t="s">
        <v>69</v>
      </c>
      <c r="AX13" s="61"/>
      <c r="AY13" s="51" t="s">
        <v>69</v>
      </c>
      <c r="AZ13" s="61"/>
      <c r="BA13" s="51" t="s">
        <v>68</v>
      </c>
      <c r="BB13" s="61">
        <v>156</v>
      </c>
      <c r="BC13" s="51" t="s">
        <v>68</v>
      </c>
      <c r="BD13" s="61">
        <v>540</v>
      </c>
      <c r="BE13" s="51" t="s">
        <v>69</v>
      </c>
      <c r="BF13" s="61"/>
      <c r="BG13" s="51" t="s">
        <v>69</v>
      </c>
      <c r="BH13" s="61"/>
      <c r="BI13" s="51" t="s">
        <v>69</v>
      </c>
      <c r="BJ13" s="61"/>
      <c r="BK13" s="52">
        <v>846</v>
      </c>
    </row>
    <row r="14" spans="1:63" s="10" customFormat="1" ht="14.25" x14ac:dyDescent="0.2">
      <c r="A14" s="11" t="s">
        <v>88</v>
      </c>
      <c r="B14" s="11">
        <v>2403</v>
      </c>
      <c r="C14" s="11" t="s">
        <v>89</v>
      </c>
      <c r="D14" s="37">
        <v>2022</v>
      </c>
      <c r="E14" s="45" t="s">
        <v>69</v>
      </c>
      <c r="F14" s="61"/>
      <c r="G14" s="51" t="s">
        <v>69</v>
      </c>
      <c r="H14" s="61"/>
      <c r="I14" s="51" t="s">
        <v>69</v>
      </c>
      <c r="J14" s="61"/>
      <c r="K14" s="51" t="s">
        <v>69</v>
      </c>
      <c r="L14" s="61"/>
      <c r="M14" s="51" t="s">
        <v>69</v>
      </c>
      <c r="N14" s="61"/>
      <c r="O14" s="51" t="s">
        <v>68</v>
      </c>
      <c r="P14" s="61">
        <v>182</v>
      </c>
      <c r="Q14" s="51" t="s">
        <v>68</v>
      </c>
      <c r="R14" s="61">
        <v>20</v>
      </c>
      <c r="S14" s="51" t="s">
        <v>68</v>
      </c>
      <c r="T14" s="61">
        <v>546</v>
      </c>
      <c r="U14" s="51" t="s">
        <v>68</v>
      </c>
      <c r="V14" s="61">
        <v>32</v>
      </c>
      <c r="W14" s="51" t="s">
        <v>69</v>
      </c>
      <c r="X14" s="61"/>
      <c r="Y14" s="51" t="s">
        <v>69</v>
      </c>
      <c r="Z14" s="61"/>
      <c r="AA14" s="51" t="s">
        <v>69</v>
      </c>
      <c r="AB14" s="61"/>
      <c r="AC14" s="51" t="s">
        <v>69</v>
      </c>
      <c r="AD14" s="61"/>
      <c r="AE14" s="51" t="s">
        <v>69</v>
      </c>
      <c r="AF14" s="61"/>
      <c r="AG14" s="94">
        <v>780</v>
      </c>
      <c r="AH14" s="221"/>
      <c r="AI14" s="226" t="s">
        <v>69</v>
      </c>
      <c r="AJ14" s="61"/>
      <c r="AK14" s="51" t="s">
        <v>69</v>
      </c>
      <c r="AL14" s="61"/>
      <c r="AM14" s="51" t="s">
        <v>69</v>
      </c>
      <c r="AN14" s="61"/>
      <c r="AO14" s="51" t="s">
        <v>69</v>
      </c>
      <c r="AP14" s="61"/>
      <c r="AQ14" s="51" t="s">
        <v>69</v>
      </c>
      <c r="AR14" s="61"/>
      <c r="AS14" s="51" t="s">
        <v>69</v>
      </c>
      <c r="AT14" s="61"/>
      <c r="AU14" s="51" t="s">
        <v>69</v>
      </c>
      <c r="AV14" s="61"/>
      <c r="AW14" s="51" t="s">
        <v>69</v>
      </c>
      <c r="AX14" s="61"/>
      <c r="AY14" s="51" t="s">
        <v>69</v>
      </c>
      <c r="AZ14" s="61"/>
      <c r="BA14" s="51" t="s">
        <v>69</v>
      </c>
      <c r="BB14" s="61"/>
      <c r="BC14" s="51" t="s">
        <v>69</v>
      </c>
      <c r="BD14" s="61"/>
      <c r="BE14" s="51" t="s">
        <v>69</v>
      </c>
      <c r="BF14" s="61"/>
      <c r="BG14" s="51" t="s">
        <v>69</v>
      </c>
      <c r="BH14" s="61"/>
      <c r="BI14" s="51" t="s">
        <v>69</v>
      </c>
      <c r="BJ14" s="61"/>
      <c r="BK14" s="52"/>
    </row>
    <row r="15" spans="1:63" s="10" customFormat="1" ht="14.25" x14ac:dyDescent="0.2">
      <c r="A15" s="11" t="s">
        <v>90</v>
      </c>
      <c r="B15" s="11">
        <v>1260</v>
      </c>
      <c r="C15" s="11" t="s">
        <v>91</v>
      </c>
      <c r="D15" s="37">
        <v>2022</v>
      </c>
      <c r="E15" s="45" t="s">
        <v>68</v>
      </c>
      <c r="F15" s="61">
        <v>442</v>
      </c>
      <c r="G15" s="51" t="s">
        <v>69</v>
      </c>
      <c r="H15" s="61"/>
      <c r="I15" s="51" t="s">
        <v>68</v>
      </c>
      <c r="J15" s="61">
        <v>171</v>
      </c>
      <c r="K15" s="51" t="s">
        <v>68</v>
      </c>
      <c r="L15" s="61">
        <v>24</v>
      </c>
      <c r="M15" s="51" t="s">
        <v>69</v>
      </c>
      <c r="N15" s="61"/>
      <c r="O15" s="51" t="s">
        <v>68</v>
      </c>
      <c r="P15" s="61">
        <v>240</v>
      </c>
      <c r="Q15" s="51" t="s">
        <v>69</v>
      </c>
      <c r="R15" s="61"/>
      <c r="S15" s="51" t="s">
        <v>68</v>
      </c>
      <c r="T15" s="61">
        <v>3406</v>
      </c>
      <c r="U15" s="51" t="s">
        <v>69</v>
      </c>
      <c r="V15" s="61"/>
      <c r="W15" s="51" t="s">
        <v>69</v>
      </c>
      <c r="X15" s="61"/>
      <c r="Y15" s="51" t="s">
        <v>69</v>
      </c>
      <c r="Z15" s="61"/>
      <c r="AA15" s="51" t="s">
        <v>69</v>
      </c>
      <c r="AB15" s="61"/>
      <c r="AC15" s="51" t="s">
        <v>69</v>
      </c>
      <c r="AD15" s="61"/>
      <c r="AE15" s="51" t="s">
        <v>69</v>
      </c>
      <c r="AF15" s="61"/>
      <c r="AG15" s="94">
        <v>4283</v>
      </c>
      <c r="AH15" s="221"/>
      <c r="AI15" s="226" t="s">
        <v>69</v>
      </c>
      <c r="AJ15" s="61"/>
      <c r="AK15" s="51" t="s">
        <v>69</v>
      </c>
      <c r="AL15" s="61"/>
      <c r="AM15" s="51" t="s">
        <v>69</v>
      </c>
      <c r="AN15" s="61"/>
      <c r="AO15" s="51" t="s">
        <v>69</v>
      </c>
      <c r="AP15" s="61"/>
      <c r="AQ15" s="51" t="s">
        <v>69</v>
      </c>
      <c r="AR15" s="61"/>
      <c r="AS15" s="51" t="s">
        <v>69</v>
      </c>
      <c r="AT15" s="61"/>
      <c r="AU15" s="51" t="s">
        <v>69</v>
      </c>
      <c r="AV15" s="61"/>
      <c r="AW15" s="51" t="s">
        <v>69</v>
      </c>
      <c r="AX15" s="61"/>
      <c r="AY15" s="51" t="s">
        <v>69</v>
      </c>
      <c r="AZ15" s="61"/>
      <c r="BA15" s="51" t="s">
        <v>69</v>
      </c>
      <c r="BB15" s="61"/>
      <c r="BC15" s="51" t="s">
        <v>69</v>
      </c>
      <c r="BD15" s="61"/>
      <c r="BE15" s="51" t="s">
        <v>69</v>
      </c>
      <c r="BF15" s="61"/>
      <c r="BG15" s="51" t="s">
        <v>69</v>
      </c>
      <c r="BH15" s="61"/>
      <c r="BI15" s="51" t="s">
        <v>69</v>
      </c>
      <c r="BJ15" s="61"/>
      <c r="BK15" s="52"/>
    </row>
    <row r="16" spans="1:63" s="10" customFormat="1" ht="14.25" x14ac:dyDescent="0.2">
      <c r="A16" s="11" t="s">
        <v>92</v>
      </c>
      <c r="B16" s="11">
        <v>2582</v>
      </c>
      <c r="C16" s="11" t="s">
        <v>77</v>
      </c>
      <c r="D16" s="37">
        <v>2022</v>
      </c>
      <c r="E16" s="45" t="s">
        <v>69</v>
      </c>
      <c r="F16" s="61"/>
      <c r="G16" s="51" t="s">
        <v>69</v>
      </c>
      <c r="H16" s="61"/>
      <c r="I16" s="51" t="s">
        <v>68</v>
      </c>
      <c r="J16" s="61">
        <v>2415</v>
      </c>
      <c r="K16" s="51" t="s">
        <v>69</v>
      </c>
      <c r="L16" s="61"/>
      <c r="M16" s="51" t="s">
        <v>69</v>
      </c>
      <c r="N16" s="61"/>
      <c r="O16" s="51" t="s">
        <v>68</v>
      </c>
      <c r="P16" s="61">
        <v>2275</v>
      </c>
      <c r="Q16" s="51" t="s">
        <v>68</v>
      </c>
      <c r="R16" s="61">
        <v>3570</v>
      </c>
      <c r="S16" s="51" t="s">
        <v>68</v>
      </c>
      <c r="T16" s="61">
        <v>10500</v>
      </c>
      <c r="U16" s="51" t="s">
        <v>69</v>
      </c>
      <c r="V16" s="61"/>
      <c r="W16" s="51" t="s">
        <v>69</v>
      </c>
      <c r="X16" s="61"/>
      <c r="Y16" s="51" t="s">
        <v>68</v>
      </c>
      <c r="Z16" s="61">
        <v>4165</v>
      </c>
      <c r="AA16" s="51" t="s">
        <v>69</v>
      </c>
      <c r="AB16" s="61"/>
      <c r="AC16" s="51" t="s">
        <v>69</v>
      </c>
      <c r="AD16" s="61"/>
      <c r="AE16" s="51" t="s">
        <v>69</v>
      </c>
      <c r="AF16" s="61"/>
      <c r="AG16" s="95">
        <v>22925</v>
      </c>
      <c r="AH16" s="225"/>
      <c r="AI16" s="226" t="s">
        <v>69</v>
      </c>
      <c r="AJ16" s="61"/>
      <c r="AK16" s="51" t="s">
        <v>69</v>
      </c>
      <c r="AL16" s="61"/>
      <c r="AM16" s="51" t="s">
        <v>69</v>
      </c>
      <c r="AN16" s="61"/>
      <c r="AO16" s="51" t="s">
        <v>69</v>
      </c>
      <c r="AP16" s="61"/>
      <c r="AQ16" s="51" t="s">
        <v>69</v>
      </c>
      <c r="AR16" s="61"/>
      <c r="AS16" s="51" t="s">
        <v>69</v>
      </c>
      <c r="AT16" s="61"/>
      <c r="AU16" s="51" t="s">
        <v>69</v>
      </c>
      <c r="AV16" s="61"/>
      <c r="AW16" s="51" t="s">
        <v>69</v>
      </c>
      <c r="AX16" s="61"/>
      <c r="AY16" s="51" t="s">
        <v>69</v>
      </c>
      <c r="AZ16" s="61"/>
      <c r="BA16" s="51" t="s">
        <v>69</v>
      </c>
      <c r="BB16" s="61"/>
      <c r="BC16" s="51" t="s">
        <v>69</v>
      </c>
      <c r="BD16" s="61"/>
      <c r="BE16" s="51" t="s">
        <v>69</v>
      </c>
      <c r="BF16" s="61"/>
      <c r="BG16" s="51" t="s">
        <v>69</v>
      </c>
      <c r="BH16" s="61"/>
      <c r="BI16" s="51" t="s">
        <v>69</v>
      </c>
      <c r="BJ16" s="61"/>
      <c r="BK16" s="52"/>
    </row>
    <row r="17" spans="1:63" s="10" customFormat="1" ht="14.25" x14ac:dyDescent="0.2">
      <c r="A17" s="11" t="s">
        <v>93</v>
      </c>
      <c r="B17" s="11">
        <v>1443</v>
      </c>
      <c r="C17" s="11" t="s">
        <v>66</v>
      </c>
      <c r="D17" s="37">
        <v>2022</v>
      </c>
      <c r="E17" s="45" t="s">
        <v>69</v>
      </c>
      <c r="F17" s="61"/>
      <c r="G17" s="51" t="s">
        <v>69</v>
      </c>
      <c r="H17" s="61"/>
      <c r="I17" s="51" t="s">
        <v>68</v>
      </c>
      <c r="J17" s="61">
        <v>660</v>
      </c>
      <c r="K17" s="51" t="s">
        <v>69</v>
      </c>
      <c r="L17" s="61"/>
      <c r="M17" s="51" t="s">
        <v>69</v>
      </c>
      <c r="N17" s="61"/>
      <c r="O17" s="51" t="s">
        <v>68</v>
      </c>
      <c r="P17" s="61">
        <v>60</v>
      </c>
      <c r="Q17" s="51" t="s">
        <v>68</v>
      </c>
      <c r="R17" s="61">
        <v>570</v>
      </c>
      <c r="S17" s="51" t="s">
        <v>68</v>
      </c>
      <c r="T17" s="61">
        <v>1688</v>
      </c>
      <c r="U17" s="51" t="s">
        <v>69</v>
      </c>
      <c r="V17" s="61"/>
      <c r="W17" s="51" t="s">
        <v>69</v>
      </c>
      <c r="X17" s="61"/>
      <c r="Y17" s="51" t="s">
        <v>68</v>
      </c>
      <c r="Z17" s="61">
        <v>435</v>
      </c>
      <c r="AA17" s="51" t="s">
        <v>69</v>
      </c>
      <c r="AB17" s="61"/>
      <c r="AC17" s="51" t="s">
        <v>69</v>
      </c>
      <c r="AD17" s="61"/>
      <c r="AE17" s="51" t="s">
        <v>69</v>
      </c>
      <c r="AF17" s="61"/>
      <c r="AG17" s="95">
        <v>3413</v>
      </c>
      <c r="AH17" s="225"/>
      <c r="AI17" s="226" t="s">
        <v>69</v>
      </c>
      <c r="AJ17" s="61"/>
      <c r="AK17" s="51" t="s">
        <v>69</v>
      </c>
      <c r="AL17" s="61"/>
      <c r="AM17" s="51" t="s">
        <v>69</v>
      </c>
      <c r="AN17" s="61"/>
      <c r="AO17" s="51" t="s">
        <v>69</v>
      </c>
      <c r="AP17" s="61"/>
      <c r="AQ17" s="51" t="s">
        <v>69</v>
      </c>
      <c r="AR17" s="61"/>
      <c r="AS17" s="51" t="s">
        <v>69</v>
      </c>
      <c r="AT17" s="61"/>
      <c r="AU17" s="51" t="s">
        <v>69</v>
      </c>
      <c r="AV17" s="61"/>
      <c r="AW17" s="51" t="s">
        <v>69</v>
      </c>
      <c r="AX17" s="61"/>
      <c r="AY17" s="51" t="s">
        <v>69</v>
      </c>
      <c r="AZ17" s="61"/>
      <c r="BA17" s="51" t="s">
        <v>69</v>
      </c>
      <c r="BB17" s="61"/>
      <c r="BC17" s="51" t="s">
        <v>69</v>
      </c>
      <c r="BD17" s="61"/>
      <c r="BE17" s="51" t="s">
        <v>69</v>
      </c>
      <c r="BF17" s="61"/>
      <c r="BG17" s="51" t="s">
        <v>69</v>
      </c>
      <c r="BH17" s="61"/>
      <c r="BI17" s="51" t="s">
        <v>69</v>
      </c>
      <c r="BJ17" s="61"/>
      <c r="BK17" s="52"/>
    </row>
    <row r="18" spans="1:63" s="10" customFormat="1" ht="14.25" x14ac:dyDescent="0.2">
      <c r="A18" s="11" t="s">
        <v>94</v>
      </c>
      <c r="B18" s="11">
        <v>2183</v>
      </c>
      <c r="C18" s="11" t="s">
        <v>95</v>
      </c>
      <c r="D18" s="37">
        <v>2022</v>
      </c>
      <c r="E18" s="45" t="s">
        <v>68</v>
      </c>
      <c r="F18" s="61">
        <v>80</v>
      </c>
      <c r="G18" s="51" t="s">
        <v>69</v>
      </c>
      <c r="H18" s="61"/>
      <c r="I18" s="51" t="s">
        <v>68</v>
      </c>
      <c r="J18" s="61">
        <v>360</v>
      </c>
      <c r="K18" s="51" t="s">
        <v>69</v>
      </c>
      <c r="L18" s="61"/>
      <c r="M18" s="51" t="s">
        <v>69</v>
      </c>
      <c r="N18" s="61"/>
      <c r="O18" s="51" t="s">
        <v>68</v>
      </c>
      <c r="P18" s="61">
        <v>15768</v>
      </c>
      <c r="Q18" s="51" t="s">
        <v>69</v>
      </c>
      <c r="R18" s="61"/>
      <c r="S18" s="51" t="s">
        <v>68</v>
      </c>
      <c r="T18" s="61">
        <v>16740</v>
      </c>
      <c r="U18" s="51" t="s">
        <v>69</v>
      </c>
      <c r="V18" s="61"/>
      <c r="W18" s="51" t="s">
        <v>69</v>
      </c>
      <c r="X18" s="61"/>
      <c r="Y18" s="51" t="s">
        <v>68</v>
      </c>
      <c r="Z18" s="61">
        <v>900</v>
      </c>
      <c r="AA18" s="51" t="s">
        <v>69</v>
      </c>
      <c r="AB18" s="61"/>
      <c r="AC18" s="51" t="s">
        <v>69</v>
      </c>
      <c r="AD18" s="61"/>
      <c r="AE18" s="51" t="s">
        <v>69</v>
      </c>
      <c r="AF18" s="61"/>
      <c r="AG18" s="95">
        <v>33848</v>
      </c>
      <c r="AH18" s="225"/>
      <c r="AI18" s="226" t="s">
        <v>68</v>
      </c>
      <c r="AJ18" s="61">
        <v>80</v>
      </c>
      <c r="AK18" s="51" t="s">
        <v>69</v>
      </c>
      <c r="AL18" s="61"/>
      <c r="AM18" s="51" t="s">
        <v>69</v>
      </c>
      <c r="AN18" s="61"/>
      <c r="AO18" s="51" t="s">
        <v>69</v>
      </c>
      <c r="AP18" s="61"/>
      <c r="AQ18" s="51" t="s">
        <v>69</v>
      </c>
      <c r="AR18" s="61"/>
      <c r="AS18" s="51" t="s">
        <v>69</v>
      </c>
      <c r="AT18" s="61"/>
      <c r="AU18" s="51" t="s">
        <v>69</v>
      </c>
      <c r="AV18" s="61"/>
      <c r="AW18" s="51" t="s">
        <v>69</v>
      </c>
      <c r="AX18" s="61"/>
      <c r="AY18" s="51" t="s">
        <v>69</v>
      </c>
      <c r="AZ18" s="61"/>
      <c r="BA18" s="51" t="s">
        <v>69</v>
      </c>
      <c r="BB18" s="61"/>
      <c r="BC18" s="51" t="s">
        <v>69</v>
      </c>
      <c r="BD18" s="61"/>
      <c r="BE18" s="51" t="s">
        <v>69</v>
      </c>
      <c r="BF18" s="61"/>
      <c r="BG18" s="51" t="s">
        <v>69</v>
      </c>
      <c r="BH18" s="61"/>
      <c r="BI18" s="51" t="s">
        <v>69</v>
      </c>
      <c r="BJ18" s="61"/>
      <c r="BK18" s="52">
        <v>80</v>
      </c>
    </row>
    <row r="19" spans="1:63" s="10" customFormat="1" ht="14.25" x14ac:dyDescent="0.2">
      <c r="A19" s="11" t="s">
        <v>96</v>
      </c>
      <c r="B19" s="11">
        <v>885</v>
      </c>
      <c r="C19" s="11" t="s">
        <v>97</v>
      </c>
      <c r="D19" s="37">
        <v>2022</v>
      </c>
      <c r="E19" s="45" t="s">
        <v>68</v>
      </c>
      <c r="F19" s="61">
        <v>1080</v>
      </c>
      <c r="G19" s="51" t="s">
        <v>69</v>
      </c>
      <c r="H19" s="61"/>
      <c r="I19" s="51" t="s">
        <v>68</v>
      </c>
      <c r="J19" s="61">
        <v>2889</v>
      </c>
      <c r="K19" s="51" t="s">
        <v>68</v>
      </c>
      <c r="L19" s="61">
        <v>216</v>
      </c>
      <c r="M19" s="51" t="s">
        <v>69</v>
      </c>
      <c r="N19" s="61"/>
      <c r="O19" s="51" t="s">
        <v>68</v>
      </c>
      <c r="P19" s="61">
        <v>810</v>
      </c>
      <c r="Q19" s="51" t="s">
        <v>68</v>
      </c>
      <c r="R19" s="61">
        <v>1000</v>
      </c>
      <c r="S19" s="51" t="s">
        <v>68</v>
      </c>
      <c r="T19" s="61">
        <v>3699</v>
      </c>
      <c r="U19" s="51" t="s">
        <v>69</v>
      </c>
      <c r="V19" s="61"/>
      <c r="W19" s="51" t="s">
        <v>68</v>
      </c>
      <c r="X19" s="61">
        <v>270</v>
      </c>
      <c r="Y19" s="51" t="s">
        <v>69</v>
      </c>
      <c r="Z19" s="61"/>
      <c r="AA19" s="51" t="s">
        <v>69</v>
      </c>
      <c r="AB19" s="61"/>
      <c r="AC19" s="51" t="s">
        <v>68</v>
      </c>
      <c r="AD19" s="61">
        <v>540</v>
      </c>
      <c r="AE19" s="51" t="s">
        <v>68</v>
      </c>
      <c r="AF19" s="61">
        <v>675</v>
      </c>
      <c r="AG19" s="95">
        <v>11179</v>
      </c>
      <c r="AH19" s="225"/>
      <c r="AI19" s="226" t="s">
        <v>69</v>
      </c>
      <c r="AJ19" s="61"/>
      <c r="AK19" s="51" t="s">
        <v>69</v>
      </c>
      <c r="AL19" s="61"/>
      <c r="AM19" s="51" t="s">
        <v>69</v>
      </c>
      <c r="AN19" s="61"/>
      <c r="AO19" s="51" t="s">
        <v>69</v>
      </c>
      <c r="AP19" s="61"/>
      <c r="AQ19" s="51" t="s">
        <v>69</v>
      </c>
      <c r="AR19" s="61"/>
      <c r="AS19" s="51" t="s">
        <v>69</v>
      </c>
      <c r="AT19" s="61"/>
      <c r="AU19" s="51" t="s">
        <v>69</v>
      </c>
      <c r="AV19" s="61"/>
      <c r="AW19" s="51" t="s">
        <v>69</v>
      </c>
      <c r="AX19" s="61"/>
      <c r="AY19" s="51" t="s">
        <v>69</v>
      </c>
      <c r="AZ19" s="61"/>
      <c r="BA19" s="51" t="s">
        <v>68</v>
      </c>
      <c r="BB19" s="61">
        <v>162</v>
      </c>
      <c r="BC19" s="51" t="s">
        <v>69</v>
      </c>
      <c r="BD19" s="61"/>
      <c r="BE19" s="51" t="s">
        <v>69</v>
      </c>
      <c r="BF19" s="61"/>
      <c r="BG19" s="51" t="s">
        <v>69</v>
      </c>
      <c r="BH19" s="61"/>
      <c r="BI19" s="51" t="s">
        <v>69</v>
      </c>
      <c r="BJ19" s="61"/>
      <c r="BK19" s="52">
        <v>162</v>
      </c>
    </row>
    <row r="20" spans="1:63" s="10" customFormat="1" ht="14.25" x14ac:dyDescent="0.2">
      <c r="A20" s="11" t="s">
        <v>98</v>
      </c>
      <c r="B20" s="11">
        <v>2081</v>
      </c>
      <c r="C20" s="11" t="s">
        <v>84</v>
      </c>
      <c r="D20" s="37">
        <v>2022</v>
      </c>
      <c r="E20" s="45" t="s">
        <v>69</v>
      </c>
      <c r="F20" s="61"/>
      <c r="G20" s="51" t="s">
        <v>69</v>
      </c>
      <c r="H20" s="61"/>
      <c r="I20" s="51" t="s">
        <v>69</v>
      </c>
      <c r="J20" s="61"/>
      <c r="K20" s="51" t="s">
        <v>69</v>
      </c>
      <c r="L20" s="61"/>
      <c r="M20" s="51" t="s">
        <v>69</v>
      </c>
      <c r="N20" s="61"/>
      <c r="O20" s="51" t="s">
        <v>68</v>
      </c>
      <c r="P20" s="61">
        <v>8352</v>
      </c>
      <c r="Q20" s="51" t="s">
        <v>69</v>
      </c>
      <c r="R20" s="61"/>
      <c r="S20" s="51" t="s">
        <v>68</v>
      </c>
      <c r="T20" s="61">
        <v>27200</v>
      </c>
      <c r="U20" s="51" t="s">
        <v>69</v>
      </c>
      <c r="V20" s="61"/>
      <c r="W20" s="51" t="s">
        <v>69</v>
      </c>
      <c r="X20" s="61"/>
      <c r="Y20" s="51" t="s">
        <v>69</v>
      </c>
      <c r="Z20" s="61"/>
      <c r="AA20" s="51" t="s">
        <v>69</v>
      </c>
      <c r="AB20" s="61"/>
      <c r="AC20" s="51" t="s">
        <v>68</v>
      </c>
      <c r="AD20" s="61">
        <v>807</v>
      </c>
      <c r="AE20" s="51" t="s">
        <v>69</v>
      </c>
      <c r="AF20" s="61"/>
      <c r="AG20" s="101">
        <v>36359</v>
      </c>
      <c r="AH20" s="222"/>
      <c r="AI20" s="226" t="s">
        <v>69</v>
      </c>
      <c r="AJ20" s="61"/>
      <c r="AK20" s="51" t="s">
        <v>69</v>
      </c>
      <c r="AL20" s="61"/>
      <c r="AM20" s="51" t="s">
        <v>69</v>
      </c>
      <c r="AN20" s="61"/>
      <c r="AO20" s="51" t="s">
        <v>69</v>
      </c>
      <c r="AP20" s="61"/>
      <c r="AQ20" s="51" t="s">
        <v>69</v>
      </c>
      <c r="AR20" s="61"/>
      <c r="AS20" s="51" t="s">
        <v>69</v>
      </c>
      <c r="AT20" s="61"/>
      <c r="AU20" s="51" t="s">
        <v>69</v>
      </c>
      <c r="AV20" s="61"/>
      <c r="AW20" s="51" t="s">
        <v>69</v>
      </c>
      <c r="AX20" s="61"/>
      <c r="AY20" s="51" t="s">
        <v>69</v>
      </c>
      <c r="AZ20" s="61"/>
      <c r="BA20" s="51" t="s">
        <v>69</v>
      </c>
      <c r="BB20" s="61"/>
      <c r="BC20" s="51" t="s">
        <v>69</v>
      </c>
      <c r="BD20" s="61"/>
      <c r="BE20" s="51" t="s">
        <v>69</v>
      </c>
      <c r="BF20" s="61"/>
      <c r="BG20" s="51" t="s">
        <v>69</v>
      </c>
      <c r="BH20" s="61"/>
      <c r="BI20" s="51" t="s">
        <v>69</v>
      </c>
      <c r="BJ20" s="61"/>
      <c r="BK20" s="52" t="s">
        <v>384</v>
      </c>
    </row>
    <row r="21" spans="1:63" s="10" customFormat="1" ht="14.25" x14ac:dyDescent="0.2">
      <c r="A21" s="11" t="s">
        <v>99</v>
      </c>
      <c r="B21" s="11">
        <v>1490</v>
      </c>
      <c r="C21" s="11" t="s">
        <v>66</v>
      </c>
      <c r="D21" s="37">
        <v>2022</v>
      </c>
      <c r="E21" s="45" t="s">
        <v>68</v>
      </c>
      <c r="F21" s="61">
        <v>2976</v>
      </c>
      <c r="G21" s="51" t="s">
        <v>68</v>
      </c>
      <c r="H21" s="61">
        <v>4000</v>
      </c>
      <c r="I21" s="51" t="s">
        <v>68</v>
      </c>
      <c r="J21" s="61">
        <v>7200</v>
      </c>
      <c r="K21" s="51" t="s">
        <v>68</v>
      </c>
      <c r="L21" s="61">
        <v>1408</v>
      </c>
      <c r="M21" s="51" t="s">
        <v>68</v>
      </c>
      <c r="N21" s="61">
        <v>256</v>
      </c>
      <c r="O21" s="51" t="s">
        <v>68</v>
      </c>
      <c r="P21" s="61">
        <v>12768</v>
      </c>
      <c r="Q21" s="51" t="s">
        <v>68</v>
      </c>
      <c r="R21" s="61">
        <v>16192</v>
      </c>
      <c r="S21" s="51" t="s">
        <v>68</v>
      </c>
      <c r="T21" s="61">
        <v>13440</v>
      </c>
      <c r="U21" s="51" t="s">
        <v>69</v>
      </c>
      <c r="V21" s="61"/>
      <c r="W21" s="51" t="s">
        <v>68</v>
      </c>
      <c r="X21" s="61">
        <v>736</v>
      </c>
      <c r="Y21" s="51" t="s">
        <v>68</v>
      </c>
      <c r="Z21" s="61">
        <v>3264</v>
      </c>
      <c r="AA21" s="51" t="s">
        <v>69</v>
      </c>
      <c r="AB21" s="61"/>
      <c r="AC21" s="51" t="s">
        <v>69</v>
      </c>
      <c r="AD21" s="61"/>
      <c r="AE21" s="51" t="s">
        <v>69</v>
      </c>
      <c r="AF21" s="61"/>
      <c r="AG21" s="95">
        <v>62240</v>
      </c>
      <c r="AH21" s="225"/>
      <c r="AI21" s="226" t="s">
        <v>68</v>
      </c>
      <c r="AJ21" s="61">
        <v>110</v>
      </c>
      <c r="AK21" s="51" t="s">
        <v>68</v>
      </c>
      <c r="AL21" s="61">
        <v>76</v>
      </c>
      <c r="AM21" s="51" t="s">
        <v>68</v>
      </c>
      <c r="AN21" s="61">
        <v>10</v>
      </c>
      <c r="AO21" s="51" t="s">
        <v>69</v>
      </c>
      <c r="AP21" s="61"/>
      <c r="AQ21" s="51" t="s">
        <v>69</v>
      </c>
      <c r="AR21" s="61"/>
      <c r="AS21" s="51" t="s">
        <v>68</v>
      </c>
      <c r="AT21" s="61">
        <v>560</v>
      </c>
      <c r="AU21" s="51" t="s">
        <v>68</v>
      </c>
      <c r="AV21" s="61">
        <v>22</v>
      </c>
      <c r="AW21" s="51" t="s">
        <v>69</v>
      </c>
      <c r="AX21" s="61"/>
      <c r="AY21" s="51" t="s">
        <v>69</v>
      </c>
      <c r="AZ21" s="61"/>
      <c r="BA21" s="51" t="s">
        <v>69</v>
      </c>
      <c r="BB21" s="61"/>
      <c r="BC21" s="51" t="s">
        <v>68</v>
      </c>
      <c r="BD21" s="61">
        <v>24</v>
      </c>
      <c r="BE21" s="51" t="s">
        <v>69</v>
      </c>
      <c r="BF21" s="61"/>
      <c r="BG21" s="51" t="s">
        <v>69</v>
      </c>
      <c r="BH21" s="61"/>
      <c r="BI21" s="51" t="s">
        <v>68</v>
      </c>
      <c r="BJ21" s="61">
        <v>66</v>
      </c>
      <c r="BK21" s="52">
        <v>868</v>
      </c>
    </row>
    <row r="22" spans="1:63" s="10" customFormat="1" ht="14.25" x14ac:dyDescent="0.2">
      <c r="A22" s="11" t="s">
        <v>100</v>
      </c>
      <c r="B22" s="11">
        <v>127</v>
      </c>
      <c r="C22" s="11" t="s">
        <v>101</v>
      </c>
      <c r="D22" s="37">
        <v>2022</v>
      </c>
      <c r="E22" s="45" t="s">
        <v>69</v>
      </c>
      <c r="F22" s="61"/>
      <c r="G22" s="51" t="s">
        <v>69</v>
      </c>
      <c r="H22" s="61"/>
      <c r="I22" s="51" t="s">
        <v>68</v>
      </c>
      <c r="J22" s="61">
        <v>13664</v>
      </c>
      <c r="K22" s="51" t="s">
        <v>68</v>
      </c>
      <c r="L22" s="61">
        <v>504</v>
      </c>
      <c r="M22" s="51" t="s">
        <v>69</v>
      </c>
      <c r="N22" s="61"/>
      <c r="O22" s="51" t="s">
        <v>68</v>
      </c>
      <c r="P22" s="61">
        <v>3108</v>
      </c>
      <c r="Q22" s="51" t="s">
        <v>68</v>
      </c>
      <c r="R22" s="61">
        <v>27244</v>
      </c>
      <c r="S22" s="51" t="s">
        <v>69</v>
      </c>
      <c r="T22" s="61"/>
      <c r="U22" s="51" t="s">
        <v>68</v>
      </c>
      <c r="V22" s="61">
        <v>42</v>
      </c>
      <c r="W22" s="51" t="s">
        <v>69</v>
      </c>
      <c r="X22" s="61"/>
      <c r="Y22" s="51" t="s">
        <v>69</v>
      </c>
      <c r="Z22" s="61"/>
      <c r="AA22" s="51" t="s">
        <v>68</v>
      </c>
      <c r="AB22" s="61">
        <v>252</v>
      </c>
      <c r="AC22" s="51" t="s">
        <v>69</v>
      </c>
      <c r="AD22" s="61"/>
      <c r="AE22" s="51" t="s">
        <v>69</v>
      </c>
      <c r="AF22" s="61"/>
      <c r="AG22" s="95">
        <v>44814</v>
      </c>
      <c r="AH22" s="225"/>
      <c r="AI22" s="226" t="s">
        <v>69</v>
      </c>
      <c r="AJ22" s="61"/>
      <c r="AK22" s="51" t="s">
        <v>69</v>
      </c>
      <c r="AL22" s="61"/>
      <c r="AM22" s="51" t="s">
        <v>69</v>
      </c>
      <c r="AN22" s="61"/>
      <c r="AO22" s="51" t="s">
        <v>69</v>
      </c>
      <c r="AP22" s="61"/>
      <c r="AQ22" s="51" t="s">
        <v>69</v>
      </c>
      <c r="AR22" s="61"/>
      <c r="AS22" s="51" t="s">
        <v>69</v>
      </c>
      <c r="AT22" s="61"/>
      <c r="AU22" s="51" t="s">
        <v>69</v>
      </c>
      <c r="AV22" s="61"/>
      <c r="AW22" s="51" t="s">
        <v>68</v>
      </c>
      <c r="AX22" s="61">
        <v>375</v>
      </c>
      <c r="AY22" s="51" t="s">
        <v>68</v>
      </c>
      <c r="AZ22" s="61">
        <v>15</v>
      </c>
      <c r="BA22" s="51" t="s">
        <v>69</v>
      </c>
      <c r="BB22" s="61"/>
      <c r="BC22" s="51" t="s">
        <v>69</v>
      </c>
      <c r="BD22" s="61"/>
      <c r="BE22" s="51" t="s">
        <v>69</v>
      </c>
      <c r="BF22" s="61"/>
      <c r="BG22" s="51" t="s">
        <v>69</v>
      </c>
      <c r="BH22" s="61"/>
      <c r="BI22" s="51" t="s">
        <v>69</v>
      </c>
      <c r="BJ22" s="61"/>
      <c r="BK22" s="52">
        <v>390</v>
      </c>
    </row>
    <row r="23" spans="1:63" s="10" customFormat="1" ht="14.25" x14ac:dyDescent="0.2">
      <c r="A23" s="11" t="s">
        <v>102</v>
      </c>
      <c r="B23" s="11">
        <v>560</v>
      </c>
      <c r="C23" s="11" t="s">
        <v>103</v>
      </c>
      <c r="D23" s="37">
        <v>2022</v>
      </c>
      <c r="E23" s="45" t="s">
        <v>384</v>
      </c>
      <c r="F23" s="61"/>
      <c r="G23" s="51" t="s">
        <v>384</v>
      </c>
      <c r="H23" s="61"/>
      <c r="I23" s="51" t="s">
        <v>384</v>
      </c>
      <c r="J23" s="61"/>
      <c r="K23" s="51" t="s">
        <v>384</v>
      </c>
      <c r="L23" s="61"/>
      <c r="M23" s="51" t="s">
        <v>384</v>
      </c>
      <c r="N23" s="61"/>
      <c r="O23" s="51" t="s">
        <v>384</v>
      </c>
      <c r="P23" s="61"/>
      <c r="Q23" s="51" t="s">
        <v>384</v>
      </c>
      <c r="R23" s="61"/>
      <c r="S23" s="51" t="s">
        <v>384</v>
      </c>
      <c r="T23" s="61"/>
      <c r="U23" s="51" t="s">
        <v>384</v>
      </c>
      <c r="V23" s="61"/>
      <c r="W23" s="51" t="s">
        <v>384</v>
      </c>
      <c r="X23" s="61"/>
      <c r="Y23" s="51" t="s">
        <v>384</v>
      </c>
      <c r="Z23" s="61"/>
      <c r="AA23" s="51" t="s">
        <v>384</v>
      </c>
      <c r="AB23" s="61"/>
      <c r="AC23" s="51" t="s">
        <v>384</v>
      </c>
      <c r="AD23" s="61"/>
      <c r="AE23" s="51" t="s">
        <v>384</v>
      </c>
      <c r="AF23" s="61"/>
      <c r="AG23" s="101" t="s">
        <v>384</v>
      </c>
      <c r="AH23" s="222"/>
      <c r="AI23" s="226" t="s">
        <v>384</v>
      </c>
      <c r="AJ23" s="61"/>
      <c r="AK23" s="51" t="s">
        <v>384</v>
      </c>
      <c r="AL23" s="61"/>
      <c r="AM23" s="51" t="s">
        <v>384</v>
      </c>
      <c r="AN23" s="61"/>
      <c r="AO23" s="51" t="s">
        <v>384</v>
      </c>
      <c r="AP23" s="61"/>
      <c r="AQ23" s="51" t="s">
        <v>384</v>
      </c>
      <c r="AR23" s="61"/>
      <c r="AS23" s="51" t="s">
        <v>384</v>
      </c>
      <c r="AT23" s="61"/>
      <c r="AU23" s="51" t="s">
        <v>384</v>
      </c>
      <c r="AV23" s="61"/>
      <c r="AW23" s="51" t="s">
        <v>384</v>
      </c>
      <c r="AX23" s="61"/>
      <c r="AY23" s="51" t="s">
        <v>384</v>
      </c>
      <c r="AZ23" s="61"/>
      <c r="BA23" s="51" t="s">
        <v>384</v>
      </c>
      <c r="BB23" s="61"/>
      <c r="BC23" s="51" t="s">
        <v>384</v>
      </c>
      <c r="BD23" s="61"/>
      <c r="BE23" s="51" t="s">
        <v>384</v>
      </c>
      <c r="BF23" s="61"/>
      <c r="BG23" s="51" t="s">
        <v>384</v>
      </c>
      <c r="BH23" s="61"/>
      <c r="BI23" s="51" t="s">
        <v>384</v>
      </c>
      <c r="BJ23" s="61"/>
      <c r="BK23" s="52" t="s">
        <v>384</v>
      </c>
    </row>
    <row r="24" spans="1:63" s="10" customFormat="1" ht="14.25" x14ac:dyDescent="0.2">
      <c r="A24" s="11" t="s">
        <v>104</v>
      </c>
      <c r="B24" s="11">
        <v>1272</v>
      </c>
      <c r="C24" s="11" t="s">
        <v>91</v>
      </c>
      <c r="D24" s="37">
        <v>2022</v>
      </c>
      <c r="E24" s="45" t="s">
        <v>69</v>
      </c>
      <c r="F24" s="61"/>
      <c r="G24" s="51" t="s">
        <v>69</v>
      </c>
      <c r="H24" s="61"/>
      <c r="I24" s="51" t="s">
        <v>69</v>
      </c>
      <c r="J24" s="61"/>
      <c r="K24" s="51" t="s">
        <v>69</v>
      </c>
      <c r="L24" s="61"/>
      <c r="M24" s="51" t="s">
        <v>69</v>
      </c>
      <c r="N24" s="61"/>
      <c r="O24" s="51" t="s">
        <v>68</v>
      </c>
      <c r="P24" s="61">
        <v>635</v>
      </c>
      <c r="Q24" s="51" t="s">
        <v>68</v>
      </c>
      <c r="R24" s="61">
        <v>380</v>
      </c>
      <c r="S24" s="51" t="s">
        <v>68</v>
      </c>
      <c r="T24" s="61">
        <v>6396</v>
      </c>
      <c r="U24" s="51" t="s">
        <v>69</v>
      </c>
      <c r="V24" s="61"/>
      <c r="W24" s="51" t="s">
        <v>69</v>
      </c>
      <c r="X24" s="61"/>
      <c r="Y24" s="51" t="s">
        <v>69</v>
      </c>
      <c r="Z24" s="61"/>
      <c r="AA24" s="51" t="s">
        <v>69</v>
      </c>
      <c r="AB24" s="61"/>
      <c r="AC24" s="51" t="s">
        <v>69</v>
      </c>
      <c r="AD24" s="61"/>
      <c r="AE24" s="51" t="s">
        <v>69</v>
      </c>
      <c r="AF24" s="61"/>
      <c r="AG24" s="95">
        <v>7411</v>
      </c>
      <c r="AH24" s="225"/>
      <c r="AI24" s="226" t="s">
        <v>69</v>
      </c>
      <c r="AJ24" s="61"/>
      <c r="AK24" s="51" t="s">
        <v>69</v>
      </c>
      <c r="AL24" s="61"/>
      <c r="AM24" s="51" t="s">
        <v>69</v>
      </c>
      <c r="AN24" s="61"/>
      <c r="AO24" s="51" t="s">
        <v>69</v>
      </c>
      <c r="AP24" s="61"/>
      <c r="AQ24" s="51" t="s">
        <v>69</v>
      </c>
      <c r="AR24" s="61"/>
      <c r="AS24" s="51" t="s">
        <v>69</v>
      </c>
      <c r="AT24" s="61"/>
      <c r="AU24" s="51" t="s">
        <v>69</v>
      </c>
      <c r="AV24" s="61"/>
      <c r="AW24" s="51" t="s">
        <v>69</v>
      </c>
      <c r="AX24" s="61"/>
      <c r="AY24" s="51" t="s">
        <v>69</v>
      </c>
      <c r="AZ24" s="61"/>
      <c r="BA24" s="51" t="s">
        <v>69</v>
      </c>
      <c r="BB24" s="61"/>
      <c r="BC24" s="51" t="s">
        <v>69</v>
      </c>
      <c r="BD24" s="61"/>
      <c r="BE24" s="51" t="s">
        <v>69</v>
      </c>
      <c r="BF24" s="61"/>
      <c r="BG24" s="51" t="s">
        <v>69</v>
      </c>
      <c r="BH24" s="61"/>
      <c r="BI24" s="51" t="s">
        <v>69</v>
      </c>
      <c r="BJ24" s="61"/>
      <c r="BK24" s="52"/>
    </row>
    <row r="25" spans="1:63" s="10" customFormat="1" ht="14.25" x14ac:dyDescent="0.2">
      <c r="A25" s="11" t="s">
        <v>105</v>
      </c>
      <c r="B25" s="11">
        <v>2305</v>
      </c>
      <c r="C25" s="11" t="s">
        <v>87</v>
      </c>
      <c r="D25" s="37">
        <v>2022</v>
      </c>
      <c r="E25" s="45" t="s">
        <v>69</v>
      </c>
      <c r="F25" s="61"/>
      <c r="G25" s="51" t="s">
        <v>69</v>
      </c>
      <c r="H25" s="61"/>
      <c r="I25" s="51" t="s">
        <v>69</v>
      </c>
      <c r="J25" s="61"/>
      <c r="K25" s="51" t="s">
        <v>69</v>
      </c>
      <c r="L25" s="61"/>
      <c r="M25" s="51" t="s">
        <v>69</v>
      </c>
      <c r="N25" s="61"/>
      <c r="O25" s="51" t="s">
        <v>68</v>
      </c>
      <c r="P25" s="61">
        <v>250</v>
      </c>
      <c r="Q25" s="51" t="s">
        <v>68</v>
      </c>
      <c r="R25" s="61">
        <v>2035</v>
      </c>
      <c r="S25" s="51" t="s">
        <v>68</v>
      </c>
      <c r="T25" s="61">
        <v>2035</v>
      </c>
      <c r="U25" s="51" t="s">
        <v>69</v>
      </c>
      <c r="V25" s="61"/>
      <c r="W25" s="51" t="s">
        <v>69</v>
      </c>
      <c r="X25" s="61"/>
      <c r="Y25" s="51" t="s">
        <v>69</v>
      </c>
      <c r="Z25" s="61"/>
      <c r="AA25" s="51" t="s">
        <v>69</v>
      </c>
      <c r="AB25" s="61"/>
      <c r="AC25" s="51" t="s">
        <v>69</v>
      </c>
      <c r="AD25" s="61"/>
      <c r="AE25" s="51" t="s">
        <v>69</v>
      </c>
      <c r="AF25" s="61"/>
      <c r="AG25" s="95">
        <v>4320</v>
      </c>
      <c r="AH25" s="225"/>
      <c r="AI25" s="226" t="s">
        <v>69</v>
      </c>
      <c r="AJ25" s="61"/>
      <c r="AK25" s="51" t="s">
        <v>69</v>
      </c>
      <c r="AL25" s="61"/>
      <c r="AM25" s="51" t="s">
        <v>69</v>
      </c>
      <c r="AN25" s="61"/>
      <c r="AO25" s="51" t="s">
        <v>69</v>
      </c>
      <c r="AP25" s="61"/>
      <c r="AQ25" s="51" t="s">
        <v>69</v>
      </c>
      <c r="AR25" s="61"/>
      <c r="AS25" s="51" t="s">
        <v>69</v>
      </c>
      <c r="AT25" s="61"/>
      <c r="AU25" s="51" t="s">
        <v>69</v>
      </c>
      <c r="AV25" s="61"/>
      <c r="AW25" s="51" t="s">
        <v>69</v>
      </c>
      <c r="AX25" s="61"/>
      <c r="AY25" s="51" t="s">
        <v>69</v>
      </c>
      <c r="AZ25" s="61"/>
      <c r="BA25" s="51" t="s">
        <v>69</v>
      </c>
      <c r="BB25" s="61"/>
      <c r="BC25" s="51" t="s">
        <v>69</v>
      </c>
      <c r="BD25" s="61"/>
      <c r="BE25" s="51" t="s">
        <v>69</v>
      </c>
      <c r="BF25" s="61"/>
      <c r="BG25" s="51" t="s">
        <v>69</v>
      </c>
      <c r="BH25" s="61"/>
      <c r="BI25" s="51" t="s">
        <v>69</v>
      </c>
      <c r="BJ25" s="61"/>
      <c r="BK25" s="52"/>
    </row>
    <row r="26" spans="1:63" s="10" customFormat="1" ht="14.25" x14ac:dyDescent="0.2">
      <c r="A26" s="11" t="s">
        <v>106</v>
      </c>
      <c r="B26" s="11">
        <v>1231</v>
      </c>
      <c r="C26" s="11" t="s">
        <v>91</v>
      </c>
      <c r="D26" s="37">
        <v>2022</v>
      </c>
      <c r="E26" s="45" t="s">
        <v>68</v>
      </c>
      <c r="F26" s="61">
        <v>841</v>
      </c>
      <c r="G26" s="51" t="s">
        <v>69</v>
      </c>
      <c r="H26" s="61"/>
      <c r="I26" s="51" t="s">
        <v>68</v>
      </c>
      <c r="J26" s="61">
        <v>2442</v>
      </c>
      <c r="K26" s="51" t="s">
        <v>69</v>
      </c>
      <c r="L26" s="61"/>
      <c r="M26" s="51" t="s">
        <v>69</v>
      </c>
      <c r="N26" s="61"/>
      <c r="O26" s="51" t="s">
        <v>68</v>
      </c>
      <c r="P26" s="61">
        <v>3863</v>
      </c>
      <c r="Q26" s="51" t="s">
        <v>69</v>
      </c>
      <c r="R26" s="61"/>
      <c r="S26" s="51" t="s">
        <v>68</v>
      </c>
      <c r="T26" s="61">
        <v>7360</v>
      </c>
      <c r="U26" s="51" t="s">
        <v>69</v>
      </c>
      <c r="V26" s="61"/>
      <c r="W26" s="51" t="s">
        <v>69</v>
      </c>
      <c r="X26" s="61"/>
      <c r="Y26" s="51" t="s">
        <v>68</v>
      </c>
      <c r="Z26" s="61">
        <v>370</v>
      </c>
      <c r="AA26" s="51" t="s">
        <v>69</v>
      </c>
      <c r="AB26" s="61"/>
      <c r="AC26" s="51" t="s">
        <v>69</v>
      </c>
      <c r="AD26" s="61"/>
      <c r="AE26" s="51" t="s">
        <v>69</v>
      </c>
      <c r="AF26" s="61"/>
      <c r="AG26" s="95">
        <v>14876</v>
      </c>
      <c r="AH26" s="225"/>
      <c r="AI26" s="226" t="s">
        <v>69</v>
      </c>
      <c r="AJ26" s="61"/>
      <c r="AK26" s="51" t="s">
        <v>69</v>
      </c>
      <c r="AL26" s="61"/>
      <c r="AM26" s="51" t="s">
        <v>69</v>
      </c>
      <c r="AN26" s="61"/>
      <c r="AO26" s="51" t="s">
        <v>69</v>
      </c>
      <c r="AP26" s="61"/>
      <c r="AQ26" s="51" t="s">
        <v>69</v>
      </c>
      <c r="AR26" s="61"/>
      <c r="AS26" s="51" t="s">
        <v>69</v>
      </c>
      <c r="AT26" s="61"/>
      <c r="AU26" s="51" t="s">
        <v>69</v>
      </c>
      <c r="AV26" s="61"/>
      <c r="AW26" s="51" t="s">
        <v>69</v>
      </c>
      <c r="AX26" s="61"/>
      <c r="AY26" s="51" t="s">
        <v>69</v>
      </c>
      <c r="AZ26" s="61"/>
      <c r="BA26" s="51" t="s">
        <v>69</v>
      </c>
      <c r="BB26" s="61"/>
      <c r="BC26" s="51" t="s">
        <v>69</v>
      </c>
      <c r="BD26" s="61"/>
      <c r="BE26" s="51" t="s">
        <v>69</v>
      </c>
      <c r="BF26" s="61"/>
      <c r="BG26" s="51" t="s">
        <v>69</v>
      </c>
      <c r="BH26" s="61"/>
      <c r="BI26" s="51" t="s">
        <v>69</v>
      </c>
      <c r="BJ26" s="61"/>
      <c r="BK26" s="52"/>
    </row>
    <row r="27" spans="1:63" s="10" customFormat="1" ht="14.25" x14ac:dyDescent="0.2">
      <c r="A27" s="11" t="s">
        <v>107</v>
      </c>
      <c r="B27" s="11">
        <v>1278</v>
      </c>
      <c r="C27" s="11" t="s">
        <v>91</v>
      </c>
      <c r="D27" s="37">
        <v>2022</v>
      </c>
      <c r="E27" s="45" t="s">
        <v>384</v>
      </c>
      <c r="F27" s="61"/>
      <c r="G27" s="51" t="s">
        <v>384</v>
      </c>
      <c r="H27" s="61"/>
      <c r="I27" s="51" t="s">
        <v>384</v>
      </c>
      <c r="J27" s="61"/>
      <c r="K27" s="51" t="s">
        <v>384</v>
      </c>
      <c r="L27" s="61"/>
      <c r="M27" s="51" t="s">
        <v>384</v>
      </c>
      <c r="N27" s="61"/>
      <c r="O27" s="51" t="s">
        <v>384</v>
      </c>
      <c r="P27" s="61"/>
      <c r="Q27" s="51" t="s">
        <v>384</v>
      </c>
      <c r="R27" s="61"/>
      <c r="S27" s="51" t="s">
        <v>384</v>
      </c>
      <c r="T27" s="61"/>
      <c r="U27" s="51" t="s">
        <v>384</v>
      </c>
      <c r="V27" s="61"/>
      <c r="W27" s="51" t="s">
        <v>384</v>
      </c>
      <c r="X27" s="61"/>
      <c r="Y27" s="51" t="s">
        <v>384</v>
      </c>
      <c r="Z27" s="61"/>
      <c r="AA27" s="51" t="s">
        <v>384</v>
      </c>
      <c r="AB27" s="61"/>
      <c r="AC27" s="51" t="s">
        <v>384</v>
      </c>
      <c r="AD27" s="61"/>
      <c r="AE27" s="51" t="s">
        <v>384</v>
      </c>
      <c r="AF27" s="61"/>
      <c r="AG27" s="95" t="s">
        <v>384</v>
      </c>
      <c r="AH27" s="225"/>
      <c r="AI27" s="226" t="s">
        <v>384</v>
      </c>
      <c r="AJ27" s="61"/>
      <c r="AK27" s="51" t="s">
        <v>384</v>
      </c>
      <c r="AL27" s="61"/>
      <c r="AM27" s="51" t="s">
        <v>384</v>
      </c>
      <c r="AN27" s="61"/>
      <c r="AO27" s="51" t="s">
        <v>384</v>
      </c>
      <c r="AP27" s="61"/>
      <c r="AQ27" s="51" t="s">
        <v>384</v>
      </c>
      <c r="AR27" s="61"/>
      <c r="AS27" s="51" t="s">
        <v>384</v>
      </c>
      <c r="AT27" s="61"/>
      <c r="AU27" s="51" t="s">
        <v>384</v>
      </c>
      <c r="AV27" s="61"/>
      <c r="AW27" s="51" t="s">
        <v>384</v>
      </c>
      <c r="AX27" s="61"/>
      <c r="AY27" s="51" t="s">
        <v>384</v>
      </c>
      <c r="AZ27" s="61"/>
      <c r="BA27" s="51" t="s">
        <v>384</v>
      </c>
      <c r="BB27" s="61"/>
      <c r="BC27" s="51" t="s">
        <v>384</v>
      </c>
      <c r="BD27" s="61"/>
      <c r="BE27" s="51" t="s">
        <v>384</v>
      </c>
      <c r="BF27" s="61"/>
      <c r="BG27" s="51" t="s">
        <v>384</v>
      </c>
      <c r="BH27" s="61"/>
      <c r="BI27" s="51" t="s">
        <v>384</v>
      </c>
      <c r="BJ27" s="61"/>
      <c r="BK27" s="52"/>
    </row>
    <row r="28" spans="1:63" s="10" customFormat="1" ht="14.25" x14ac:dyDescent="0.2">
      <c r="A28" s="11" t="s">
        <v>108</v>
      </c>
      <c r="B28" s="11">
        <v>1438</v>
      </c>
      <c r="C28" s="11" t="s">
        <v>66</v>
      </c>
      <c r="D28" s="37">
        <v>2022</v>
      </c>
      <c r="E28" s="45" t="s">
        <v>384</v>
      </c>
      <c r="F28" s="61"/>
      <c r="G28" s="51" t="s">
        <v>384</v>
      </c>
      <c r="H28" s="61"/>
      <c r="I28" s="51" t="s">
        <v>384</v>
      </c>
      <c r="J28" s="61"/>
      <c r="K28" s="51" t="s">
        <v>384</v>
      </c>
      <c r="L28" s="61"/>
      <c r="M28" s="51" t="s">
        <v>384</v>
      </c>
      <c r="N28" s="61"/>
      <c r="O28" s="51" t="s">
        <v>384</v>
      </c>
      <c r="P28" s="61"/>
      <c r="Q28" s="51" t="s">
        <v>384</v>
      </c>
      <c r="R28" s="61"/>
      <c r="S28" s="51" t="s">
        <v>384</v>
      </c>
      <c r="T28" s="61"/>
      <c r="U28" s="51" t="s">
        <v>384</v>
      </c>
      <c r="V28" s="61"/>
      <c r="W28" s="51" t="s">
        <v>384</v>
      </c>
      <c r="X28" s="61"/>
      <c r="Y28" s="51" t="s">
        <v>384</v>
      </c>
      <c r="Z28" s="61"/>
      <c r="AA28" s="51" t="s">
        <v>384</v>
      </c>
      <c r="AB28" s="61"/>
      <c r="AC28" s="51" t="s">
        <v>384</v>
      </c>
      <c r="AD28" s="61"/>
      <c r="AE28" s="51" t="s">
        <v>384</v>
      </c>
      <c r="AF28" s="61"/>
      <c r="AG28" s="101" t="s">
        <v>384</v>
      </c>
      <c r="AH28" s="222"/>
      <c r="AI28" s="226" t="s">
        <v>384</v>
      </c>
      <c r="AJ28" s="61"/>
      <c r="AK28" s="51" t="s">
        <v>384</v>
      </c>
      <c r="AL28" s="61"/>
      <c r="AM28" s="51" t="s">
        <v>384</v>
      </c>
      <c r="AN28" s="61"/>
      <c r="AO28" s="51" t="s">
        <v>384</v>
      </c>
      <c r="AP28" s="61"/>
      <c r="AQ28" s="51" t="s">
        <v>384</v>
      </c>
      <c r="AR28" s="61"/>
      <c r="AS28" s="51" t="s">
        <v>384</v>
      </c>
      <c r="AT28" s="61"/>
      <c r="AU28" s="51" t="s">
        <v>384</v>
      </c>
      <c r="AV28" s="61"/>
      <c r="AW28" s="51" t="s">
        <v>384</v>
      </c>
      <c r="AX28" s="61"/>
      <c r="AY28" s="51" t="s">
        <v>384</v>
      </c>
      <c r="AZ28" s="61"/>
      <c r="BA28" s="51" t="s">
        <v>384</v>
      </c>
      <c r="BB28" s="61"/>
      <c r="BC28" s="51" t="s">
        <v>384</v>
      </c>
      <c r="BD28" s="61"/>
      <c r="BE28" s="51" t="s">
        <v>384</v>
      </c>
      <c r="BF28" s="61"/>
      <c r="BG28" s="51" t="s">
        <v>384</v>
      </c>
      <c r="BH28" s="61"/>
      <c r="BI28" s="51" t="s">
        <v>384</v>
      </c>
      <c r="BJ28" s="61"/>
      <c r="BK28" s="52" t="s">
        <v>384</v>
      </c>
    </row>
    <row r="29" spans="1:63" s="10" customFormat="1" ht="14.25" x14ac:dyDescent="0.2">
      <c r="A29" s="11" t="s">
        <v>109</v>
      </c>
      <c r="B29" s="11">
        <v>162</v>
      </c>
      <c r="C29" s="11" t="s">
        <v>101</v>
      </c>
      <c r="D29" s="37">
        <v>2022</v>
      </c>
      <c r="E29" s="45" t="s">
        <v>68</v>
      </c>
      <c r="F29" s="61">
        <v>7689</v>
      </c>
      <c r="G29" s="51" t="s">
        <v>69</v>
      </c>
      <c r="H29" s="61"/>
      <c r="I29" s="51" t="s">
        <v>68</v>
      </c>
      <c r="J29" s="61">
        <v>2046</v>
      </c>
      <c r="K29" s="51" t="s">
        <v>69</v>
      </c>
      <c r="L29" s="61"/>
      <c r="M29" s="51" t="s">
        <v>69</v>
      </c>
      <c r="N29" s="61"/>
      <c r="O29" s="51" t="s">
        <v>68</v>
      </c>
      <c r="P29" s="61">
        <v>11484</v>
      </c>
      <c r="Q29" s="51" t="s">
        <v>68</v>
      </c>
      <c r="R29" s="61">
        <v>26037</v>
      </c>
      <c r="S29" s="51" t="s">
        <v>68</v>
      </c>
      <c r="T29" s="61">
        <v>8600</v>
      </c>
      <c r="U29" s="51" t="s">
        <v>69</v>
      </c>
      <c r="V29" s="61"/>
      <c r="W29" s="51" t="s">
        <v>69</v>
      </c>
      <c r="X29" s="61"/>
      <c r="Y29" s="51" t="s">
        <v>68</v>
      </c>
      <c r="Z29" s="61">
        <v>3102</v>
      </c>
      <c r="AA29" s="51" t="s">
        <v>69</v>
      </c>
      <c r="AB29" s="61"/>
      <c r="AC29" s="51" t="s">
        <v>68</v>
      </c>
      <c r="AD29" s="61">
        <v>4893</v>
      </c>
      <c r="AE29" s="51" t="s">
        <v>69</v>
      </c>
      <c r="AF29" s="61"/>
      <c r="AG29" s="95">
        <v>63851</v>
      </c>
      <c r="AH29" s="225"/>
      <c r="AI29" s="226" t="s">
        <v>69</v>
      </c>
      <c r="AJ29" s="61"/>
      <c r="AK29" s="51" t="s">
        <v>69</v>
      </c>
      <c r="AL29" s="61"/>
      <c r="AM29" s="51" t="s">
        <v>69</v>
      </c>
      <c r="AN29" s="61"/>
      <c r="AO29" s="51" t="s">
        <v>69</v>
      </c>
      <c r="AP29" s="61"/>
      <c r="AQ29" s="51" t="s">
        <v>69</v>
      </c>
      <c r="AR29" s="61"/>
      <c r="AS29" s="51" t="s">
        <v>68</v>
      </c>
      <c r="AT29" s="61">
        <v>150</v>
      </c>
      <c r="AU29" s="51" t="s">
        <v>69</v>
      </c>
      <c r="AV29" s="61"/>
      <c r="AW29" s="51" t="s">
        <v>69</v>
      </c>
      <c r="AX29" s="61"/>
      <c r="AY29" s="51" t="s">
        <v>69</v>
      </c>
      <c r="AZ29" s="61"/>
      <c r="BA29" s="51" t="s">
        <v>69</v>
      </c>
      <c r="BB29" s="61"/>
      <c r="BC29" s="51" t="s">
        <v>68</v>
      </c>
      <c r="BD29" s="61">
        <v>20</v>
      </c>
      <c r="BE29" s="51" t="s">
        <v>69</v>
      </c>
      <c r="BF29" s="61"/>
      <c r="BG29" s="51" t="s">
        <v>68</v>
      </c>
      <c r="BH29" s="61">
        <v>255</v>
      </c>
      <c r="BI29" s="51" t="s">
        <v>69</v>
      </c>
      <c r="BJ29" s="61"/>
      <c r="BK29" s="52">
        <v>425</v>
      </c>
    </row>
    <row r="30" spans="1:63" s="10" customFormat="1" ht="14.25" x14ac:dyDescent="0.2">
      <c r="A30" s="11" t="s">
        <v>110</v>
      </c>
      <c r="B30" s="11">
        <v>1862</v>
      </c>
      <c r="C30" s="11" t="s">
        <v>82</v>
      </c>
      <c r="D30" s="37">
        <v>2022</v>
      </c>
      <c r="E30" s="45" t="s">
        <v>384</v>
      </c>
      <c r="F30" s="61"/>
      <c r="G30" s="51" t="s">
        <v>384</v>
      </c>
      <c r="H30" s="61"/>
      <c r="I30" s="51" t="s">
        <v>384</v>
      </c>
      <c r="J30" s="61"/>
      <c r="K30" s="51" t="s">
        <v>384</v>
      </c>
      <c r="L30" s="61"/>
      <c r="M30" s="51" t="s">
        <v>384</v>
      </c>
      <c r="N30" s="61"/>
      <c r="O30" s="51" t="s">
        <v>384</v>
      </c>
      <c r="P30" s="61"/>
      <c r="Q30" s="51" t="s">
        <v>384</v>
      </c>
      <c r="R30" s="61"/>
      <c r="S30" s="51" t="s">
        <v>384</v>
      </c>
      <c r="T30" s="61"/>
      <c r="U30" s="51" t="s">
        <v>384</v>
      </c>
      <c r="V30" s="61"/>
      <c r="W30" s="51" t="s">
        <v>384</v>
      </c>
      <c r="X30" s="61"/>
      <c r="Y30" s="51" t="s">
        <v>384</v>
      </c>
      <c r="Z30" s="61"/>
      <c r="AA30" s="51" t="s">
        <v>384</v>
      </c>
      <c r="AB30" s="61"/>
      <c r="AC30" s="51" t="s">
        <v>384</v>
      </c>
      <c r="AD30" s="61"/>
      <c r="AE30" s="51" t="s">
        <v>384</v>
      </c>
      <c r="AF30" s="61"/>
      <c r="AG30" s="101" t="s">
        <v>384</v>
      </c>
      <c r="AH30" s="222"/>
      <c r="AI30" s="226" t="s">
        <v>384</v>
      </c>
      <c r="AJ30" s="61"/>
      <c r="AK30" s="51" t="s">
        <v>384</v>
      </c>
      <c r="AL30" s="61"/>
      <c r="AM30" s="51" t="s">
        <v>384</v>
      </c>
      <c r="AN30" s="61"/>
      <c r="AO30" s="51" t="s">
        <v>384</v>
      </c>
      <c r="AP30" s="61"/>
      <c r="AQ30" s="51" t="s">
        <v>384</v>
      </c>
      <c r="AR30" s="61"/>
      <c r="AS30" s="51" t="s">
        <v>384</v>
      </c>
      <c r="AT30" s="61"/>
      <c r="AU30" s="51" t="s">
        <v>384</v>
      </c>
      <c r="AV30" s="61"/>
      <c r="AW30" s="51" t="s">
        <v>384</v>
      </c>
      <c r="AX30" s="61"/>
      <c r="AY30" s="51" t="s">
        <v>384</v>
      </c>
      <c r="AZ30" s="61"/>
      <c r="BA30" s="51" t="s">
        <v>384</v>
      </c>
      <c r="BB30" s="61"/>
      <c r="BC30" s="51" t="s">
        <v>384</v>
      </c>
      <c r="BD30" s="61"/>
      <c r="BE30" s="51" t="s">
        <v>384</v>
      </c>
      <c r="BF30" s="61"/>
      <c r="BG30" s="51" t="s">
        <v>384</v>
      </c>
      <c r="BH30" s="61"/>
      <c r="BI30" s="51" t="s">
        <v>384</v>
      </c>
      <c r="BJ30" s="61"/>
      <c r="BK30" s="52" t="s">
        <v>384</v>
      </c>
    </row>
    <row r="31" spans="1:63" s="10" customFormat="1" ht="14.25" x14ac:dyDescent="0.2">
      <c r="A31" s="11" t="s">
        <v>111</v>
      </c>
      <c r="B31" s="11">
        <v>2425</v>
      </c>
      <c r="C31" s="11" t="s">
        <v>89</v>
      </c>
      <c r="D31" s="37">
        <v>2022</v>
      </c>
      <c r="E31" s="45" t="s">
        <v>384</v>
      </c>
      <c r="F31" s="61"/>
      <c r="G31" s="51" t="s">
        <v>384</v>
      </c>
      <c r="H31" s="61"/>
      <c r="I31" s="51" t="s">
        <v>384</v>
      </c>
      <c r="J31" s="61"/>
      <c r="K31" s="51" t="s">
        <v>384</v>
      </c>
      <c r="L31" s="61"/>
      <c r="M31" s="51" t="s">
        <v>384</v>
      </c>
      <c r="N31" s="61"/>
      <c r="O31" s="51" t="s">
        <v>384</v>
      </c>
      <c r="P31" s="61"/>
      <c r="Q31" s="51" t="s">
        <v>384</v>
      </c>
      <c r="R31" s="61"/>
      <c r="S31" s="51" t="s">
        <v>384</v>
      </c>
      <c r="T31" s="61"/>
      <c r="U31" s="51" t="s">
        <v>384</v>
      </c>
      <c r="V31" s="61"/>
      <c r="W31" s="51" t="s">
        <v>384</v>
      </c>
      <c r="X31" s="61"/>
      <c r="Y31" s="51" t="s">
        <v>384</v>
      </c>
      <c r="Z31" s="61"/>
      <c r="AA31" s="51" t="s">
        <v>384</v>
      </c>
      <c r="AB31" s="61"/>
      <c r="AC31" s="51" t="s">
        <v>384</v>
      </c>
      <c r="AD31" s="61"/>
      <c r="AE31" s="51" t="s">
        <v>384</v>
      </c>
      <c r="AF31" s="61"/>
      <c r="AG31" s="94" t="s">
        <v>384</v>
      </c>
      <c r="AH31" s="221"/>
      <c r="AI31" s="226" t="s">
        <v>384</v>
      </c>
      <c r="AJ31" s="61"/>
      <c r="AK31" s="51" t="s">
        <v>384</v>
      </c>
      <c r="AL31" s="61"/>
      <c r="AM31" s="51" t="s">
        <v>384</v>
      </c>
      <c r="AN31" s="61"/>
      <c r="AO31" s="51" t="s">
        <v>384</v>
      </c>
      <c r="AP31" s="61"/>
      <c r="AQ31" s="51" t="s">
        <v>384</v>
      </c>
      <c r="AR31" s="61"/>
      <c r="AS31" s="51" t="s">
        <v>384</v>
      </c>
      <c r="AT31" s="61"/>
      <c r="AU31" s="51" t="s">
        <v>384</v>
      </c>
      <c r="AV31" s="61"/>
      <c r="AW31" s="51" t="s">
        <v>384</v>
      </c>
      <c r="AX31" s="61"/>
      <c r="AY31" s="51" t="s">
        <v>384</v>
      </c>
      <c r="AZ31" s="61"/>
      <c r="BA31" s="51" t="s">
        <v>384</v>
      </c>
      <c r="BB31" s="61"/>
      <c r="BC31" s="51" t="s">
        <v>384</v>
      </c>
      <c r="BD31" s="61"/>
      <c r="BE31" s="51" t="s">
        <v>384</v>
      </c>
      <c r="BF31" s="61"/>
      <c r="BG31" s="51" t="s">
        <v>384</v>
      </c>
      <c r="BH31" s="61"/>
      <c r="BI31" s="51" t="s">
        <v>384</v>
      </c>
      <c r="BJ31" s="61"/>
      <c r="BK31" s="52"/>
    </row>
    <row r="32" spans="1:63" s="10" customFormat="1" ht="14.25" x14ac:dyDescent="0.2">
      <c r="A32" s="11" t="s">
        <v>112</v>
      </c>
      <c r="B32" s="11">
        <v>1730</v>
      </c>
      <c r="C32" s="11" t="s">
        <v>80</v>
      </c>
      <c r="D32" s="37">
        <v>2022</v>
      </c>
      <c r="E32" s="45" t="s">
        <v>384</v>
      </c>
      <c r="F32" s="61"/>
      <c r="G32" s="51" t="s">
        <v>384</v>
      </c>
      <c r="H32" s="61"/>
      <c r="I32" s="51" t="s">
        <v>384</v>
      </c>
      <c r="J32" s="61"/>
      <c r="K32" s="51" t="s">
        <v>384</v>
      </c>
      <c r="L32" s="61"/>
      <c r="M32" s="51" t="s">
        <v>384</v>
      </c>
      <c r="N32" s="61"/>
      <c r="O32" s="51" t="s">
        <v>384</v>
      </c>
      <c r="P32" s="61"/>
      <c r="Q32" s="51" t="s">
        <v>384</v>
      </c>
      <c r="R32" s="61"/>
      <c r="S32" s="51" t="s">
        <v>384</v>
      </c>
      <c r="T32" s="61"/>
      <c r="U32" s="51" t="s">
        <v>384</v>
      </c>
      <c r="V32" s="61"/>
      <c r="W32" s="51" t="s">
        <v>384</v>
      </c>
      <c r="X32" s="61"/>
      <c r="Y32" s="51" t="s">
        <v>384</v>
      </c>
      <c r="Z32" s="61"/>
      <c r="AA32" s="51" t="s">
        <v>384</v>
      </c>
      <c r="AB32" s="61"/>
      <c r="AC32" s="51" t="s">
        <v>384</v>
      </c>
      <c r="AD32" s="61"/>
      <c r="AE32" s="51" t="s">
        <v>384</v>
      </c>
      <c r="AF32" s="61"/>
      <c r="AG32" s="101" t="s">
        <v>384</v>
      </c>
      <c r="AH32" s="222"/>
      <c r="AI32" s="226" t="s">
        <v>384</v>
      </c>
      <c r="AJ32" s="61"/>
      <c r="AK32" s="51" t="s">
        <v>384</v>
      </c>
      <c r="AL32" s="61"/>
      <c r="AM32" s="51" t="s">
        <v>384</v>
      </c>
      <c r="AN32" s="61"/>
      <c r="AO32" s="51" t="s">
        <v>384</v>
      </c>
      <c r="AP32" s="61"/>
      <c r="AQ32" s="51" t="s">
        <v>384</v>
      </c>
      <c r="AR32" s="61"/>
      <c r="AS32" s="51" t="s">
        <v>384</v>
      </c>
      <c r="AT32" s="61"/>
      <c r="AU32" s="51" t="s">
        <v>384</v>
      </c>
      <c r="AV32" s="61"/>
      <c r="AW32" s="51" t="s">
        <v>384</v>
      </c>
      <c r="AX32" s="61"/>
      <c r="AY32" s="51" t="s">
        <v>384</v>
      </c>
      <c r="AZ32" s="61"/>
      <c r="BA32" s="51" t="s">
        <v>384</v>
      </c>
      <c r="BB32" s="61"/>
      <c r="BC32" s="51" t="s">
        <v>384</v>
      </c>
      <c r="BD32" s="61"/>
      <c r="BE32" s="51" t="s">
        <v>384</v>
      </c>
      <c r="BF32" s="61"/>
      <c r="BG32" s="51" t="s">
        <v>384</v>
      </c>
      <c r="BH32" s="61"/>
      <c r="BI32" s="51" t="s">
        <v>384</v>
      </c>
      <c r="BJ32" s="61"/>
      <c r="BK32" s="52" t="s">
        <v>384</v>
      </c>
    </row>
    <row r="33" spans="1:63" s="10" customFormat="1" ht="14.25" x14ac:dyDescent="0.2">
      <c r="A33" s="11" t="s">
        <v>113</v>
      </c>
      <c r="B33" s="11">
        <v>125</v>
      </c>
      <c r="C33" s="11" t="s">
        <v>101</v>
      </c>
      <c r="D33" s="37">
        <v>2022</v>
      </c>
      <c r="E33" s="45" t="s">
        <v>69</v>
      </c>
      <c r="F33" s="61"/>
      <c r="G33" s="51" t="s">
        <v>69</v>
      </c>
      <c r="H33" s="61"/>
      <c r="I33" s="51" t="s">
        <v>69</v>
      </c>
      <c r="J33" s="61"/>
      <c r="K33" s="51" t="s">
        <v>68</v>
      </c>
      <c r="L33" s="61">
        <v>418</v>
      </c>
      <c r="M33" s="51" t="s">
        <v>69</v>
      </c>
      <c r="N33" s="61"/>
      <c r="O33" s="51" t="s">
        <v>68</v>
      </c>
      <c r="P33" s="61">
        <v>2970</v>
      </c>
      <c r="Q33" s="51" t="s">
        <v>68</v>
      </c>
      <c r="R33" s="61">
        <v>8613</v>
      </c>
      <c r="S33" s="51" t="s">
        <v>69</v>
      </c>
      <c r="T33" s="61"/>
      <c r="U33" s="51" t="s">
        <v>69</v>
      </c>
      <c r="V33" s="61"/>
      <c r="W33" s="51" t="s">
        <v>69</v>
      </c>
      <c r="X33" s="61"/>
      <c r="Y33" s="51" t="s">
        <v>68</v>
      </c>
      <c r="Z33" s="61">
        <v>2959</v>
      </c>
      <c r="AA33" s="51" t="s">
        <v>68</v>
      </c>
      <c r="AB33" s="61">
        <v>308</v>
      </c>
      <c r="AC33" s="51" t="s">
        <v>69</v>
      </c>
      <c r="AD33" s="61"/>
      <c r="AE33" s="51" t="s">
        <v>69</v>
      </c>
      <c r="AF33" s="61"/>
      <c r="AG33" s="95">
        <v>15268</v>
      </c>
      <c r="AH33" s="225"/>
      <c r="AI33" s="226" t="s">
        <v>68</v>
      </c>
      <c r="AJ33" s="61">
        <v>288</v>
      </c>
      <c r="AK33" s="51" t="s">
        <v>69</v>
      </c>
      <c r="AL33" s="61"/>
      <c r="AM33" s="51" t="s">
        <v>69</v>
      </c>
      <c r="AN33" s="61"/>
      <c r="AO33" s="51" t="s">
        <v>68</v>
      </c>
      <c r="AP33" s="61">
        <v>52</v>
      </c>
      <c r="AQ33" s="51" t="s">
        <v>69</v>
      </c>
      <c r="AR33" s="61"/>
      <c r="AS33" s="51" t="s">
        <v>68</v>
      </c>
      <c r="AT33" s="61">
        <v>104</v>
      </c>
      <c r="AU33" s="51" t="s">
        <v>68</v>
      </c>
      <c r="AV33" s="61">
        <v>99</v>
      </c>
      <c r="AW33" s="51" t="s">
        <v>69</v>
      </c>
      <c r="AX33" s="61"/>
      <c r="AY33" s="51" t="s">
        <v>69</v>
      </c>
      <c r="AZ33" s="61"/>
      <c r="BA33" s="51" t="s">
        <v>69</v>
      </c>
      <c r="BB33" s="61"/>
      <c r="BC33" s="51" t="s">
        <v>68</v>
      </c>
      <c r="BD33" s="61">
        <v>24</v>
      </c>
      <c r="BE33" s="51" t="s">
        <v>69</v>
      </c>
      <c r="BF33" s="61"/>
      <c r="BG33" s="51" t="s">
        <v>69</v>
      </c>
      <c r="BH33" s="61"/>
      <c r="BI33" s="51" t="s">
        <v>69</v>
      </c>
      <c r="BJ33" s="61"/>
      <c r="BK33" s="52">
        <v>567</v>
      </c>
    </row>
    <row r="34" spans="1:63" s="10" customFormat="1" ht="14.25" x14ac:dyDescent="0.2">
      <c r="A34" s="11" t="s">
        <v>114</v>
      </c>
      <c r="B34" s="11">
        <v>686</v>
      </c>
      <c r="C34" s="11" t="s">
        <v>73</v>
      </c>
      <c r="D34" s="37">
        <v>2022</v>
      </c>
      <c r="E34" s="45" t="s">
        <v>69</v>
      </c>
      <c r="F34" s="61"/>
      <c r="G34" s="51" t="s">
        <v>69</v>
      </c>
      <c r="H34" s="61"/>
      <c r="I34" s="51" t="s">
        <v>68</v>
      </c>
      <c r="J34" s="61">
        <v>3657</v>
      </c>
      <c r="K34" s="51" t="s">
        <v>68</v>
      </c>
      <c r="L34" s="61">
        <v>261</v>
      </c>
      <c r="M34" s="51" t="s">
        <v>69</v>
      </c>
      <c r="N34" s="61"/>
      <c r="O34" s="51" t="s">
        <v>68</v>
      </c>
      <c r="P34" s="61">
        <v>1684</v>
      </c>
      <c r="Q34" s="51" t="s">
        <v>68</v>
      </c>
      <c r="R34" s="61">
        <v>577</v>
      </c>
      <c r="S34" s="51" t="s">
        <v>68</v>
      </c>
      <c r="T34" s="61">
        <v>7948</v>
      </c>
      <c r="U34" s="51" t="s">
        <v>69</v>
      </c>
      <c r="V34" s="61"/>
      <c r="W34" s="51" t="s">
        <v>69</v>
      </c>
      <c r="X34" s="61"/>
      <c r="Y34" s="51" t="s">
        <v>68</v>
      </c>
      <c r="Z34" s="61">
        <v>667</v>
      </c>
      <c r="AA34" s="51" t="s">
        <v>69</v>
      </c>
      <c r="AB34" s="61"/>
      <c r="AC34" s="51" t="s">
        <v>69</v>
      </c>
      <c r="AD34" s="61"/>
      <c r="AE34" s="51" t="s">
        <v>69</v>
      </c>
      <c r="AF34" s="61"/>
      <c r="AG34" s="95">
        <v>14794</v>
      </c>
      <c r="AH34" s="225"/>
      <c r="AI34" s="226" t="s">
        <v>69</v>
      </c>
      <c r="AJ34" s="61"/>
      <c r="AK34" s="51" t="s">
        <v>69</v>
      </c>
      <c r="AL34" s="61"/>
      <c r="AM34" s="51" t="s">
        <v>69</v>
      </c>
      <c r="AN34" s="61"/>
      <c r="AO34" s="51" t="s">
        <v>69</v>
      </c>
      <c r="AP34" s="61"/>
      <c r="AQ34" s="51" t="s">
        <v>69</v>
      </c>
      <c r="AR34" s="61"/>
      <c r="AS34" s="51" t="s">
        <v>69</v>
      </c>
      <c r="AT34" s="61"/>
      <c r="AU34" s="51" t="s">
        <v>69</v>
      </c>
      <c r="AV34" s="61"/>
      <c r="AW34" s="51" t="s">
        <v>69</v>
      </c>
      <c r="AX34" s="61"/>
      <c r="AY34" s="51" t="s">
        <v>69</v>
      </c>
      <c r="AZ34" s="61"/>
      <c r="BA34" s="51" t="s">
        <v>69</v>
      </c>
      <c r="BB34" s="61"/>
      <c r="BC34" s="51" t="s">
        <v>69</v>
      </c>
      <c r="BD34" s="61"/>
      <c r="BE34" s="51" t="s">
        <v>69</v>
      </c>
      <c r="BF34" s="61"/>
      <c r="BG34" s="51" t="s">
        <v>69</v>
      </c>
      <c r="BH34" s="61"/>
      <c r="BI34" s="51" t="s">
        <v>69</v>
      </c>
      <c r="BJ34" s="61"/>
      <c r="BK34" s="52"/>
    </row>
    <row r="35" spans="1:63" s="10" customFormat="1" ht="14.25" x14ac:dyDescent="0.2">
      <c r="A35" s="11" t="s">
        <v>115</v>
      </c>
      <c r="B35" s="11">
        <v>862</v>
      </c>
      <c r="C35" s="11" t="s">
        <v>97</v>
      </c>
      <c r="D35" s="37">
        <v>2022</v>
      </c>
      <c r="E35" s="45" t="s">
        <v>384</v>
      </c>
      <c r="F35" s="61"/>
      <c r="G35" s="51" t="s">
        <v>384</v>
      </c>
      <c r="H35" s="61"/>
      <c r="I35" s="51" t="s">
        <v>384</v>
      </c>
      <c r="J35" s="61"/>
      <c r="K35" s="51" t="s">
        <v>384</v>
      </c>
      <c r="L35" s="61"/>
      <c r="M35" s="51" t="s">
        <v>384</v>
      </c>
      <c r="N35" s="61"/>
      <c r="O35" s="51" t="s">
        <v>384</v>
      </c>
      <c r="P35" s="61"/>
      <c r="Q35" s="51" t="s">
        <v>384</v>
      </c>
      <c r="R35" s="61"/>
      <c r="S35" s="51" t="s">
        <v>384</v>
      </c>
      <c r="T35" s="61"/>
      <c r="U35" s="51" t="s">
        <v>384</v>
      </c>
      <c r="V35" s="61"/>
      <c r="W35" s="51" t="s">
        <v>384</v>
      </c>
      <c r="X35" s="61"/>
      <c r="Y35" s="51" t="s">
        <v>384</v>
      </c>
      <c r="Z35" s="61"/>
      <c r="AA35" s="51" t="s">
        <v>384</v>
      </c>
      <c r="AB35" s="61"/>
      <c r="AC35" s="51" t="s">
        <v>384</v>
      </c>
      <c r="AD35" s="61"/>
      <c r="AE35" s="51" t="s">
        <v>384</v>
      </c>
      <c r="AF35" s="61"/>
      <c r="AG35" s="94" t="s">
        <v>384</v>
      </c>
      <c r="AH35" s="221"/>
      <c r="AI35" s="226" t="s">
        <v>384</v>
      </c>
      <c r="AJ35" s="61"/>
      <c r="AK35" s="51" t="s">
        <v>384</v>
      </c>
      <c r="AL35" s="61"/>
      <c r="AM35" s="51" t="s">
        <v>384</v>
      </c>
      <c r="AN35" s="61"/>
      <c r="AO35" s="51" t="s">
        <v>384</v>
      </c>
      <c r="AP35" s="61"/>
      <c r="AQ35" s="51" t="s">
        <v>384</v>
      </c>
      <c r="AR35" s="61"/>
      <c r="AS35" s="51" t="s">
        <v>384</v>
      </c>
      <c r="AT35" s="61"/>
      <c r="AU35" s="51" t="s">
        <v>384</v>
      </c>
      <c r="AV35" s="61"/>
      <c r="AW35" s="51" t="s">
        <v>384</v>
      </c>
      <c r="AX35" s="61"/>
      <c r="AY35" s="51" t="s">
        <v>384</v>
      </c>
      <c r="AZ35" s="61"/>
      <c r="BA35" s="51" t="s">
        <v>384</v>
      </c>
      <c r="BB35" s="61"/>
      <c r="BC35" s="51" t="s">
        <v>384</v>
      </c>
      <c r="BD35" s="61"/>
      <c r="BE35" s="51" t="s">
        <v>384</v>
      </c>
      <c r="BF35" s="61"/>
      <c r="BG35" s="51" t="s">
        <v>384</v>
      </c>
      <c r="BH35" s="61"/>
      <c r="BI35" s="51" t="s">
        <v>384</v>
      </c>
      <c r="BJ35" s="61"/>
      <c r="BK35" s="52"/>
    </row>
    <row r="36" spans="1:63" s="10" customFormat="1" ht="14.25" x14ac:dyDescent="0.2">
      <c r="A36" s="11" t="s">
        <v>116</v>
      </c>
      <c r="B36" s="11">
        <v>381</v>
      </c>
      <c r="C36" s="11" t="s">
        <v>117</v>
      </c>
      <c r="D36" s="37">
        <v>2022</v>
      </c>
      <c r="E36" s="45" t="s">
        <v>69</v>
      </c>
      <c r="F36" s="61"/>
      <c r="G36" s="51" t="s">
        <v>69</v>
      </c>
      <c r="H36" s="61"/>
      <c r="I36" s="51" t="s">
        <v>68</v>
      </c>
      <c r="J36" s="61">
        <v>26</v>
      </c>
      <c r="K36" s="51" t="s">
        <v>68</v>
      </c>
      <c r="L36" s="61">
        <v>18</v>
      </c>
      <c r="M36" s="51" t="s">
        <v>69</v>
      </c>
      <c r="N36" s="61"/>
      <c r="O36" s="51" t="s">
        <v>68</v>
      </c>
      <c r="P36" s="61">
        <v>26</v>
      </c>
      <c r="Q36" s="51" t="s">
        <v>68</v>
      </c>
      <c r="R36" s="61">
        <v>26</v>
      </c>
      <c r="S36" s="51" t="s">
        <v>68</v>
      </c>
      <c r="T36" s="61">
        <v>26</v>
      </c>
      <c r="U36" s="51" t="s">
        <v>69</v>
      </c>
      <c r="V36" s="61"/>
      <c r="W36" s="51" t="s">
        <v>69</v>
      </c>
      <c r="X36" s="61"/>
      <c r="Y36" s="51" t="s">
        <v>68</v>
      </c>
      <c r="Z36" s="61">
        <v>26</v>
      </c>
      <c r="AA36" s="51" t="s">
        <v>68</v>
      </c>
      <c r="AB36" s="61">
        <v>26</v>
      </c>
      <c r="AC36" s="51" t="s">
        <v>68</v>
      </c>
      <c r="AD36" s="61">
        <v>26</v>
      </c>
      <c r="AE36" s="51" t="s">
        <v>69</v>
      </c>
      <c r="AF36" s="61"/>
      <c r="AG36" s="95">
        <v>200</v>
      </c>
      <c r="AH36" s="225"/>
      <c r="AI36" s="226" t="s">
        <v>69</v>
      </c>
      <c r="AJ36" s="61"/>
      <c r="AK36" s="51" t="s">
        <v>69</v>
      </c>
      <c r="AL36" s="61"/>
      <c r="AM36" s="51" t="s">
        <v>69</v>
      </c>
      <c r="AN36" s="61"/>
      <c r="AO36" s="51" t="s">
        <v>69</v>
      </c>
      <c r="AP36" s="61"/>
      <c r="AQ36" s="51" t="s">
        <v>69</v>
      </c>
      <c r="AR36" s="61"/>
      <c r="AS36" s="51" t="s">
        <v>69</v>
      </c>
      <c r="AT36" s="61"/>
      <c r="AU36" s="51" t="s">
        <v>69</v>
      </c>
      <c r="AV36" s="61"/>
      <c r="AW36" s="51" t="s">
        <v>69</v>
      </c>
      <c r="AX36" s="61"/>
      <c r="AY36" s="51" t="s">
        <v>69</v>
      </c>
      <c r="AZ36" s="61"/>
      <c r="BA36" s="51" t="s">
        <v>69</v>
      </c>
      <c r="BB36" s="61"/>
      <c r="BC36" s="51" t="s">
        <v>69</v>
      </c>
      <c r="BD36" s="61"/>
      <c r="BE36" s="51" t="s">
        <v>69</v>
      </c>
      <c r="BF36" s="61"/>
      <c r="BG36" s="51" t="s">
        <v>69</v>
      </c>
      <c r="BH36" s="61"/>
      <c r="BI36" s="51" t="s">
        <v>69</v>
      </c>
      <c r="BJ36" s="61"/>
      <c r="BK36" s="52"/>
    </row>
    <row r="37" spans="1:63" s="10" customFormat="1" ht="14.25" x14ac:dyDescent="0.2">
      <c r="A37" s="11" t="s">
        <v>118</v>
      </c>
      <c r="B37" s="11">
        <v>484</v>
      </c>
      <c r="C37" s="11" t="s">
        <v>119</v>
      </c>
      <c r="D37" s="37">
        <v>2022</v>
      </c>
      <c r="E37" s="45" t="s">
        <v>68</v>
      </c>
      <c r="F37" s="61">
        <v>1862</v>
      </c>
      <c r="G37" s="51" t="s">
        <v>69</v>
      </c>
      <c r="H37" s="61"/>
      <c r="I37" s="51" t="s">
        <v>68</v>
      </c>
      <c r="J37" s="61">
        <v>1946</v>
      </c>
      <c r="K37" s="51" t="s">
        <v>68</v>
      </c>
      <c r="L37" s="61">
        <v>602</v>
      </c>
      <c r="M37" s="51" t="s">
        <v>69</v>
      </c>
      <c r="N37" s="61"/>
      <c r="O37" s="51" t="s">
        <v>68</v>
      </c>
      <c r="P37" s="61">
        <v>12376</v>
      </c>
      <c r="Q37" s="51" t="s">
        <v>68</v>
      </c>
      <c r="R37" s="61">
        <v>2478</v>
      </c>
      <c r="S37" s="51" t="s">
        <v>68</v>
      </c>
      <c r="T37" s="61">
        <v>24500</v>
      </c>
      <c r="U37" s="51" t="s">
        <v>68</v>
      </c>
      <c r="V37" s="61">
        <v>70</v>
      </c>
      <c r="W37" s="51" t="s">
        <v>68</v>
      </c>
      <c r="X37" s="61">
        <v>546</v>
      </c>
      <c r="Y37" s="51" t="s">
        <v>68</v>
      </c>
      <c r="Z37" s="61">
        <v>2954</v>
      </c>
      <c r="AA37" s="51" t="s">
        <v>68</v>
      </c>
      <c r="AB37" s="61">
        <v>840</v>
      </c>
      <c r="AC37" s="51" t="s">
        <v>69</v>
      </c>
      <c r="AD37" s="61"/>
      <c r="AE37" s="51" t="s">
        <v>69</v>
      </c>
      <c r="AF37" s="61"/>
      <c r="AG37" s="95">
        <v>48174</v>
      </c>
      <c r="AH37" s="225"/>
      <c r="AI37" s="226" t="s">
        <v>69</v>
      </c>
      <c r="AJ37" s="61"/>
      <c r="AK37" s="51" t="s">
        <v>69</v>
      </c>
      <c r="AL37" s="61"/>
      <c r="AM37" s="51" t="s">
        <v>69</v>
      </c>
      <c r="AN37" s="61"/>
      <c r="AO37" s="51" t="s">
        <v>69</v>
      </c>
      <c r="AP37" s="61"/>
      <c r="AQ37" s="51" t="s">
        <v>69</v>
      </c>
      <c r="AR37" s="61"/>
      <c r="AS37" s="51" t="s">
        <v>69</v>
      </c>
      <c r="AT37" s="61"/>
      <c r="AU37" s="51" t="s">
        <v>68</v>
      </c>
      <c r="AV37" s="61">
        <v>14</v>
      </c>
      <c r="AW37" s="51" t="s">
        <v>68</v>
      </c>
      <c r="AX37" s="61">
        <v>28</v>
      </c>
      <c r="AY37" s="51" t="s">
        <v>69</v>
      </c>
      <c r="AZ37" s="61"/>
      <c r="BA37" s="51" t="s">
        <v>69</v>
      </c>
      <c r="BB37" s="61"/>
      <c r="BC37" s="51" t="s">
        <v>69</v>
      </c>
      <c r="BD37" s="61"/>
      <c r="BE37" s="51" t="s">
        <v>69</v>
      </c>
      <c r="BF37" s="61"/>
      <c r="BG37" s="51" t="s">
        <v>69</v>
      </c>
      <c r="BH37" s="61"/>
      <c r="BI37" s="51" t="s">
        <v>69</v>
      </c>
      <c r="BJ37" s="61"/>
      <c r="BK37" s="52">
        <v>42</v>
      </c>
    </row>
    <row r="38" spans="1:63" s="10" customFormat="1" ht="14.25" x14ac:dyDescent="0.2">
      <c r="A38" s="11" t="s">
        <v>120</v>
      </c>
      <c r="B38" s="11">
        <v>1285</v>
      </c>
      <c r="C38" s="11" t="s">
        <v>91</v>
      </c>
      <c r="D38" s="37">
        <v>2022</v>
      </c>
      <c r="E38" s="45" t="s">
        <v>68</v>
      </c>
      <c r="F38" s="61">
        <v>1879</v>
      </c>
      <c r="G38" s="51" t="s">
        <v>68</v>
      </c>
      <c r="H38" s="61">
        <v>1135</v>
      </c>
      <c r="I38" s="51" t="s">
        <v>68</v>
      </c>
      <c r="J38" s="61">
        <v>4383</v>
      </c>
      <c r="K38" s="51" t="s">
        <v>68</v>
      </c>
      <c r="L38" s="61">
        <v>589</v>
      </c>
      <c r="M38" s="51" t="s">
        <v>69</v>
      </c>
      <c r="N38" s="61"/>
      <c r="O38" s="51" t="s">
        <v>68</v>
      </c>
      <c r="P38" s="61">
        <v>3301</v>
      </c>
      <c r="Q38" s="51" t="s">
        <v>68</v>
      </c>
      <c r="R38" s="61">
        <v>399</v>
      </c>
      <c r="S38" s="51" t="s">
        <v>68</v>
      </c>
      <c r="T38" s="61">
        <v>9873</v>
      </c>
      <c r="U38" s="51" t="s">
        <v>69</v>
      </c>
      <c r="V38" s="61"/>
      <c r="W38" s="51" t="s">
        <v>69</v>
      </c>
      <c r="X38" s="61"/>
      <c r="Y38" s="51" t="s">
        <v>68</v>
      </c>
      <c r="Z38" s="61">
        <v>709</v>
      </c>
      <c r="AA38" s="51" t="s">
        <v>69</v>
      </c>
      <c r="AB38" s="61"/>
      <c r="AC38" s="51" t="s">
        <v>69</v>
      </c>
      <c r="AD38" s="61"/>
      <c r="AE38" s="51" t="s">
        <v>69</v>
      </c>
      <c r="AF38" s="61"/>
      <c r="AG38" s="95">
        <v>22268</v>
      </c>
      <c r="AH38" s="225"/>
      <c r="AI38" s="226" t="s">
        <v>68</v>
      </c>
      <c r="AJ38" s="61">
        <v>11</v>
      </c>
      <c r="AK38" s="51" t="s">
        <v>68</v>
      </c>
      <c r="AL38" s="61">
        <v>250</v>
      </c>
      <c r="AM38" s="51" t="s">
        <v>69</v>
      </c>
      <c r="AN38" s="61"/>
      <c r="AO38" s="51" t="s">
        <v>68</v>
      </c>
      <c r="AP38" s="61">
        <v>5</v>
      </c>
      <c r="AQ38" s="51" t="s">
        <v>69</v>
      </c>
      <c r="AR38" s="61"/>
      <c r="AS38" s="51" t="s">
        <v>68</v>
      </c>
      <c r="AT38" s="61">
        <v>1395</v>
      </c>
      <c r="AU38" s="51" t="s">
        <v>68</v>
      </c>
      <c r="AV38" s="61">
        <v>250</v>
      </c>
      <c r="AW38" s="51" t="s">
        <v>69</v>
      </c>
      <c r="AX38" s="61"/>
      <c r="AY38" s="51" t="s">
        <v>69</v>
      </c>
      <c r="AZ38" s="61"/>
      <c r="BA38" s="51" t="s">
        <v>69</v>
      </c>
      <c r="BB38" s="61"/>
      <c r="BC38" s="51" t="s">
        <v>69</v>
      </c>
      <c r="BD38" s="61"/>
      <c r="BE38" s="51" t="s">
        <v>69</v>
      </c>
      <c r="BF38" s="61"/>
      <c r="BG38" s="51" t="s">
        <v>69</v>
      </c>
      <c r="BH38" s="61"/>
      <c r="BI38" s="51" t="s">
        <v>69</v>
      </c>
      <c r="BJ38" s="61"/>
      <c r="BK38" s="52">
        <v>1911</v>
      </c>
    </row>
    <row r="39" spans="1:63" s="10" customFormat="1" ht="14.25" x14ac:dyDescent="0.2">
      <c r="A39" s="11" t="s">
        <v>121</v>
      </c>
      <c r="B39" s="11">
        <v>1445</v>
      </c>
      <c r="C39" s="11" t="s">
        <v>66</v>
      </c>
      <c r="D39" s="37">
        <v>2022</v>
      </c>
      <c r="E39" s="45" t="s">
        <v>384</v>
      </c>
      <c r="F39" s="61"/>
      <c r="G39" s="51" t="s">
        <v>384</v>
      </c>
      <c r="H39" s="61"/>
      <c r="I39" s="51" t="s">
        <v>384</v>
      </c>
      <c r="J39" s="61"/>
      <c r="K39" s="51" t="s">
        <v>384</v>
      </c>
      <c r="L39" s="61"/>
      <c r="M39" s="51" t="s">
        <v>384</v>
      </c>
      <c r="N39" s="61"/>
      <c r="O39" s="51" t="s">
        <v>384</v>
      </c>
      <c r="P39" s="61"/>
      <c r="Q39" s="51" t="s">
        <v>384</v>
      </c>
      <c r="R39" s="61"/>
      <c r="S39" s="51" t="s">
        <v>384</v>
      </c>
      <c r="T39" s="61"/>
      <c r="U39" s="51" t="s">
        <v>384</v>
      </c>
      <c r="V39" s="61"/>
      <c r="W39" s="51" t="s">
        <v>384</v>
      </c>
      <c r="X39" s="61"/>
      <c r="Y39" s="51" t="s">
        <v>384</v>
      </c>
      <c r="Z39" s="61"/>
      <c r="AA39" s="51" t="s">
        <v>384</v>
      </c>
      <c r="AB39" s="61"/>
      <c r="AC39" s="51" t="s">
        <v>384</v>
      </c>
      <c r="AD39" s="61"/>
      <c r="AE39" s="51" t="s">
        <v>384</v>
      </c>
      <c r="AF39" s="61"/>
      <c r="AG39" s="101" t="s">
        <v>384</v>
      </c>
      <c r="AH39" s="222"/>
      <c r="AI39" s="226" t="s">
        <v>384</v>
      </c>
      <c r="AJ39" s="61"/>
      <c r="AK39" s="51" t="s">
        <v>384</v>
      </c>
      <c r="AL39" s="61"/>
      <c r="AM39" s="51" t="s">
        <v>384</v>
      </c>
      <c r="AN39" s="61"/>
      <c r="AO39" s="51" t="s">
        <v>384</v>
      </c>
      <c r="AP39" s="61"/>
      <c r="AQ39" s="51" t="s">
        <v>384</v>
      </c>
      <c r="AR39" s="61"/>
      <c r="AS39" s="51" t="s">
        <v>384</v>
      </c>
      <c r="AT39" s="61"/>
      <c r="AU39" s="51" t="s">
        <v>384</v>
      </c>
      <c r="AV39" s="61"/>
      <c r="AW39" s="51" t="s">
        <v>384</v>
      </c>
      <c r="AX39" s="61"/>
      <c r="AY39" s="51" t="s">
        <v>384</v>
      </c>
      <c r="AZ39" s="61"/>
      <c r="BA39" s="51" t="s">
        <v>384</v>
      </c>
      <c r="BB39" s="61"/>
      <c r="BC39" s="51" t="s">
        <v>384</v>
      </c>
      <c r="BD39" s="61"/>
      <c r="BE39" s="51" t="s">
        <v>384</v>
      </c>
      <c r="BF39" s="61"/>
      <c r="BG39" s="51" t="s">
        <v>384</v>
      </c>
      <c r="BH39" s="61"/>
      <c r="BI39" s="51" t="s">
        <v>384</v>
      </c>
      <c r="BJ39" s="61"/>
      <c r="BK39" s="52"/>
    </row>
    <row r="40" spans="1:63" s="10" customFormat="1" ht="14.25" x14ac:dyDescent="0.2">
      <c r="A40" s="11" t="s">
        <v>122</v>
      </c>
      <c r="B40" s="11">
        <v>1982</v>
      </c>
      <c r="C40" s="11" t="s">
        <v>75</v>
      </c>
      <c r="D40" s="37">
        <v>2022</v>
      </c>
      <c r="E40" s="45" t="s">
        <v>68</v>
      </c>
      <c r="F40" s="61">
        <v>510</v>
      </c>
      <c r="G40" s="51" t="s">
        <v>69</v>
      </c>
      <c r="H40" s="61"/>
      <c r="I40" s="51" t="s">
        <v>68</v>
      </c>
      <c r="J40" s="61">
        <v>3000</v>
      </c>
      <c r="K40" s="51" t="s">
        <v>69</v>
      </c>
      <c r="L40" s="61"/>
      <c r="M40" s="51" t="s">
        <v>69</v>
      </c>
      <c r="N40" s="61"/>
      <c r="O40" s="51" t="s">
        <v>68</v>
      </c>
      <c r="P40" s="61">
        <v>1740</v>
      </c>
      <c r="Q40" s="51" t="s">
        <v>69</v>
      </c>
      <c r="R40" s="61"/>
      <c r="S40" s="51" t="s">
        <v>68</v>
      </c>
      <c r="T40" s="61">
        <v>200</v>
      </c>
      <c r="U40" s="51" t="s">
        <v>69</v>
      </c>
      <c r="V40" s="61"/>
      <c r="W40" s="51" t="s">
        <v>69</v>
      </c>
      <c r="X40" s="61"/>
      <c r="Y40" s="51" t="s">
        <v>69</v>
      </c>
      <c r="Z40" s="61"/>
      <c r="AA40" s="51" t="s">
        <v>69</v>
      </c>
      <c r="AB40" s="61"/>
      <c r="AC40" s="51" t="s">
        <v>69</v>
      </c>
      <c r="AD40" s="61"/>
      <c r="AE40" s="51" t="s">
        <v>68</v>
      </c>
      <c r="AF40" s="61">
        <v>150</v>
      </c>
      <c r="AG40" s="101">
        <v>5600</v>
      </c>
      <c r="AH40" s="222"/>
      <c r="AI40" s="226" t="s">
        <v>69</v>
      </c>
      <c r="AJ40" s="61"/>
      <c r="AK40" s="51" t="s">
        <v>69</v>
      </c>
      <c r="AL40" s="61"/>
      <c r="AM40" s="51" t="s">
        <v>68</v>
      </c>
      <c r="AN40" s="61">
        <v>45</v>
      </c>
      <c r="AO40" s="51" t="s">
        <v>69</v>
      </c>
      <c r="AP40" s="61"/>
      <c r="AQ40" s="51" t="s">
        <v>69</v>
      </c>
      <c r="AR40" s="61"/>
      <c r="AS40" s="51" t="s">
        <v>69</v>
      </c>
      <c r="AT40" s="61"/>
      <c r="AU40" s="51" t="s">
        <v>69</v>
      </c>
      <c r="AV40" s="61"/>
      <c r="AW40" s="51" t="s">
        <v>69</v>
      </c>
      <c r="AX40" s="61"/>
      <c r="AY40" s="51" t="s">
        <v>69</v>
      </c>
      <c r="AZ40" s="61"/>
      <c r="BA40" s="51" t="s">
        <v>69</v>
      </c>
      <c r="BB40" s="61"/>
      <c r="BC40" s="51" t="s">
        <v>69</v>
      </c>
      <c r="BD40" s="61"/>
      <c r="BE40" s="51" t="s">
        <v>69</v>
      </c>
      <c r="BF40" s="61"/>
      <c r="BG40" s="51" t="s">
        <v>69</v>
      </c>
      <c r="BH40" s="61"/>
      <c r="BI40" s="51" t="s">
        <v>69</v>
      </c>
      <c r="BJ40" s="61"/>
      <c r="BK40" s="52">
        <v>45</v>
      </c>
    </row>
    <row r="41" spans="1:63" s="10" customFormat="1" ht="14.25" x14ac:dyDescent="0.2">
      <c r="A41" s="11" t="s">
        <v>123</v>
      </c>
      <c r="B41" s="11">
        <v>1382</v>
      </c>
      <c r="C41" s="11" t="s">
        <v>124</v>
      </c>
      <c r="D41" s="37">
        <v>2022</v>
      </c>
      <c r="E41" s="45" t="s">
        <v>68</v>
      </c>
      <c r="F41" s="61">
        <v>1200</v>
      </c>
      <c r="G41" s="51" t="s">
        <v>69</v>
      </c>
      <c r="H41" s="61"/>
      <c r="I41" s="51" t="s">
        <v>68</v>
      </c>
      <c r="J41" s="61">
        <v>1224</v>
      </c>
      <c r="K41" s="51" t="s">
        <v>68</v>
      </c>
      <c r="L41" s="61">
        <v>144</v>
      </c>
      <c r="M41" s="51" t="s">
        <v>68</v>
      </c>
      <c r="N41" s="61">
        <v>104</v>
      </c>
      <c r="O41" s="51" t="s">
        <v>68</v>
      </c>
      <c r="P41" s="61">
        <v>798</v>
      </c>
      <c r="Q41" s="51" t="s">
        <v>68</v>
      </c>
      <c r="R41" s="61">
        <v>720</v>
      </c>
      <c r="S41" s="51" t="s">
        <v>68</v>
      </c>
      <c r="T41" s="61">
        <v>8688</v>
      </c>
      <c r="U41" s="51" t="s">
        <v>69</v>
      </c>
      <c r="V41" s="61"/>
      <c r="W41" s="51" t="s">
        <v>69</v>
      </c>
      <c r="X41" s="61"/>
      <c r="Y41" s="51" t="s">
        <v>68</v>
      </c>
      <c r="Z41" s="61">
        <v>1488</v>
      </c>
      <c r="AA41" s="51" t="s">
        <v>69</v>
      </c>
      <c r="AB41" s="61"/>
      <c r="AC41" s="51" t="s">
        <v>69</v>
      </c>
      <c r="AD41" s="61"/>
      <c r="AE41" s="51" t="s">
        <v>69</v>
      </c>
      <c r="AF41" s="61"/>
      <c r="AG41" s="101">
        <v>14366</v>
      </c>
      <c r="AH41" s="222"/>
      <c r="AI41" s="226" t="s">
        <v>69</v>
      </c>
      <c r="AJ41" s="61"/>
      <c r="AK41" s="51" t="s">
        <v>69</v>
      </c>
      <c r="AL41" s="61"/>
      <c r="AM41" s="51" t="s">
        <v>69</v>
      </c>
      <c r="AN41" s="61"/>
      <c r="AO41" s="51" t="s">
        <v>69</v>
      </c>
      <c r="AP41" s="61"/>
      <c r="AQ41" s="51" t="s">
        <v>69</v>
      </c>
      <c r="AR41" s="61"/>
      <c r="AS41" s="51" t="s">
        <v>69</v>
      </c>
      <c r="AT41" s="61"/>
      <c r="AU41" s="51" t="s">
        <v>69</v>
      </c>
      <c r="AV41" s="61"/>
      <c r="AW41" s="51" t="s">
        <v>69</v>
      </c>
      <c r="AX41" s="61"/>
      <c r="AY41" s="51" t="s">
        <v>69</v>
      </c>
      <c r="AZ41" s="61"/>
      <c r="BA41" s="51" t="s">
        <v>69</v>
      </c>
      <c r="BB41" s="61"/>
      <c r="BC41" s="51" t="s">
        <v>69</v>
      </c>
      <c r="BD41" s="61"/>
      <c r="BE41" s="51" t="s">
        <v>69</v>
      </c>
      <c r="BF41" s="61"/>
      <c r="BG41" s="51" t="s">
        <v>69</v>
      </c>
      <c r="BH41" s="61"/>
      <c r="BI41" s="51" t="s">
        <v>69</v>
      </c>
      <c r="BJ41" s="61"/>
      <c r="BK41" s="52"/>
    </row>
    <row r="42" spans="1:63" s="10" customFormat="1" ht="14.25" x14ac:dyDescent="0.2">
      <c r="A42" s="11" t="s">
        <v>125</v>
      </c>
      <c r="B42" s="11">
        <v>1499</v>
      </c>
      <c r="C42" s="11" t="s">
        <v>66</v>
      </c>
      <c r="D42" s="37">
        <v>2022</v>
      </c>
      <c r="E42" s="45" t="s">
        <v>68</v>
      </c>
      <c r="F42" s="61">
        <v>480</v>
      </c>
      <c r="G42" s="51" t="s">
        <v>69</v>
      </c>
      <c r="H42" s="61"/>
      <c r="I42" s="51" t="s">
        <v>68</v>
      </c>
      <c r="J42" s="61">
        <v>2692</v>
      </c>
      <c r="K42" s="51" t="s">
        <v>69</v>
      </c>
      <c r="L42" s="61"/>
      <c r="M42" s="51" t="s">
        <v>69</v>
      </c>
      <c r="N42" s="61"/>
      <c r="O42" s="51" t="s">
        <v>68</v>
      </c>
      <c r="P42" s="61">
        <v>1150</v>
      </c>
      <c r="Q42" s="51" t="s">
        <v>68</v>
      </c>
      <c r="R42" s="61">
        <v>1455</v>
      </c>
      <c r="S42" s="51" t="s">
        <v>68</v>
      </c>
      <c r="T42" s="61">
        <v>8675</v>
      </c>
      <c r="U42" s="51" t="s">
        <v>69</v>
      </c>
      <c r="V42" s="61"/>
      <c r="W42" s="51" t="s">
        <v>69</v>
      </c>
      <c r="X42" s="61"/>
      <c r="Y42" s="51" t="s">
        <v>68</v>
      </c>
      <c r="Z42" s="61">
        <v>112</v>
      </c>
      <c r="AA42" s="51" t="s">
        <v>69</v>
      </c>
      <c r="AB42" s="61"/>
      <c r="AC42" s="51" t="s">
        <v>69</v>
      </c>
      <c r="AD42" s="61"/>
      <c r="AE42" s="51" t="s">
        <v>69</v>
      </c>
      <c r="AF42" s="61"/>
      <c r="AG42" s="95">
        <v>14564</v>
      </c>
      <c r="AH42" s="225"/>
      <c r="AI42" s="226" t="s">
        <v>69</v>
      </c>
      <c r="AJ42" s="61"/>
      <c r="AK42" s="51" t="s">
        <v>69</v>
      </c>
      <c r="AL42" s="61"/>
      <c r="AM42" s="51" t="s">
        <v>68</v>
      </c>
      <c r="AN42" s="61">
        <v>25</v>
      </c>
      <c r="AO42" s="51" t="s">
        <v>69</v>
      </c>
      <c r="AP42" s="61"/>
      <c r="AQ42" s="51" t="s">
        <v>69</v>
      </c>
      <c r="AR42" s="61"/>
      <c r="AS42" s="51" t="s">
        <v>69</v>
      </c>
      <c r="AT42" s="61"/>
      <c r="AU42" s="51" t="s">
        <v>69</v>
      </c>
      <c r="AV42" s="61"/>
      <c r="AW42" s="51" t="s">
        <v>69</v>
      </c>
      <c r="AX42" s="61"/>
      <c r="AY42" s="51" t="s">
        <v>69</v>
      </c>
      <c r="AZ42" s="61"/>
      <c r="BA42" s="51" t="s">
        <v>69</v>
      </c>
      <c r="BB42" s="61"/>
      <c r="BC42" s="51" t="s">
        <v>69</v>
      </c>
      <c r="BD42" s="61"/>
      <c r="BE42" s="51" t="s">
        <v>69</v>
      </c>
      <c r="BF42" s="61"/>
      <c r="BG42" s="51" t="s">
        <v>69</v>
      </c>
      <c r="BH42" s="61"/>
      <c r="BI42" s="51" t="s">
        <v>68</v>
      </c>
      <c r="BJ42" s="61">
        <v>20</v>
      </c>
      <c r="BK42" s="52">
        <v>45</v>
      </c>
    </row>
    <row r="43" spans="1:63" s="10" customFormat="1" ht="14.25" x14ac:dyDescent="0.2">
      <c r="A43" s="11" t="s">
        <v>126</v>
      </c>
      <c r="B43" s="11">
        <v>2080</v>
      </c>
      <c r="C43" s="11" t="s">
        <v>84</v>
      </c>
      <c r="D43" s="37">
        <v>2022</v>
      </c>
      <c r="E43" s="45" t="s">
        <v>68</v>
      </c>
      <c r="F43" s="61">
        <v>1968</v>
      </c>
      <c r="G43" s="51" t="s">
        <v>69</v>
      </c>
      <c r="H43" s="61"/>
      <c r="I43" s="51" t="s">
        <v>68</v>
      </c>
      <c r="J43" s="61">
        <v>5157</v>
      </c>
      <c r="K43" s="51" t="s">
        <v>69</v>
      </c>
      <c r="L43" s="61"/>
      <c r="M43" s="51" t="s">
        <v>69</v>
      </c>
      <c r="N43" s="61"/>
      <c r="O43" s="51" t="s">
        <v>68</v>
      </c>
      <c r="P43" s="61">
        <v>12242</v>
      </c>
      <c r="Q43" s="51" t="s">
        <v>68</v>
      </c>
      <c r="R43" s="61">
        <v>1782</v>
      </c>
      <c r="S43" s="51" t="s">
        <v>68</v>
      </c>
      <c r="T43" s="61">
        <v>823</v>
      </c>
      <c r="U43" s="51" t="s">
        <v>69</v>
      </c>
      <c r="V43" s="61"/>
      <c r="W43" s="51" t="s">
        <v>69</v>
      </c>
      <c r="X43" s="61"/>
      <c r="Y43" s="51" t="s">
        <v>68</v>
      </c>
      <c r="Z43" s="61">
        <v>2187</v>
      </c>
      <c r="AA43" s="51" t="s">
        <v>69</v>
      </c>
      <c r="AB43" s="61"/>
      <c r="AC43" s="51" t="s">
        <v>69</v>
      </c>
      <c r="AD43" s="61"/>
      <c r="AE43" s="51" t="s">
        <v>69</v>
      </c>
      <c r="AF43" s="61"/>
      <c r="AG43" s="95">
        <v>24159</v>
      </c>
      <c r="AH43" s="225"/>
      <c r="AI43" s="226" t="s">
        <v>69</v>
      </c>
      <c r="AJ43" s="61"/>
      <c r="AK43" s="51" t="s">
        <v>69</v>
      </c>
      <c r="AL43" s="61"/>
      <c r="AM43" s="51" t="s">
        <v>69</v>
      </c>
      <c r="AN43" s="61"/>
      <c r="AO43" s="51" t="s">
        <v>69</v>
      </c>
      <c r="AP43" s="61"/>
      <c r="AQ43" s="51" t="s">
        <v>69</v>
      </c>
      <c r="AR43" s="61"/>
      <c r="AS43" s="51" t="s">
        <v>69</v>
      </c>
      <c r="AT43" s="61"/>
      <c r="AU43" s="51" t="s">
        <v>69</v>
      </c>
      <c r="AV43" s="61"/>
      <c r="AW43" s="51" t="s">
        <v>69</v>
      </c>
      <c r="AX43" s="61"/>
      <c r="AY43" s="51" t="s">
        <v>69</v>
      </c>
      <c r="AZ43" s="61"/>
      <c r="BA43" s="51" t="s">
        <v>68</v>
      </c>
      <c r="BB43" s="61">
        <v>216</v>
      </c>
      <c r="BC43" s="51" t="s">
        <v>69</v>
      </c>
      <c r="BD43" s="61"/>
      <c r="BE43" s="51" t="s">
        <v>68</v>
      </c>
      <c r="BF43" s="61">
        <v>72</v>
      </c>
      <c r="BG43" s="51" t="s">
        <v>68</v>
      </c>
      <c r="BH43" s="61">
        <v>60</v>
      </c>
      <c r="BI43" s="51" t="s">
        <v>69</v>
      </c>
      <c r="BJ43" s="61"/>
      <c r="BK43" s="52">
        <v>348</v>
      </c>
    </row>
    <row r="44" spans="1:63" s="10" customFormat="1" ht="14.25" x14ac:dyDescent="0.2">
      <c r="A44" s="11" t="s">
        <v>127</v>
      </c>
      <c r="B44" s="11">
        <v>1782</v>
      </c>
      <c r="C44" s="11" t="s">
        <v>80</v>
      </c>
      <c r="D44" s="37">
        <v>2022</v>
      </c>
      <c r="E44" s="45" t="s">
        <v>68</v>
      </c>
      <c r="F44" s="61">
        <v>624</v>
      </c>
      <c r="G44" s="51" t="s">
        <v>69</v>
      </c>
      <c r="H44" s="61"/>
      <c r="I44" s="51" t="s">
        <v>68</v>
      </c>
      <c r="J44" s="61">
        <v>624</v>
      </c>
      <c r="K44" s="51" t="s">
        <v>69</v>
      </c>
      <c r="L44" s="61"/>
      <c r="M44" s="51" t="s">
        <v>69</v>
      </c>
      <c r="N44" s="61"/>
      <c r="O44" s="51" t="s">
        <v>68</v>
      </c>
      <c r="P44" s="61">
        <v>121</v>
      </c>
      <c r="Q44" s="51" t="s">
        <v>68</v>
      </c>
      <c r="R44" s="61">
        <v>754</v>
      </c>
      <c r="S44" s="51" t="s">
        <v>68</v>
      </c>
      <c r="T44" s="61">
        <v>2418</v>
      </c>
      <c r="U44" s="51" t="s">
        <v>69</v>
      </c>
      <c r="V44" s="61"/>
      <c r="W44" s="51" t="s">
        <v>69</v>
      </c>
      <c r="X44" s="61"/>
      <c r="Y44" s="51" t="s">
        <v>69</v>
      </c>
      <c r="Z44" s="61"/>
      <c r="AA44" s="51" t="s">
        <v>69</v>
      </c>
      <c r="AB44" s="61"/>
      <c r="AC44" s="51" t="s">
        <v>69</v>
      </c>
      <c r="AD44" s="61"/>
      <c r="AE44" s="51" t="s">
        <v>69</v>
      </c>
      <c r="AF44" s="61"/>
      <c r="AG44" s="95">
        <v>4541</v>
      </c>
      <c r="AH44" s="225"/>
      <c r="AI44" s="226" t="s">
        <v>69</v>
      </c>
      <c r="AJ44" s="61"/>
      <c r="AK44" s="51" t="s">
        <v>69</v>
      </c>
      <c r="AL44" s="61"/>
      <c r="AM44" s="51" t="s">
        <v>68</v>
      </c>
      <c r="AN44" s="61">
        <v>18</v>
      </c>
      <c r="AO44" s="51" t="s">
        <v>69</v>
      </c>
      <c r="AP44" s="61"/>
      <c r="AQ44" s="51" t="s">
        <v>69</v>
      </c>
      <c r="AR44" s="61"/>
      <c r="AS44" s="51" t="s">
        <v>69</v>
      </c>
      <c r="AT44" s="61"/>
      <c r="AU44" s="51" t="s">
        <v>68</v>
      </c>
      <c r="AV44" s="61">
        <v>18</v>
      </c>
      <c r="AW44" s="51" t="s">
        <v>69</v>
      </c>
      <c r="AX44" s="61"/>
      <c r="AY44" s="51" t="s">
        <v>69</v>
      </c>
      <c r="AZ44" s="61"/>
      <c r="BA44" s="51" t="s">
        <v>69</v>
      </c>
      <c r="BB44" s="61"/>
      <c r="BC44" s="51" t="s">
        <v>69</v>
      </c>
      <c r="BD44" s="61"/>
      <c r="BE44" s="51" t="s">
        <v>69</v>
      </c>
      <c r="BF44" s="61"/>
      <c r="BG44" s="51" t="s">
        <v>69</v>
      </c>
      <c r="BH44" s="61"/>
      <c r="BI44" s="51" t="s">
        <v>69</v>
      </c>
      <c r="BJ44" s="61"/>
      <c r="BK44" s="52">
        <v>36</v>
      </c>
    </row>
    <row r="45" spans="1:63" s="10" customFormat="1" ht="14.25" x14ac:dyDescent="0.2">
      <c r="A45" s="11" t="s">
        <v>128</v>
      </c>
      <c r="B45" s="11">
        <v>562</v>
      </c>
      <c r="C45" s="11" t="s">
        <v>103</v>
      </c>
      <c r="D45" s="37">
        <v>2022</v>
      </c>
      <c r="E45" s="45" t="s">
        <v>384</v>
      </c>
      <c r="F45" s="61"/>
      <c r="G45" s="51" t="s">
        <v>384</v>
      </c>
      <c r="H45" s="61"/>
      <c r="I45" s="51" t="s">
        <v>384</v>
      </c>
      <c r="J45" s="61"/>
      <c r="K45" s="51" t="s">
        <v>384</v>
      </c>
      <c r="L45" s="61"/>
      <c r="M45" s="51" t="s">
        <v>384</v>
      </c>
      <c r="N45" s="61"/>
      <c r="O45" s="51" t="s">
        <v>384</v>
      </c>
      <c r="P45" s="61"/>
      <c r="Q45" s="51" t="s">
        <v>384</v>
      </c>
      <c r="R45" s="61"/>
      <c r="S45" s="51" t="s">
        <v>384</v>
      </c>
      <c r="T45" s="61"/>
      <c r="U45" s="51" t="s">
        <v>384</v>
      </c>
      <c r="V45" s="61"/>
      <c r="W45" s="51" t="s">
        <v>384</v>
      </c>
      <c r="X45" s="61"/>
      <c r="Y45" s="51" t="s">
        <v>384</v>
      </c>
      <c r="Z45" s="61"/>
      <c r="AA45" s="51" t="s">
        <v>384</v>
      </c>
      <c r="AB45" s="61"/>
      <c r="AC45" s="51" t="s">
        <v>384</v>
      </c>
      <c r="AD45" s="61"/>
      <c r="AE45" s="51" t="s">
        <v>384</v>
      </c>
      <c r="AF45" s="61"/>
      <c r="AG45" s="94" t="s">
        <v>384</v>
      </c>
      <c r="AH45" s="221"/>
      <c r="AI45" s="226" t="s">
        <v>384</v>
      </c>
      <c r="AJ45" s="61"/>
      <c r="AK45" s="51" t="s">
        <v>384</v>
      </c>
      <c r="AL45" s="61"/>
      <c r="AM45" s="51" t="s">
        <v>384</v>
      </c>
      <c r="AN45" s="61"/>
      <c r="AO45" s="51" t="s">
        <v>384</v>
      </c>
      <c r="AP45" s="61"/>
      <c r="AQ45" s="51" t="s">
        <v>384</v>
      </c>
      <c r="AR45" s="61"/>
      <c r="AS45" s="51" t="s">
        <v>384</v>
      </c>
      <c r="AT45" s="61"/>
      <c r="AU45" s="51" t="s">
        <v>384</v>
      </c>
      <c r="AV45" s="61"/>
      <c r="AW45" s="51" t="s">
        <v>384</v>
      </c>
      <c r="AX45" s="61"/>
      <c r="AY45" s="51" t="s">
        <v>384</v>
      </c>
      <c r="AZ45" s="61"/>
      <c r="BA45" s="51" t="s">
        <v>384</v>
      </c>
      <c r="BB45" s="61"/>
      <c r="BC45" s="51" t="s">
        <v>384</v>
      </c>
      <c r="BD45" s="61"/>
      <c r="BE45" s="51" t="s">
        <v>384</v>
      </c>
      <c r="BF45" s="61"/>
      <c r="BG45" s="51" t="s">
        <v>384</v>
      </c>
      <c r="BH45" s="61"/>
      <c r="BI45" s="51" t="s">
        <v>384</v>
      </c>
      <c r="BJ45" s="61"/>
      <c r="BK45" s="52"/>
    </row>
    <row r="46" spans="1:63" s="10" customFormat="1" ht="14.25" x14ac:dyDescent="0.2">
      <c r="A46" s="11" t="s">
        <v>129</v>
      </c>
      <c r="B46" s="11">
        <v>482</v>
      </c>
      <c r="C46" s="11" t="s">
        <v>119</v>
      </c>
      <c r="D46" s="37">
        <v>2022</v>
      </c>
      <c r="E46" s="45" t="s">
        <v>68</v>
      </c>
      <c r="F46" s="61">
        <v>1560</v>
      </c>
      <c r="G46" s="51" t="s">
        <v>69</v>
      </c>
      <c r="H46" s="61"/>
      <c r="I46" s="51" t="s">
        <v>68</v>
      </c>
      <c r="J46" s="61">
        <v>4056</v>
      </c>
      <c r="K46" s="51" t="s">
        <v>69</v>
      </c>
      <c r="L46" s="61"/>
      <c r="M46" s="51" t="s">
        <v>68</v>
      </c>
      <c r="N46" s="61">
        <v>182</v>
      </c>
      <c r="O46" s="51" t="s">
        <v>68</v>
      </c>
      <c r="P46" s="61">
        <v>5200</v>
      </c>
      <c r="Q46" s="51" t="s">
        <v>68</v>
      </c>
      <c r="R46" s="61">
        <v>572</v>
      </c>
      <c r="S46" s="51" t="s">
        <v>68</v>
      </c>
      <c r="T46" s="61">
        <v>10322</v>
      </c>
      <c r="U46" s="51" t="s">
        <v>69</v>
      </c>
      <c r="V46" s="61"/>
      <c r="W46" s="51" t="s">
        <v>68</v>
      </c>
      <c r="X46" s="61">
        <v>624</v>
      </c>
      <c r="Y46" s="51" t="s">
        <v>68</v>
      </c>
      <c r="Z46" s="61">
        <v>598</v>
      </c>
      <c r="AA46" s="51" t="s">
        <v>68</v>
      </c>
      <c r="AB46" s="61">
        <v>650</v>
      </c>
      <c r="AC46" s="51" t="s">
        <v>69</v>
      </c>
      <c r="AD46" s="61"/>
      <c r="AE46" s="51" t="s">
        <v>68</v>
      </c>
      <c r="AF46" s="61">
        <v>1274</v>
      </c>
      <c r="AG46" s="95">
        <v>25038</v>
      </c>
      <c r="AH46" s="225"/>
      <c r="AI46" s="226" t="s">
        <v>69</v>
      </c>
      <c r="AJ46" s="61"/>
      <c r="AK46" s="51" t="s">
        <v>69</v>
      </c>
      <c r="AL46" s="61"/>
      <c r="AM46" s="51" t="s">
        <v>69</v>
      </c>
      <c r="AN46" s="61"/>
      <c r="AO46" s="51" t="s">
        <v>69</v>
      </c>
      <c r="AP46" s="61"/>
      <c r="AQ46" s="51" t="s">
        <v>69</v>
      </c>
      <c r="AR46" s="61"/>
      <c r="AS46" s="51" t="s">
        <v>68</v>
      </c>
      <c r="AT46" s="61">
        <v>156</v>
      </c>
      <c r="AU46" s="51" t="s">
        <v>69</v>
      </c>
      <c r="AV46" s="61"/>
      <c r="AW46" s="51" t="s">
        <v>69</v>
      </c>
      <c r="AX46" s="61"/>
      <c r="AY46" s="51" t="s">
        <v>69</v>
      </c>
      <c r="AZ46" s="61"/>
      <c r="BA46" s="51" t="s">
        <v>69</v>
      </c>
      <c r="BB46" s="61"/>
      <c r="BC46" s="51" t="s">
        <v>69</v>
      </c>
      <c r="BD46" s="61"/>
      <c r="BE46" s="51" t="s">
        <v>69</v>
      </c>
      <c r="BF46" s="61"/>
      <c r="BG46" s="51" t="s">
        <v>69</v>
      </c>
      <c r="BH46" s="61"/>
      <c r="BI46" s="51" t="s">
        <v>69</v>
      </c>
      <c r="BJ46" s="61"/>
      <c r="BK46" s="52">
        <v>156</v>
      </c>
    </row>
    <row r="47" spans="1:63" s="10" customFormat="1" ht="14.25" x14ac:dyDescent="0.2">
      <c r="A47" s="11" t="s">
        <v>130</v>
      </c>
      <c r="B47" s="11">
        <v>1763</v>
      </c>
      <c r="C47" s="11" t="s">
        <v>80</v>
      </c>
      <c r="D47" s="37">
        <v>2022</v>
      </c>
      <c r="E47" s="45" t="s">
        <v>69</v>
      </c>
      <c r="F47" s="61"/>
      <c r="G47" s="51" t="s">
        <v>69</v>
      </c>
      <c r="H47" s="61"/>
      <c r="I47" s="51" t="s">
        <v>68</v>
      </c>
      <c r="J47" s="61">
        <v>4650</v>
      </c>
      <c r="K47" s="51" t="s">
        <v>69</v>
      </c>
      <c r="L47" s="61"/>
      <c r="M47" s="51" t="s">
        <v>69</v>
      </c>
      <c r="N47" s="61"/>
      <c r="O47" s="51" t="s">
        <v>68</v>
      </c>
      <c r="P47" s="61">
        <v>1005</v>
      </c>
      <c r="Q47" s="51" t="s">
        <v>68</v>
      </c>
      <c r="R47" s="61">
        <v>1005</v>
      </c>
      <c r="S47" s="51" t="s">
        <v>68</v>
      </c>
      <c r="T47" s="61">
        <v>6240</v>
      </c>
      <c r="U47" s="51" t="s">
        <v>69</v>
      </c>
      <c r="V47" s="61"/>
      <c r="W47" s="51" t="s">
        <v>69</v>
      </c>
      <c r="X47" s="61"/>
      <c r="Y47" s="51" t="s">
        <v>69</v>
      </c>
      <c r="Z47" s="61"/>
      <c r="AA47" s="51" t="s">
        <v>68</v>
      </c>
      <c r="AB47" s="61">
        <v>90</v>
      </c>
      <c r="AC47" s="51" t="s">
        <v>69</v>
      </c>
      <c r="AD47" s="61"/>
      <c r="AE47" s="51" t="s">
        <v>68</v>
      </c>
      <c r="AF47" s="61">
        <v>90</v>
      </c>
      <c r="AG47" s="101">
        <v>13080</v>
      </c>
      <c r="AH47" s="222"/>
      <c r="AI47" s="226" t="s">
        <v>68</v>
      </c>
      <c r="AJ47" s="61">
        <v>33</v>
      </c>
      <c r="AK47" s="51" t="s">
        <v>69</v>
      </c>
      <c r="AL47" s="61"/>
      <c r="AM47" s="51" t="s">
        <v>69</v>
      </c>
      <c r="AN47" s="61"/>
      <c r="AO47" s="51" t="s">
        <v>69</v>
      </c>
      <c r="AP47" s="61"/>
      <c r="AQ47" s="51" t="s">
        <v>69</v>
      </c>
      <c r="AR47" s="61"/>
      <c r="AS47" s="51" t="s">
        <v>69</v>
      </c>
      <c r="AT47" s="61"/>
      <c r="AU47" s="51" t="s">
        <v>68</v>
      </c>
      <c r="AV47" s="61">
        <v>21</v>
      </c>
      <c r="AW47" s="51" t="s">
        <v>69</v>
      </c>
      <c r="AX47" s="61"/>
      <c r="AY47" s="51" t="s">
        <v>69</v>
      </c>
      <c r="AZ47" s="61"/>
      <c r="BA47" s="51" t="s">
        <v>69</v>
      </c>
      <c r="BB47" s="61"/>
      <c r="BC47" s="51" t="s">
        <v>69</v>
      </c>
      <c r="BD47" s="61"/>
      <c r="BE47" s="51" t="s">
        <v>69</v>
      </c>
      <c r="BF47" s="61"/>
      <c r="BG47" s="51" t="s">
        <v>69</v>
      </c>
      <c r="BH47" s="61"/>
      <c r="BI47" s="51" t="s">
        <v>69</v>
      </c>
      <c r="BJ47" s="61"/>
      <c r="BK47" s="52">
        <v>54</v>
      </c>
    </row>
    <row r="48" spans="1:63" s="10" customFormat="1" ht="14.25" x14ac:dyDescent="0.2">
      <c r="A48" s="11" t="s">
        <v>131</v>
      </c>
      <c r="B48" s="11">
        <v>1439</v>
      </c>
      <c r="C48" s="11" t="s">
        <v>66</v>
      </c>
      <c r="D48" s="37">
        <v>2022</v>
      </c>
      <c r="E48" s="45" t="s">
        <v>384</v>
      </c>
      <c r="F48" s="61"/>
      <c r="G48" s="51" t="s">
        <v>384</v>
      </c>
      <c r="H48" s="61"/>
      <c r="I48" s="51" t="s">
        <v>384</v>
      </c>
      <c r="J48" s="61"/>
      <c r="K48" s="51" t="s">
        <v>384</v>
      </c>
      <c r="L48" s="61"/>
      <c r="M48" s="51" t="s">
        <v>384</v>
      </c>
      <c r="N48" s="61"/>
      <c r="O48" s="51" t="s">
        <v>384</v>
      </c>
      <c r="P48" s="61"/>
      <c r="Q48" s="51" t="s">
        <v>384</v>
      </c>
      <c r="R48" s="61"/>
      <c r="S48" s="51" t="s">
        <v>384</v>
      </c>
      <c r="T48" s="61"/>
      <c r="U48" s="51" t="s">
        <v>384</v>
      </c>
      <c r="V48" s="61"/>
      <c r="W48" s="51" t="s">
        <v>384</v>
      </c>
      <c r="X48" s="61"/>
      <c r="Y48" s="51" t="s">
        <v>384</v>
      </c>
      <c r="Z48" s="61"/>
      <c r="AA48" s="51" t="s">
        <v>384</v>
      </c>
      <c r="AB48" s="61"/>
      <c r="AC48" s="51" t="s">
        <v>384</v>
      </c>
      <c r="AD48" s="61"/>
      <c r="AE48" s="51" t="s">
        <v>384</v>
      </c>
      <c r="AF48" s="61"/>
      <c r="AG48" s="94" t="s">
        <v>384</v>
      </c>
      <c r="AH48" s="221"/>
      <c r="AI48" s="226" t="s">
        <v>384</v>
      </c>
      <c r="AJ48" s="61"/>
      <c r="AK48" s="51" t="s">
        <v>384</v>
      </c>
      <c r="AL48" s="61"/>
      <c r="AM48" s="51" t="s">
        <v>384</v>
      </c>
      <c r="AN48" s="61"/>
      <c r="AO48" s="51" t="s">
        <v>384</v>
      </c>
      <c r="AP48" s="61"/>
      <c r="AQ48" s="51" t="s">
        <v>384</v>
      </c>
      <c r="AR48" s="61"/>
      <c r="AS48" s="51" t="s">
        <v>384</v>
      </c>
      <c r="AT48" s="61"/>
      <c r="AU48" s="51" t="s">
        <v>384</v>
      </c>
      <c r="AV48" s="61"/>
      <c r="AW48" s="51" t="s">
        <v>384</v>
      </c>
      <c r="AX48" s="61"/>
      <c r="AY48" s="51" t="s">
        <v>384</v>
      </c>
      <c r="AZ48" s="61"/>
      <c r="BA48" s="51" t="s">
        <v>384</v>
      </c>
      <c r="BB48" s="61"/>
      <c r="BC48" s="51" t="s">
        <v>384</v>
      </c>
      <c r="BD48" s="61"/>
      <c r="BE48" s="51" t="s">
        <v>384</v>
      </c>
      <c r="BF48" s="61"/>
      <c r="BG48" s="51" t="s">
        <v>384</v>
      </c>
      <c r="BH48" s="61"/>
      <c r="BI48" s="51" t="s">
        <v>384</v>
      </c>
      <c r="BJ48" s="61"/>
      <c r="BK48" s="52"/>
    </row>
    <row r="49" spans="1:63" s="10" customFormat="1" ht="14.25" x14ac:dyDescent="0.2">
      <c r="A49" s="11" t="s">
        <v>132</v>
      </c>
      <c r="B49" s="11">
        <v>2026</v>
      </c>
      <c r="C49" s="11" t="s">
        <v>84</v>
      </c>
      <c r="D49" s="37">
        <v>2022</v>
      </c>
      <c r="E49" s="45" t="s">
        <v>68</v>
      </c>
      <c r="F49" s="61">
        <v>607</v>
      </c>
      <c r="G49" s="51" t="s">
        <v>69</v>
      </c>
      <c r="H49" s="61"/>
      <c r="I49" s="51" t="s">
        <v>68</v>
      </c>
      <c r="J49" s="61">
        <v>5080</v>
      </c>
      <c r="K49" s="51" t="s">
        <v>68</v>
      </c>
      <c r="L49" s="61">
        <v>130</v>
      </c>
      <c r="M49" s="51" t="s">
        <v>69</v>
      </c>
      <c r="N49" s="61"/>
      <c r="O49" s="51" t="s">
        <v>68</v>
      </c>
      <c r="P49" s="61">
        <v>4287</v>
      </c>
      <c r="Q49" s="51" t="s">
        <v>68</v>
      </c>
      <c r="R49" s="61">
        <v>150</v>
      </c>
      <c r="S49" s="51" t="s">
        <v>68</v>
      </c>
      <c r="T49" s="61">
        <v>6250</v>
      </c>
      <c r="U49" s="51" t="s">
        <v>69</v>
      </c>
      <c r="V49" s="61"/>
      <c r="W49" s="51" t="s">
        <v>69</v>
      </c>
      <c r="X49" s="61"/>
      <c r="Y49" s="51" t="s">
        <v>68</v>
      </c>
      <c r="Z49" s="61">
        <v>277</v>
      </c>
      <c r="AA49" s="51" t="s">
        <v>69</v>
      </c>
      <c r="AB49" s="61"/>
      <c r="AC49" s="51" t="s">
        <v>69</v>
      </c>
      <c r="AD49" s="61"/>
      <c r="AE49" s="51" t="s">
        <v>69</v>
      </c>
      <c r="AF49" s="61"/>
      <c r="AG49" s="95">
        <v>16781</v>
      </c>
      <c r="AH49" s="225"/>
      <c r="AI49" s="226" t="s">
        <v>69</v>
      </c>
      <c r="AJ49" s="61"/>
      <c r="AK49" s="51" t="s">
        <v>69</v>
      </c>
      <c r="AL49" s="61"/>
      <c r="AM49" s="51" t="s">
        <v>69</v>
      </c>
      <c r="AN49" s="61"/>
      <c r="AO49" s="51" t="s">
        <v>69</v>
      </c>
      <c r="AP49" s="61"/>
      <c r="AQ49" s="51" t="s">
        <v>69</v>
      </c>
      <c r="AR49" s="61"/>
      <c r="AS49" s="51" t="s">
        <v>69</v>
      </c>
      <c r="AT49" s="61"/>
      <c r="AU49" s="51" t="s">
        <v>69</v>
      </c>
      <c r="AV49" s="61"/>
      <c r="AW49" s="51" t="s">
        <v>69</v>
      </c>
      <c r="AX49" s="61"/>
      <c r="AY49" s="51" t="s">
        <v>69</v>
      </c>
      <c r="AZ49" s="61"/>
      <c r="BA49" s="51" t="s">
        <v>69</v>
      </c>
      <c r="BB49" s="61"/>
      <c r="BC49" s="51" t="s">
        <v>69</v>
      </c>
      <c r="BD49" s="61"/>
      <c r="BE49" s="51" t="s">
        <v>69</v>
      </c>
      <c r="BF49" s="61"/>
      <c r="BG49" s="51" t="s">
        <v>69</v>
      </c>
      <c r="BH49" s="61"/>
      <c r="BI49" s="51" t="s">
        <v>69</v>
      </c>
      <c r="BJ49" s="61"/>
      <c r="BK49" s="52"/>
    </row>
    <row r="50" spans="1:63" s="10" customFormat="1" ht="14.25" x14ac:dyDescent="0.2">
      <c r="A50" s="11" t="s">
        <v>133</v>
      </c>
      <c r="B50" s="11">
        <v>662</v>
      </c>
      <c r="C50" s="11" t="s">
        <v>73</v>
      </c>
      <c r="D50" s="37">
        <v>2022</v>
      </c>
      <c r="E50" s="45" t="s">
        <v>69</v>
      </c>
      <c r="F50" s="61"/>
      <c r="G50" s="51" t="s">
        <v>69</v>
      </c>
      <c r="H50" s="61"/>
      <c r="I50" s="51" t="s">
        <v>69</v>
      </c>
      <c r="J50" s="61"/>
      <c r="K50" s="51" t="s">
        <v>68</v>
      </c>
      <c r="L50" s="61">
        <v>400</v>
      </c>
      <c r="M50" s="51" t="s">
        <v>69</v>
      </c>
      <c r="N50" s="61"/>
      <c r="O50" s="51" t="s">
        <v>68</v>
      </c>
      <c r="P50" s="61">
        <v>7975</v>
      </c>
      <c r="Q50" s="51" t="s">
        <v>68</v>
      </c>
      <c r="R50" s="61">
        <v>1175</v>
      </c>
      <c r="S50" s="51" t="s">
        <v>68</v>
      </c>
      <c r="T50" s="61">
        <v>13750</v>
      </c>
      <c r="U50" s="51" t="s">
        <v>69</v>
      </c>
      <c r="V50" s="61"/>
      <c r="W50" s="51" t="s">
        <v>69</v>
      </c>
      <c r="X50" s="61"/>
      <c r="Y50" s="51" t="s">
        <v>69</v>
      </c>
      <c r="Z50" s="61"/>
      <c r="AA50" s="51" t="s">
        <v>68</v>
      </c>
      <c r="AB50" s="61">
        <v>250</v>
      </c>
      <c r="AC50" s="51" t="s">
        <v>68</v>
      </c>
      <c r="AD50" s="61">
        <v>250</v>
      </c>
      <c r="AE50" s="51" t="s">
        <v>68</v>
      </c>
      <c r="AF50" s="61">
        <v>160</v>
      </c>
      <c r="AG50" s="95">
        <v>23960</v>
      </c>
      <c r="AH50" s="225"/>
      <c r="AI50" s="226" t="s">
        <v>69</v>
      </c>
      <c r="AJ50" s="61"/>
      <c r="AK50" s="51" t="s">
        <v>69</v>
      </c>
      <c r="AL50" s="61"/>
      <c r="AM50" s="51" t="s">
        <v>69</v>
      </c>
      <c r="AN50" s="61"/>
      <c r="AO50" s="51" t="s">
        <v>69</v>
      </c>
      <c r="AP50" s="61"/>
      <c r="AQ50" s="51" t="s">
        <v>69</v>
      </c>
      <c r="AR50" s="61"/>
      <c r="AS50" s="51" t="s">
        <v>68</v>
      </c>
      <c r="AT50" s="61">
        <v>90</v>
      </c>
      <c r="AU50" s="51" t="s">
        <v>69</v>
      </c>
      <c r="AV50" s="61"/>
      <c r="AW50" s="51" t="s">
        <v>69</v>
      </c>
      <c r="AX50" s="61"/>
      <c r="AY50" s="51" t="s">
        <v>69</v>
      </c>
      <c r="AZ50" s="61"/>
      <c r="BA50" s="51" t="s">
        <v>69</v>
      </c>
      <c r="BB50" s="61"/>
      <c r="BC50" s="51" t="s">
        <v>69</v>
      </c>
      <c r="BD50" s="61"/>
      <c r="BE50" s="51" t="s">
        <v>69</v>
      </c>
      <c r="BF50" s="61"/>
      <c r="BG50" s="51" t="s">
        <v>69</v>
      </c>
      <c r="BH50" s="61"/>
      <c r="BI50" s="51" t="s">
        <v>68</v>
      </c>
      <c r="BJ50" s="61">
        <v>90</v>
      </c>
      <c r="BK50" s="52">
        <v>180</v>
      </c>
    </row>
    <row r="51" spans="1:63" s="10" customFormat="1" ht="14.25" x14ac:dyDescent="0.2">
      <c r="A51" s="11" t="s">
        <v>134</v>
      </c>
      <c r="B51" s="11">
        <v>461</v>
      </c>
      <c r="C51" s="11" t="s">
        <v>119</v>
      </c>
      <c r="D51" s="37">
        <v>2022</v>
      </c>
      <c r="E51" s="45" t="s">
        <v>69</v>
      </c>
      <c r="F51" s="61"/>
      <c r="G51" s="51" t="s">
        <v>69</v>
      </c>
      <c r="H51" s="61"/>
      <c r="I51" s="51" t="s">
        <v>68</v>
      </c>
      <c r="J51" s="61">
        <v>3728</v>
      </c>
      <c r="K51" s="51" t="s">
        <v>68</v>
      </c>
      <c r="L51" s="61">
        <v>173</v>
      </c>
      <c r="M51" s="51" t="s">
        <v>69</v>
      </c>
      <c r="N51" s="61"/>
      <c r="O51" s="51" t="s">
        <v>68</v>
      </c>
      <c r="P51" s="61">
        <v>1513</v>
      </c>
      <c r="Q51" s="51" t="s">
        <v>68</v>
      </c>
      <c r="R51" s="61">
        <v>1418</v>
      </c>
      <c r="S51" s="51" t="s">
        <v>68</v>
      </c>
      <c r="T51" s="61">
        <v>4974</v>
      </c>
      <c r="U51" s="51" t="s">
        <v>69</v>
      </c>
      <c r="V51" s="61"/>
      <c r="W51" s="51" t="s">
        <v>69</v>
      </c>
      <c r="X51" s="61"/>
      <c r="Y51" s="51" t="s">
        <v>68</v>
      </c>
      <c r="Z51" s="61">
        <v>2475</v>
      </c>
      <c r="AA51" s="51" t="s">
        <v>68</v>
      </c>
      <c r="AB51" s="61">
        <v>578</v>
      </c>
      <c r="AC51" s="51" t="s">
        <v>69</v>
      </c>
      <c r="AD51" s="61"/>
      <c r="AE51" s="51" t="s">
        <v>69</v>
      </c>
      <c r="AF51" s="61"/>
      <c r="AG51" s="95">
        <v>14859</v>
      </c>
      <c r="AH51" s="225"/>
      <c r="AI51" s="226" t="s">
        <v>69</v>
      </c>
      <c r="AJ51" s="61"/>
      <c r="AK51" s="51" t="s">
        <v>69</v>
      </c>
      <c r="AL51" s="61"/>
      <c r="AM51" s="51" t="s">
        <v>68</v>
      </c>
      <c r="AN51" s="61">
        <v>50</v>
      </c>
      <c r="AO51" s="51" t="s">
        <v>68</v>
      </c>
      <c r="AP51" s="61">
        <v>38</v>
      </c>
      <c r="AQ51" s="51" t="s">
        <v>69</v>
      </c>
      <c r="AR51" s="61"/>
      <c r="AS51" s="51" t="s">
        <v>69</v>
      </c>
      <c r="AT51" s="61"/>
      <c r="AU51" s="51" t="s">
        <v>68</v>
      </c>
      <c r="AV51" s="61">
        <v>110</v>
      </c>
      <c r="AW51" s="51" t="s">
        <v>69</v>
      </c>
      <c r="AX51" s="61"/>
      <c r="AY51" s="51" t="s">
        <v>69</v>
      </c>
      <c r="AZ51" s="61"/>
      <c r="BA51" s="51" t="s">
        <v>69</v>
      </c>
      <c r="BB51" s="61"/>
      <c r="BC51" s="51" t="s">
        <v>68</v>
      </c>
      <c r="BD51" s="61">
        <v>40</v>
      </c>
      <c r="BE51" s="51" t="s">
        <v>69</v>
      </c>
      <c r="BF51" s="61"/>
      <c r="BG51" s="51" t="s">
        <v>68</v>
      </c>
      <c r="BH51" s="61">
        <v>306</v>
      </c>
      <c r="BI51" s="51" t="s">
        <v>69</v>
      </c>
      <c r="BJ51" s="61"/>
      <c r="BK51" s="52">
        <v>544</v>
      </c>
    </row>
    <row r="52" spans="1:63" s="10" customFormat="1" ht="14.25" x14ac:dyDescent="0.2">
      <c r="A52" s="11" t="s">
        <v>135</v>
      </c>
      <c r="B52" s="11">
        <v>617</v>
      </c>
      <c r="C52" s="11" t="s">
        <v>73</v>
      </c>
      <c r="D52" s="37">
        <v>2022</v>
      </c>
      <c r="E52" s="45" t="s">
        <v>384</v>
      </c>
      <c r="F52" s="61"/>
      <c r="G52" s="51" t="s">
        <v>384</v>
      </c>
      <c r="H52" s="61"/>
      <c r="I52" s="51" t="s">
        <v>384</v>
      </c>
      <c r="J52" s="61"/>
      <c r="K52" s="51" t="s">
        <v>384</v>
      </c>
      <c r="L52" s="61"/>
      <c r="M52" s="51" t="s">
        <v>384</v>
      </c>
      <c r="N52" s="61"/>
      <c r="O52" s="51" t="s">
        <v>384</v>
      </c>
      <c r="P52" s="61"/>
      <c r="Q52" s="51" t="s">
        <v>384</v>
      </c>
      <c r="R52" s="61"/>
      <c r="S52" s="51" t="s">
        <v>384</v>
      </c>
      <c r="T52" s="61"/>
      <c r="U52" s="51" t="s">
        <v>384</v>
      </c>
      <c r="V52" s="61"/>
      <c r="W52" s="51" t="s">
        <v>384</v>
      </c>
      <c r="X52" s="61"/>
      <c r="Y52" s="51" t="s">
        <v>384</v>
      </c>
      <c r="Z52" s="61"/>
      <c r="AA52" s="51" t="s">
        <v>384</v>
      </c>
      <c r="AB52" s="61"/>
      <c r="AC52" s="51" t="s">
        <v>384</v>
      </c>
      <c r="AD52" s="61"/>
      <c r="AE52" s="51" t="s">
        <v>384</v>
      </c>
      <c r="AF52" s="61"/>
      <c r="AG52" s="94" t="s">
        <v>384</v>
      </c>
      <c r="AH52" s="221"/>
      <c r="AI52" s="226" t="s">
        <v>384</v>
      </c>
      <c r="AJ52" s="61"/>
      <c r="AK52" s="51" t="s">
        <v>384</v>
      </c>
      <c r="AL52" s="61"/>
      <c r="AM52" s="51" t="s">
        <v>384</v>
      </c>
      <c r="AN52" s="61"/>
      <c r="AO52" s="51" t="s">
        <v>384</v>
      </c>
      <c r="AP52" s="61"/>
      <c r="AQ52" s="51" t="s">
        <v>384</v>
      </c>
      <c r="AR52" s="61"/>
      <c r="AS52" s="51" t="s">
        <v>384</v>
      </c>
      <c r="AT52" s="61"/>
      <c r="AU52" s="51" t="s">
        <v>384</v>
      </c>
      <c r="AV52" s="61"/>
      <c r="AW52" s="51" t="s">
        <v>384</v>
      </c>
      <c r="AX52" s="61"/>
      <c r="AY52" s="51" t="s">
        <v>384</v>
      </c>
      <c r="AZ52" s="61"/>
      <c r="BA52" s="51" t="s">
        <v>384</v>
      </c>
      <c r="BB52" s="61"/>
      <c r="BC52" s="51" t="s">
        <v>384</v>
      </c>
      <c r="BD52" s="61"/>
      <c r="BE52" s="51" t="s">
        <v>384</v>
      </c>
      <c r="BF52" s="61"/>
      <c r="BG52" s="51" t="s">
        <v>384</v>
      </c>
      <c r="BH52" s="61"/>
      <c r="BI52" s="51" t="s">
        <v>384</v>
      </c>
      <c r="BJ52" s="61"/>
      <c r="BK52" s="52"/>
    </row>
    <row r="53" spans="1:63" s="10" customFormat="1" ht="14.25" x14ac:dyDescent="0.2">
      <c r="A53" s="11" t="s">
        <v>136</v>
      </c>
      <c r="B53" s="11">
        <v>980</v>
      </c>
      <c r="C53" s="11" t="s">
        <v>137</v>
      </c>
      <c r="D53" s="37">
        <v>2022</v>
      </c>
      <c r="E53" s="45" t="s">
        <v>68</v>
      </c>
      <c r="F53" s="61">
        <v>1419</v>
      </c>
      <c r="G53" s="51" t="s">
        <v>69</v>
      </c>
      <c r="H53" s="61"/>
      <c r="I53" s="51" t="s">
        <v>68</v>
      </c>
      <c r="J53" s="61">
        <v>5262</v>
      </c>
      <c r="K53" s="51" t="s">
        <v>68</v>
      </c>
      <c r="L53" s="61">
        <v>359</v>
      </c>
      <c r="M53" s="51" t="s">
        <v>69</v>
      </c>
      <c r="N53" s="61"/>
      <c r="O53" s="51" t="s">
        <v>68</v>
      </c>
      <c r="P53" s="61">
        <v>4272</v>
      </c>
      <c r="Q53" s="51" t="s">
        <v>69</v>
      </c>
      <c r="R53" s="61"/>
      <c r="S53" s="51" t="s">
        <v>68</v>
      </c>
      <c r="T53" s="61">
        <v>18887</v>
      </c>
      <c r="U53" s="51" t="s">
        <v>69</v>
      </c>
      <c r="V53" s="61"/>
      <c r="W53" s="51" t="s">
        <v>69</v>
      </c>
      <c r="X53" s="61"/>
      <c r="Y53" s="51" t="s">
        <v>68</v>
      </c>
      <c r="Z53" s="61">
        <v>2493</v>
      </c>
      <c r="AA53" s="51" t="s">
        <v>69</v>
      </c>
      <c r="AB53" s="61"/>
      <c r="AC53" s="51" t="s">
        <v>68</v>
      </c>
      <c r="AD53" s="61">
        <v>2498</v>
      </c>
      <c r="AE53" s="51" t="s">
        <v>69</v>
      </c>
      <c r="AF53" s="61"/>
      <c r="AG53" s="95">
        <v>35190</v>
      </c>
      <c r="AH53" s="225"/>
      <c r="AI53" s="226" t="s">
        <v>69</v>
      </c>
      <c r="AJ53" s="61"/>
      <c r="AK53" s="51" t="s">
        <v>69</v>
      </c>
      <c r="AL53" s="61"/>
      <c r="AM53" s="51" t="s">
        <v>69</v>
      </c>
      <c r="AN53" s="61"/>
      <c r="AO53" s="51" t="s">
        <v>69</v>
      </c>
      <c r="AP53" s="61"/>
      <c r="AQ53" s="51" t="s">
        <v>69</v>
      </c>
      <c r="AR53" s="61"/>
      <c r="AS53" s="51" t="s">
        <v>69</v>
      </c>
      <c r="AT53" s="61"/>
      <c r="AU53" s="51" t="s">
        <v>69</v>
      </c>
      <c r="AV53" s="61"/>
      <c r="AW53" s="51" t="s">
        <v>69</v>
      </c>
      <c r="AX53" s="61"/>
      <c r="AY53" s="51" t="s">
        <v>69</v>
      </c>
      <c r="AZ53" s="61"/>
      <c r="BA53" s="51" t="s">
        <v>69</v>
      </c>
      <c r="BB53" s="61"/>
      <c r="BC53" s="51" t="s">
        <v>69</v>
      </c>
      <c r="BD53" s="61"/>
      <c r="BE53" s="51" t="s">
        <v>69</v>
      </c>
      <c r="BF53" s="61"/>
      <c r="BG53" s="51" t="s">
        <v>69</v>
      </c>
      <c r="BH53" s="61"/>
      <c r="BI53" s="51" t="s">
        <v>69</v>
      </c>
      <c r="BJ53" s="61"/>
      <c r="BK53" s="52"/>
    </row>
    <row r="54" spans="1:63" s="10" customFormat="1" ht="14.25" x14ac:dyDescent="0.2">
      <c r="A54" s="11" t="s">
        <v>138</v>
      </c>
      <c r="B54" s="11">
        <v>1764</v>
      </c>
      <c r="C54" s="11" t="s">
        <v>80</v>
      </c>
      <c r="D54" s="37">
        <v>2022</v>
      </c>
      <c r="E54" s="45" t="s">
        <v>385</v>
      </c>
      <c r="F54" s="61"/>
      <c r="G54" s="51" t="s">
        <v>385</v>
      </c>
      <c r="H54" s="61"/>
      <c r="I54" s="51" t="s">
        <v>385</v>
      </c>
      <c r="J54" s="61"/>
      <c r="K54" s="51" t="s">
        <v>385</v>
      </c>
      <c r="L54" s="61"/>
      <c r="M54" s="51" t="s">
        <v>385</v>
      </c>
      <c r="N54" s="61"/>
      <c r="O54" s="51" t="s">
        <v>385</v>
      </c>
      <c r="P54" s="61"/>
      <c r="Q54" s="51" t="s">
        <v>385</v>
      </c>
      <c r="R54" s="61"/>
      <c r="S54" s="51" t="s">
        <v>385</v>
      </c>
      <c r="T54" s="61"/>
      <c r="U54" s="51" t="s">
        <v>385</v>
      </c>
      <c r="V54" s="61"/>
      <c r="W54" s="51" t="s">
        <v>385</v>
      </c>
      <c r="X54" s="61"/>
      <c r="Y54" s="51" t="s">
        <v>385</v>
      </c>
      <c r="Z54" s="61"/>
      <c r="AA54" s="51" t="s">
        <v>385</v>
      </c>
      <c r="AB54" s="61"/>
      <c r="AC54" s="51" t="s">
        <v>385</v>
      </c>
      <c r="AD54" s="61"/>
      <c r="AE54" s="51" t="s">
        <v>385</v>
      </c>
      <c r="AF54" s="61"/>
      <c r="AG54" s="94" t="s">
        <v>385</v>
      </c>
      <c r="AH54" s="221"/>
      <c r="AI54" s="226" t="s">
        <v>385</v>
      </c>
      <c r="AJ54" s="61"/>
      <c r="AK54" s="51" t="s">
        <v>385</v>
      </c>
      <c r="AL54" s="61"/>
      <c r="AM54" s="51" t="s">
        <v>385</v>
      </c>
      <c r="AN54" s="61"/>
      <c r="AO54" s="51" t="s">
        <v>385</v>
      </c>
      <c r="AP54" s="61"/>
      <c r="AQ54" s="51" t="s">
        <v>385</v>
      </c>
      <c r="AR54" s="61"/>
      <c r="AS54" s="51" t="s">
        <v>385</v>
      </c>
      <c r="AT54" s="61"/>
      <c r="AU54" s="51" t="s">
        <v>385</v>
      </c>
      <c r="AV54" s="61"/>
      <c r="AW54" s="51" t="s">
        <v>385</v>
      </c>
      <c r="AX54" s="61"/>
      <c r="AY54" s="51" t="s">
        <v>385</v>
      </c>
      <c r="AZ54" s="61"/>
      <c r="BA54" s="51" t="s">
        <v>385</v>
      </c>
      <c r="BB54" s="61"/>
      <c r="BC54" s="51" t="s">
        <v>385</v>
      </c>
      <c r="BD54" s="61"/>
      <c r="BE54" s="51" t="s">
        <v>385</v>
      </c>
      <c r="BF54" s="61"/>
      <c r="BG54" s="51" t="s">
        <v>385</v>
      </c>
      <c r="BH54" s="61"/>
      <c r="BI54" s="51" t="s">
        <v>385</v>
      </c>
      <c r="BJ54" s="61"/>
      <c r="BK54" s="52" t="s">
        <v>385</v>
      </c>
    </row>
    <row r="55" spans="1:63" s="10" customFormat="1" ht="14.25" x14ac:dyDescent="0.2">
      <c r="A55" s="11" t="s">
        <v>139</v>
      </c>
      <c r="B55" s="11">
        <v>1444</v>
      </c>
      <c r="C55" s="11" t="s">
        <v>66</v>
      </c>
      <c r="D55" s="37">
        <v>2022</v>
      </c>
      <c r="E55" s="45" t="s">
        <v>384</v>
      </c>
      <c r="F55" s="61"/>
      <c r="G55" s="51" t="s">
        <v>384</v>
      </c>
      <c r="H55" s="61"/>
      <c r="I55" s="51" t="s">
        <v>384</v>
      </c>
      <c r="J55" s="61"/>
      <c r="K55" s="51" t="s">
        <v>384</v>
      </c>
      <c r="L55" s="61"/>
      <c r="M55" s="51" t="s">
        <v>384</v>
      </c>
      <c r="N55" s="61"/>
      <c r="O55" s="51" t="s">
        <v>384</v>
      </c>
      <c r="P55" s="61"/>
      <c r="Q55" s="51" t="s">
        <v>384</v>
      </c>
      <c r="R55" s="61"/>
      <c r="S55" s="51" t="s">
        <v>384</v>
      </c>
      <c r="T55" s="61"/>
      <c r="U55" s="51" t="s">
        <v>384</v>
      </c>
      <c r="V55" s="61"/>
      <c r="W55" s="51" t="s">
        <v>384</v>
      </c>
      <c r="X55" s="61"/>
      <c r="Y55" s="51" t="s">
        <v>384</v>
      </c>
      <c r="Z55" s="61"/>
      <c r="AA55" s="51" t="s">
        <v>384</v>
      </c>
      <c r="AB55" s="61"/>
      <c r="AC55" s="51" t="s">
        <v>384</v>
      </c>
      <c r="AD55" s="61"/>
      <c r="AE55" s="51" t="s">
        <v>384</v>
      </c>
      <c r="AF55" s="61"/>
      <c r="AG55" s="101" t="s">
        <v>384</v>
      </c>
      <c r="AH55" s="222"/>
      <c r="AI55" s="226" t="s">
        <v>384</v>
      </c>
      <c r="AJ55" s="61"/>
      <c r="AK55" s="51" t="s">
        <v>384</v>
      </c>
      <c r="AL55" s="61"/>
      <c r="AM55" s="51" t="s">
        <v>384</v>
      </c>
      <c r="AN55" s="61"/>
      <c r="AO55" s="51" t="s">
        <v>384</v>
      </c>
      <c r="AP55" s="61"/>
      <c r="AQ55" s="51" t="s">
        <v>384</v>
      </c>
      <c r="AR55" s="61"/>
      <c r="AS55" s="51" t="s">
        <v>384</v>
      </c>
      <c r="AT55" s="61"/>
      <c r="AU55" s="51" t="s">
        <v>384</v>
      </c>
      <c r="AV55" s="61"/>
      <c r="AW55" s="51" t="s">
        <v>384</v>
      </c>
      <c r="AX55" s="61"/>
      <c r="AY55" s="51" t="s">
        <v>384</v>
      </c>
      <c r="AZ55" s="61"/>
      <c r="BA55" s="51" t="s">
        <v>384</v>
      </c>
      <c r="BB55" s="61"/>
      <c r="BC55" s="51" t="s">
        <v>384</v>
      </c>
      <c r="BD55" s="61"/>
      <c r="BE55" s="51" t="s">
        <v>384</v>
      </c>
      <c r="BF55" s="61"/>
      <c r="BG55" s="51" t="s">
        <v>384</v>
      </c>
      <c r="BH55" s="61"/>
      <c r="BI55" s="51" t="s">
        <v>384</v>
      </c>
      <c r="BJ55" s="61"/>
      <c r="BK55" s="52" t="s">
        <v>384</v>
      </c>
    </row>
    <row r="56" spans="1:63" s="10" customFormat="1" ht="14.25" x14ac:dyDescent="0.2">
      <c r="A56" s="11" t="s">
        <v>140</v>
      </c>
      <c r="B56" s="11">
        <v>1447</v>
      </c>
      <c r="C56" s="11" t="s">
        <v>66</v>
      </c>
      <c r="D56" s="37">
        <v>2022</v>
      </c>
      <c r="E56" s="45" t="s">
        <v>384</v>
      </c>
      <c r="F56" s="61"/>
      <c r="G56" s="51" t="s">
        <v>384</v>
      </c>
      <c r="H56" s="61"/>
      <c r="I56" s="51" t="s">
        <v>384</v>
      </c>
      <c r="J56" s="61"/>
      <c r="K56" s="51" t="s">
        <v>384</v>
      </c>
      <c r="L56" s="61"/>
      <c r="M56" s="51" t="s">
        <v>384</v>
      </c>
      <c r="N56" s="61"/>
      <c r="O56" s="51" t="s">
        <v>384</v>
      </c>
      <c r="P56" s="61"/>
      <c r="Q56" s="51" t="s">
        <v>384</v>
      </c>
      <c r="R56" s="61"/>
      <c r="S56" s="51" t="s">
        <v>384</v>
      </c>
      <c r="T56" s="61"/>
      <c r="U56" s="51" t="s">
        <v>384</v>
      </c>
      <c r="V56" s="61"/>
      <c r="W56" s="51" t="s">
        <v>384</v>
      </c>
      <c r="X56" s="61"/>
      <c r="Y56" s="51" t="s">
        <v>384</v>
      </c>
      <c r="Z56" s="61"/>
      <c r="AA56" s="51" t="s">
        <v>384</v>
      </c>
      <c r="AB56" s="61"/>
      <c r="AC56" s="51" t="s">
        <v>384</v>
      </c>
      <c r="AD56" s="61"/>
      <c r="AE56" s="51" t="s">
        <v>384</v>
      </c>
      <c r="AF56" s="61"/>
      <c r="AG56" s="94" t="s">
        <v>384</v>
      </c>
      <c r="AH56" s="221"/>
      <c r="AI56" s="226" t="s">
        <v>384</v>
      </c>
      <c r="AJ56" s="61"/>
      <c r="AK56" s="51" t="s">
        <v>384</v>
      </c>
      <c r="AL56" s="61"/>
      <c r="AM56" s="51" t="s">
        <v>384</v>
      </c>
      <c r="AN56" s="61"/>
      <c r="AO56" s="51" t="s">
        <v>384</v>
      </c>
      <c r="AP56" s="61"/>
      <c r="AQ56" s="51" t="s">
        <v>384</v>
      </c>
      <c r="AR56" s="61"/>
      <c r="AS56" s="51" t="s">
        <v>384</v>
      </c>
      <c r="AT56" s="61"/>
      <c r="AU56" s="51" t="s">
        <v>384</v>
      </c>
      <c r="AV56" s="61"/>
      <c r="AW56" s="51" t="s">
        <v>384</v>
      </c>
      <c r="AX56" s="61"/>
      <c r="AY56" s="51" t="s">
        <v>384</v>
      </c>
      <c r="AZ56" s="61"/>
      <c r="BA56" s="51" t="s">
        <v>384</v>
      </c>
      <c r="BB56" s="61"/>
      <c r="BC56" s="51" t="s">
        <v>384</v>
      </c>
      <c r="BD56" s="61"/>
      <c r="BE56" s="51" t="s">
        <v>384</v>
      </c>
      <c r="BF56" s="61"/>
      <c r="BG56" s="51" t="s">
        <v>384</v>
      </c>
      <c r="BH56" s="61"/>
      <c r="BI56" s="51" t="s">
        <v>384</v>
      </c>
      <c r="BJ56" s="61"/>
      <c r="BK56" s="52"/>
    </row>
    <row r="57" spans="1:63" s="10" customFormat="1" ht="14.25" x14ac:dyDescent="0.2">
      <c r="A57" s="11" t="s">
        <v>141</v>
      </c>
      <c r="B57" s="11">
        <v>2523</v>
      </c>
      <c r="C57" s="11" t="s">
        <v>77</v>
      </c>
      <c r="D57" s="37">
        <v>2022</v>
      </c>
      <c r="E57" s="45" t="s">
        <v>384</v>
      </c>
      <c r="F57" s="61"/>
      <c r="G57" s="51" t="s">
        <v>384</v>
      </c>
      <c r="H57" s="61"/>
      <c r="I57" s="51" t="s">
        <v>384</v>
      </c>
      <c r="J57" s="61"/>
      <c r="K57" s="51" t="s">
        <v>384</v>
      </c>
      <c r="L57" s="61"/>
      <c r="M57" s="51" t="s">
        <v>384</v>
      </c>
      <c r="N57" s="61"/>
      <c r="O57" s="51" t="s">
        <v>384</v>
      </c>
      <c r="P57" s="61"/>
      <c r="Q57" s="51" t="s">
        <v>384</v>
      </c>
      <c r="R57" s="61"/>
      <c r="S57" s="51" t="s">
        <v>384</v>
      </c>
      <c r="T57" s="61"/>
      <c r="U57" s="51" t="s">
        <v>384</v>
      </c>
      <c r="V57" s="61"/>
      <c r="W57" s="51" t="s">
        <v>384</v>
      </c>
      <c r="X57" s="61"/>
      <c r="Y57" s="51" t="s">
        <v>384</v>
      </c>
      <c r="Z57" s="61"/>
      <c r="AA57" s="51" t="s">
        <v>384</v>
      </c>
      <c r="AB57" s="61"/>
      <c r="AC57" s="51" t="s">
        <v>384</v>
      </c>
      <c r="AD57" s="61"/>
      <c r="AE57" s="51" t="s">
        <v>384</v>
      </c>
      <c r="AF57" s="61"/>
      <c r="AG57" s="95" t="s">
        <v>384</v>
      </c>
      <c r="AH57" s="225"/>
      <c r="AI57" s="226" t="s">
        <v>384</v>
      </c>
      <c r="AJ57" s="61"/>
      <c r="AK57" s="51" t="s">
        <v>384</v>
      </c>
      <c r="AL57" s="61"/>
      <c r="AM57" s="51" t="s">
        <v>384</v>
      </c>
      <c r="AN57" s="61"/>
      <c r="AO57" s="51" t="s">
        <v>384</v>
      </c>
      <c r="AP57" s="61"/>
      <c r="AQ57" s="51" t="s">
        <v>384</v>
      </c>
      <c r="AR57" s="61"/>
      <c r="AS57" s="51" t="s">
        <v>384</v>
      </c>
      <c r="AT57" s="61"/>
      <c r="AU57" s="51" t="s">
        <v>384</v>
      </c>
      <c r="AV57" s="61"/>
      <c r="AW57" s="51" t="s">
        <v>384</v>
      </c>
      <c r="AX57" s="61"/>
      <c r="AY57" s="51" t="s">
        <v>384</v>
      </c>
      <c r="AZ57" s="61"/>
      <c r="BA57" s="51" t="s">
        <v>384</v>
      </c>
      <c r="BB57" s="61"/>
      <c r="BC57" s="51" t="s">
        <v>384</v>
      </c>
      <c r="BD57" s="61"/>
      <c r="BE57" s="51" t="s">
        <v>384</v>
      </c>
      <c r="BF57" s="61"/>
      <c r="BG57" s="51" t="s">
        <v>384</v>
      </c>
      <c r="BH57" s="61"/>
      <c r="BI57" s="51" t="s">
        <v>384</v>
      </c>
      <c r="BJ57" s="61"/>
      <c r="BK57" s="52"/>
    </row>
    <row r="58" spans="1:63" s="10" customFormat="1" ht="14.25" x14ac:dyDescent="0.2">
      <c r="A58" s="11" t="s">
        <v>142</v>
      </c>
      <c r="B58" s="11">
        <v>2180</v>
      </c>
      <c r="C58" s="11" t="s">
        <v>95</v>
      </c>
      <c r="D58" s="37">
        <v>2022</v>
      </c>
      <c r="E58" s="45" t="s">
        <v>68</v>
      </c>
      <c r="F58" s="61">
        <v>5251</v>
      </c>
      <c r="G58" s="51" t="s">
        <v>68</v>
      </c>
      <c r="H58" s="61">
        <v>3290</v>
      </c>
      <c r="I58" s="51" t="s">
        <v>68</v>
      </c>
      <c r="J58" s="61">
        <v>7616</v>
      </c>
      <c r="K58" s="51" t="s">
        <v>68</v>
      </c>
      <c r="L58" s="61">
        <v>1172</v>
      </c>
      <c r="M58" s="51" t="s">
        <v>68</v>
      </c>
      <c r="N58" s="61">
        <v>277</v>
      </c>
      <c r="O58" s="51" t="s">
        <v>68</v>
      </c>
      <c r="P58" s="61">
        <v>7303</v>
      </c>
      <c r="Q58" s="51" t="s">
        <v>68</v>
      </c>
      <c r="R58" s="61">
        <v>14163</v>
      </c>
      <c r="S58" s="51" t="s">
        <v>68</v>
      </c>
      <c r="T58" s="61">
        <v>29049</v>
      </c>
      <c r="U58" s="51" t="s">
        <v>68</v>
      </c>
      <c r="V58" s="61">
        <v>150</v>
      </c>
      <c r="W58" s="51" t="s">
        <v>69</v>
      </c>
      <c r="X58" s="61"/>
      <c r="Y58" s="51" t="s">
        <v>68</v>
      </c>
      <c r="Z58" s="61">
        <v>3596</v>
      </c>
      <c r="AA58" s="51" t="s">
        <v>69</v>
      </c>
      <c r="AB58" s="61"/>
      <c r="AC58" s="51" t="s">
        <v>68</v>
      </c>
      <c r="AD58" s="61">
        <v>261</v>
      </c>
      <c r="AE58" s="51" t="s">
        <v>69</v>
      </c>
      <c r="AF58" s="61"/>
      <c r="AG58" s="95">
        <v>72128</v>
      </c>
      <c r="AH58" s="225"/>
      <c r="AI58" s="226" t="s">
        <v>69</v>
      </c>
      <c r="AJ58" s="61"/>
      <c r="AK58" s="51" t="s">
        <v>69</v>
      </c>
      <c r="AL58" s="61"/>
      <c r="AM58" s="51" t="s">
        <v>69</v>
      </c>
      <c r="AN58" s="61"/>
      <c r="AO58" s="51" t="s">
        <v>69</v>
      </c>
      <c r="AP58" s="61"/>
      <c r="AQ58" s="51" t="s">
        <v>69</v>
      </c>
      <c r="AR58" s="61"/>
      <c r="AS58" s="51" t="s">
        <v>69</v>
      </c>
      <c r="AT58" s="61"/>
      <c r="AU58" s="51" t="s">
        <v>69</v>
      </c>
      <c r="AV58" s="61"/>
      <c r="AW58" s="51" t="s">
        <v>69</v>
      </c>
      <c r="AX58" s="61"/>
      <c r="AY58" s="51" t="s">
        <v>69</v>
      </c>
      <c r="AZ58" s="61"/>
      <c r="BA58" s="51" t="s">
        <v>69</v>
      </c>
      <c r="BB58" s="61"/>
      <c r="BC58" s="51" t="s">
        <v>69</v>
      </c>
      <c r="BD58" s="61"/>
      <c r="BE58" s="51" t="s">
        <v>69</v>
      </c>
      <c r="BF58" s="61"/>
      <c r="BG58" s="51" t="s">
        <v>69</v>
      </c>
      <c r="BH58" s="61"/>
      <c r="BI58" s="51" t="s">
        <v>69</v>
      </c>
      <c r="BJ58" s="61"/>
      <c r="BK58" s="52"/>
    </row>
    <row r="59" spans="1:63" s="10" customFormat="1" ht="14.25" x14ac:dyDescent="0.2">
      <c r="A59" s="11" t="s">
        <v>143</v>
      </c>
      <c r="B59" s="11">
        <v>1480</v>
      </c>
      <c r="C59" s="11" t="s">
        <v>66</v>
      </c>
      <c r="D59" s="37">
        <v>2022</v>
      </c>
      <c r="E59" s="45" t="s">
        <v>68</v>
      </c>
      <c r="F59" s="61">
        <v>17110</v>
      </c>
      <c r="G59" s="51" t="s">
        <v>68</v>
      </c>
      <c r="H59" s="61">
        <v>1508</v>
      </c>
      <c r="I59" s="51" t="s">
        <v>68</v>
      </c>
      <c r="J59" s="61">
        <v>30073</v>
      </c>
      <c r="K59" s="51" t="s">
        <v>68</v>
      </c>
      <c r="L59" s="61">
        <v>4147</v>
      </c>
      <c r="M59" s="51" t="s">
        <v>68</v>
      </c>
      <c r="N59" s="61">
        <v>145</v>
      </c>
      <c r="O59" s="51" t="s">
        <v>68</v>
      </c>
      <c r="P59" s="61">
        <v>98919</v>
      </c>
      <c r="Q59" s="51" t="s">
        <v>68</v>
      </c>
      <c r="R59" s="61">
        <v>126556</v>
      </c>
      <c r="S59" s="51" t="s">
        <v>69</v>
      </c>
      <c r="T59" s="61"/>
      <c r="U59" s="51" t="s">
        <v>69</v>
      </c>
      <c r="V59" s="61"/>
      <c r="W59" s="51" t="s">
        <v>69</v>
      </c>
      <c r="X59" s="61"/>
      <c r="Y59" s="51" t="s">
        <v>68</v>
      </c>
      <c r="Z59" s="61">
        <v>17690</v>
      </c>
      <c r="AA59" s="51" t="s">
        <v>68</v>
      </c>
      <c r="AB59" s="61">
        <v>2610</v>
      </c>
      <c r="AC59" s="51" t="s">
        <v>68</v>
      </c>
      <c r="AD59" s="61" t="s">
        <v>384</v>
      </c>
      <c r="AE59" s="51" t="s">
        <v>69</v>
      </c>
      <c r="AF59" s="61"/>
      <c r="AG59" s="95">
        <v>298758</v>
      </c>
      <c r="AH59" s="225"/>
      <c r="AI59" s="226" t="s">
        <v>68</v>
      </c>
      <c r="AJ59" s="61">
        <v>571</v>
      </c>
      <c r="AK59" s="51" t="s">
        <v>69</v>
      </c>
      <c r="AL59" s="61"/>
      <c r="AM59" s="51" t="s">
        <v>68</v>
      </c>
      <c r="AN59" s="61">
        <v>523</v>
      </c>
      <c r="AO59" s="51" t="s">
        <v>68</v>
      </c>
      <c r="AP59" s="61">
        <v>440</v>
      </c>
      <c r="AQ59" s="51" t="s">
        <v>68</v>
      </c>
      <c r="AR59" s="61">
        <v>34</v>
      </c>
      <c r="AS59" s="51" t="s">
        <v>68</v>
      </c>
      <c r="AT59" s="61">
        <v>2444</v>
      </c>
      <c r="AU59" s="51" t="s">
        <v>68</v>
      </c>
      <c r="AV59" s="61">
        <v>790</v>
      </c>
      <c r="AW59" s="51" t="s">
        <v>69</v>
      </c>
      <c r="AX59" s="61"/>
      <c r="AY59" s="51" t="s">
        <v>69</v>
      </c>
      <c r="AZ59" s="61"/>
      <c r="BA59" s="51" t="s">
        <v>69</v>
      </c>
      <c r="BB59" s="61"/>
      <c r="BC59" s="51" t="s">
        <v>68</v>
      </c>
      <c r="BD59" s="61">
        <v>691</v>
      </c>
      <c r="BE59" s="51" t="s">
        <v>68</v>
      </c>
      <c r="BF59" s="61">
        <v>76</v>
      </c>
      <c r="BG59" s="51" t="s">
        <v>68</v>
      </c>
      <c r="BH59" s="61">
        <v>583</v>
      </c>
      <c r="BI59" s="51" t="s">
        <v>68</v>
      </c>
      <c r="BJ59" s="61">
        <v>78</v>
      </c>
      <c r="BK59" s="52">
        <v>6230</v>
      </c>
    </row>
    <row r="60" spans="1:63" s="10" customFormat="1" ht="14.25" x14ac:dyDescent="0.2">
      <c r="A60" s="11" t="s">
        <v>144</v>
      </c>
      <c r="B60" s="11">
        <v>1471</v>
      </c>
      <c r="C60" s="11" t="s">
        <v>66</v>
      </c>
      <c r="D60" s="37">
        <v>2022</v>
      </c>
      <c r="E60" s="45" t="s">
        <v>68</v>
      </c>
      <c r="F60" s="61">
        <v>182</v>
      </c>
      <c r="G60" s="51" t="s">
        <v>69</v>
      </c>
      <c r="H60" s="61"/>
      <c r="I60" s="51" t="s">
        <v>69</v>
      </c>
      <c r="J60" s="61"/>
      <c r="K60" s="51" t="s">
        <v>69</v>
      </c>
      <c r="L60" s="61"/>
      <c r="M60" s="51" t="s">
        <v>69</v>
      </c>
      <c r="N60" s="61"/>
      <c r="O60" s="51" t="s">
        <v>68</v>
      </c>
      <c r="P60" s="61">
        <v>1093</v>
      </c>
      <c r="Q60" s="51" t="s">
        <v>68</v>
      </c>
      <c r="R60" s="61">
        <v>855</v>
      </c>
      <c r="S60" s="51" t="s">
        <v>68</v>
      </c>
      <c r="T60" s="61">
        <v>3450</v>
      </c>
      <c r="U60" s="51" t="s">
        <v>69</v>
      </c>
      <c r="V60" s="61"/>
      <c r="W60" s="51" t="s">
        <v>69</v>
      </c>
      <c r="X60" s="61"/>
      <c r="Y60" s="51" t="s">
        <v>68</v>
      </c>
      <c r="Z60" s="61">
        <v>527</v>
      </c>
      <c r="AA60" s="51" t="s">
        <v>69</v>
      </c>
      <c r="AB60" s="61"/>
      <c r="AC60" s="51" t="s">
        <v>69</v>
      </c>
      <c r="AD60" s="61"/>
      <c r="AE60" s="51" t="s">
        <v>69</v>
      </c>
      <c r="AF60" s="61"/>
      <c r="AG60" s="95">
        <v>6107</v>
      </c>
      <c r="AH60" s="225"/>
      <c r="AI60" s="226" t="s">
        <v>69</v>
      </c>
      <c r="AJ60" s="61"/>
      <c r="AK60" s="51" t="s">
        <v>69</v>
      </c>
      <c r="AL60" s="61"/>
      <c r="AM60" s="51" t="s">
        <v>69</v>
      </c>
      <c r="AN60" s="61"/>
      <c r="AO60" s="51" t="s">
        <v>69</v>
      </c>
      <c r="AP60" s="61"/>
      <c r="AQ60" s="51" t="s">
        <v>69</v>
      </c>
      <c r="AR60" s="61"/>
      <c r="AS60" s="51" t="s">
        <v>69</v>
      </c>
      <c r="AT60" s="61"/>
      <c r="AU60" s="51" t="s">
        <v>69</v>
      </c>
      <c r="AV60" s="61"/>
      <c r="AW60" s="51" t="s">
        <v>69</v>
      </c>
      <c r="AX60" s="61"/>
      <c r="AY60" s="51" t="s">
        <v>69</v>
      </c>
      <c r="AZ60" s="61"/>
      <c r="BA60" s="51" t="s">
        <v>69</v>
      </c>
      <c r="BB60" s="61"/>
      <c r="BC60" s="51" t="s">
        <v>69</v>
      </c>
      <c r="BD60" s="61"/>
      <c r="BE60" s="51" t="s">
        <v>69</v>
      </c>
      <c r="BF60" s="61"/>
      <c r="BG60" s="51" t="s">
        <v>69</v>
      </c>
      <c r="BH60" s="61"/>
      <c r="BI60" s="51" t="s">
        <v>69</v>
      </c>
      <c r="BJ60" s="61"/>
      <c r="BK60" s="52"/>
    </row>
    <row r="61" spans="1:63" s="10" customFormat="1" ht="14.25" x14ac:dyDescent="0.2">
      <c r="A61" s="11" t="s">
        <v>145</v>
      </c>
      <c r="B61" s="11">
        <v>643</v>
      </c>
      <c r="C61" s="11" t="s">
        <v>73</v>
      </c>
      <c r="D61" s="37">
        <v>2022</v>
      </c>
      <c r="E61" s="45" t="s">
        <v>384</v>
      </c>
      <c r="F61" s="61"/>
      <c r="G61" s="51" t="s">
        <v>384</v>
      </c>
      <c r="H61" s="61"/>
      <c r="I61" s="51" t="s">
        <v>384</v>
      </c>
      <c r="J61" s="61"/>
      <c r="K61" s="51" t="s">
        <v>384</v>
      </c>
      <c r="L61" s="61"/>
      <c r="M61" s="51" t="s">
        <v>384</v>
      </c>
      <c r="N61" s="61"/>
      <c r="O61" s="51" t="s">
        <v>384</v>
      </c>
      <c r="P61" s="61"/>
      <c r="Q61" s="51" t="s">
        <v>384</v>
      </c>
      <c r="R61" s="61"/>
      <c r="S61" s="51" t="s">
        <v>384</v>
      </c>
      <c r="T61" s="61"/>
      <c r="U61" s="51" t="s">
        <v>384</v>
      </c>
      <c r="V61" s="61"/>
      <c r="W61" s="51" t="s">
        <v>384</v>
      </c>
      <c r="X61" s="61"/>
      <c r="Y61" s="51" t="s">
        <v>384</v>
      </c>
      <c r="Z61" s="61"/>
      <c r="AA61" s="51" t="s">
        <v>384</v>
      </c>
      <c r="AB61" s="61"/>
      <c r="AC61" s="51" t="s">
        <v>384</v>
      </c>
      <c r="AD61" s="61"/>
      <c r="AE61" s="51" t="s">
        <v>384</v>
      </c>
      <c r="AF61" s="61"/>
      <c r="AG61" s="95" t="s">
        <v>384</v>
      </c>
      <c r="AH61" s="225"/>
      <c r="AI61" s="226" t="s">
        <v>384</v>
      </c>
      <c r="AJ61" s="61"/>
      <c r="AK61" s="51" t="s">
        <v>384</v>
      </c>
      <c r="AL61" s="61"/>
      <c r="AM61" s="51" t="s">
        <v>384</v>
      </c>
      <c r="AN61" s="61"/>
      <c r="AO61" s="51" t="s">
        <v>384</v>
      </c>
      <c r="AP61" s="61"/>
      <c r="AQ61" s="51" t="s">
        <v>384</v>
      </c>
      <c r="AR61" s="61"/>
      <c r="AS61" s="51" t="s">
        <v>384</v>
      </c>
      <c r="AT61" s="61"/>
      <c r="AU61" s="51" t="s">
        <v>384</v>
      </c>
      <c r="AV61" s="61"/>
      <c r="AW61" s="51" t="s">
        <v>384</v>
      </c>
      <c r="AX61" s="61"/>
      <c r="AY61" s="51" t="s">
        <v>384</v>
      </c>
      <c r="AZ61" s="61"/>
      <c r="BA61" s="51" t="s">
        <v>384</v>
      </c>
      <c r="BB61" s="61"/>
      <c r="BC61" s="51" t="s">
        <v>384</v>
      </c>
      <c r="BD61" s="61"/>
      <c r="BE61" s="51" t="s">
        <v>384</v>
      </c>
      <c r="BF61" s="61"/>
      <c r="BG61" s="51" t="s">
        <v>384</v>
      </c>
      <c r="BH61" s="61"/>
      <c r="BI61" s="51" t="s">
        <v>384</v>
      </c>
      <c r="BJ61" s="61"/>
      <c r="BK61" s="52"/>
    </row>
    <row r="62" spans="1:63" s="10" customFormat="1" ht="14.25" x14ac:dyDescent="0.2">
      <c r="A62" s="11" t="s">
        <v>146</v>
      </c>
      <c r="B62" s="11">
        <v>1783</v>
      </c>
      <c r="C62" s="11" t="s">
        <v>80</v>
      </c>
      <c r="D62" s="37">
        <v>2022</v>
      </c>
      <c r="E62" s="45" t="s">
        <v>384</v>
      </c>
      <c r="F62" s="61"/>
      <c r="G62" s="51" t="s">
        <v>384</v>
      </c>
      <c r="H62" s="61"/>
      <c r="I62" s="51" t="s">
        <v>384</v>
      </c>
      <c r="J62" s="61"/>
      <c r="K62" s="51" t="s">
        <v>384</v>
      </c>
      <c r="L62" s="61"/>
      <c r="M62" s="51" t="s">
        <v>384</v>
      </c>
      <c r="N62" s="61"/>
      <c r="O62" s="51" t="s">
        <v>384</v>
      </c>
      <c r="P62" s="61"/>
      <c r="Q62" s="51" t="s">
        <v>384</v>
      </c>
      <c r="R62" s="61"/>
      <c r="S62" s="51" t="s">
        <v>384</v>
      </c>
      <c r="T62" s="61"/>
      <c r="U62" s="51" t="s">
        <v>384</v>
      </c>
      <c r="V62" s="61"/>
      <c r="W62" s="51" t="s">
        <v>384</v>
      </c>
      <c r="X62" s="61"/>
      <c r="Y62" s="51" t="s">
        <v>384</v>
      </c>
      <c r="Z62" s="61"/>
      <c r="AA62" s="51" t="s">
        <v>384</v>
      </c>
      <c r="AB62" s="61"/>
      <c r="AC62" s="51" t="s">
        <v>384</v>
      </c>
      <c r="AD62" s="61"/>
      <c r="AE62" s="51" t="s">
        <v>384</v>
      </c>
      <c r="AF62" s="61"/>
      <c r="AG62" s="101" t="s">
        <v>384</v>
      </c>
      <c r="AH62" s="222"/>
      <c r="AI62" s="226" t="s">
        <v>384</v>
      </c>
      <c r="AJ62" s="61"/>
      <c r="AK62" s="51" t="s">
        <v>384</v>
      </c>
      <c r="AL62" s="61"/>
      <c r="AM62" s="51" t="s">
        <v>384</v>
      </c>
      <c r="AN62" s="61"/>
      <c r="AO62" s="51" t="s">
        <v>384</v>
      </c>
      <c r="AP62" s="61"/>
      <c r="AQ62" s="51" t="s">
        <v>384</v>
      </c>
      <c r="AR62" s="61"/>
      <c r="AS62" s="51" t="s">
        <v>384</v>
      </c>
      <c r="AT62" s="61"/>
      <c r="AU62" s="51" t="s">
        <v>384</v>
      </c>
      <c r="AV62" s="61"/>
      <c r="AW62" s="51" t="s">
        <v>384</v>
      </c>
      <c r="AX62" s="61"/>
      <c r="AY62" s="51" t="s">
        <v>384</v>
      </c>
      <c r="AZ62" s="61"/>
      <c r="BA62" s="51" t="s">
        <v>384</v>
      </c>
      <c r="BB62" s="61"/>
      <c r="BC62" s="51" t="s">
        <v>384</v>
      </c>
      <c r="BD62" s="61"/>
      <c r="BE62" s="51" t="s">
        <v>384</v>
      </c>
      <c r="BF62" s="61"/>
      <c r="BG62" s="51" t="s">
        <v>384</v>
      </c>
      <c r="BH62" s="61"/>
      <c r="BI62" s="51" t="s">
        <v>384</v>
      </c>
      <c r="BJ62" s="61"/>
      <c r="BK62" s="52" t="s">
        <v>384</v>
      </c>
    </row>
    <row r="63" spans="1:63" s="10" customFormat="1" ht="14.25" x14ac:dyDescent="0.2">
      <c r="A63" s="11" t="s">
        <v>147</v>
      </c>
      <c r="B63" s="11">
        <v>1861</v>
      </c>
      <c r="C63" s="11" t="s">
        <v>82</v>
      </c>
      <c r="D63" s="37">
        <v>2022</v>
      </c>
      <c r="E63" s="45" t="s">
        <v>68</v>
      </c>
      <c r="F63" s="61">
        <v>360</v>
      </c>
      <c r="G63" s="51" t="s">
        <v>69</v>
      </c>
      <c r="H63" s="61"/>
      <c r="I63" s="51" t="s">
        <v>68</v>
      </c>
      <c r="J63" s="61">
        <v>312</v>
      </c>
      <c r="K63" s="51" t="s">
        <v>69</v>
      </c>
      <c r="L63" s="61"/>
      <c r="M63" s="51" t="s">
        <v>69</v>
      </c>
      <c r="N63" s="61"/>
      <c r="O63" s="51" t="s">
        <v>68</v>
      </c>
      <c r="P63" s="61">
        <v>1488</v>
      </c>
      <c r="Q63" s="51" t="s">
        <v>69</v>
      </c>
      <c r="R63" s="61"/>
      <c r="S63" s="51" t="s">
        <v>68</v>
      </c>
      <c r="T63" s="61">
        <v>4080</v>
      </c>
      <c r="U63" s="51" t="s">
        <v>69</v>
      </c>
      <c r="V63" s="61"/>
      <c r="W63" s="51" t="s">
        <v>69</v>
      </c>
      <c r="X63" s="61"/>
      <c r="Y63" s="51" t="s">
        <v>68</v>
      </c>
      <c r="Z63" s="61">
        <v>792</v>
      </c>
      <c r="AA63" s="51" t="s">
        <v>69</v>
      </c>
      <c r="AB63" s="61"/>
      <c r="AC63" s="51" t="s">
        <v>69</v>
      </c>
      <c r="AD63" s="61"/>
      <c r="AE63" s="51" t="s">
        <v>69</v>
      </c>
      <c r="AF63" s="61"/>
      <c r="AG63" s="95">
        <v>7032</v>
      </c>
      <c r="AH63" s="225"/>
      <c r="AI63" s="226" t="s">
        <v>69</v>
      </c>
      <c r="AJ63" s="61"/>
      <c r="AK63" s="51" t="s">
        <v>69</v>
      </c>
      <c r="AL63" s="61"/>
      <c r="AM63" s="51" t="s">
        <v>69</v>
      </c>
      <c r="AN63" s="61"/>
      <c r="AO63" s="51" t="s">
        <v>69</v>
      </c>
      <c r="AP63" s="61"/>
      <c r="AQ63" s="51" t="s">
        <v>69</v>
      </c>
      <c r="AR63" s="61"/>
      <c r="AS63" s="51" t="s">
        <v>69</v>
      </c>
      <c r="AT63" s="61"/>
      <c r="AU63" s="51" t="s">
        <v>69</v>
      </c>
      <c r="AV63" s="61"/>
      <c r="AW63" s="51" t="s">
        <v>69</v>
      </c>
      <c r="AX63" s="61"/>
      <c r="AY63" s="51" t="s">
        <v>69</v>
      </c>
      <c r="AZ63" s="61"/>
      <c r="BA63" s="51" t="s">
        <v>69</v>
      </c>
      <c r="BB63" s="61"/>
      <c r="BC63" s="51" t="s">
        <v>69</v>
      </c>
      <c r="BD63" s="61"/>
      <c r="BE63" s="51" t="s">
        <v>69</v>
      </c>
      <c r="BF63" s="61"/>
      <c r="BG63" s="51" t="s">
        <v>69</v>
      </c>
      <c r="BH63" s="61"/>
      <c r="BI63" s="51" t="s">
        <v>69</v>
      </c>
      <c r="BJ63" s="61"/>
      <c r="BK63" s="52"/>
    </row>
    <row r="64" spans="1:63" s="10" customFormat="1" ht="14.25" x14ac:dyDescent="0.2">
      <c r="A64" s="11" t="s">
        <v>148</v>
      </c>
      <c r="B64" s="11">
        <v>1961</v>
      </c>
      <c r="C64" s="11" t="s">
        <v>75</v>
      </c>
      <c r="D64" s="37">
        <v>2022</v>
      </c>
      <c r="E64" s="45" t="s">
        <v>69</v>
      </c>
      <c r="F64" s="61"/>
      <c r="G64" s="51" t="s">
        <v>69</v>
      </c>
      <c r="H64" s="61"/>
      <c r="I64" s="51" t="s">
        <v>68</v>
      </c>
      <c r="J64" s="61">
        <v>2996</v>
      </c>
      <c r="K64" s="51" t="s">
        <v>68</v>
      </c>
      <c r="L64" s="61">
        <v>456</v>
      </c>
      <c r="M64" s="51" t="s">
        <v>68</v>
      </c>
      <c r="N64" s="61">
        <v>24</v>
      </c>
      <c r="O64" s="51" t="s">
        <v>68</v>
      </c>
      <c r="P64" s="61">
        <v>962</v>
      </c>
      <c r="Q64" s="51" t="s">
        <v>68</v>
      </c>
      <c r="R64" s="61">
        <v>195</v>
      </c>
      <c r="S64" s="51" t="s">
        <v>68</v>
      </c>
      <c r="T64" s="61">
        <v>3912</v>
      </c>
      <c r="U64" s="51" t="s">
        <v>69</v>
      </c>
      <c r="V64" s="61"/>
      <c r="W64" s="51" t="s">
        <v>69</v>
      </c>
      <c r="X64" s="61"/>
      <c r="Y64" s="51" t="s">
        <v>69</v>
      </c>
      <c r="Z64" s="61"/>
      <c r="AA64" s="51" t="s">
        <v>69</v>
      </c>
      <c r="AB64" s="61"/>
      <c r="AC64" s="51" t="s">
        <v>69</v>
      </c>
      <c r="AD64" s="61"/>
      <c r="AE64" s="51" t="s">
        <v>69</v>
      </c>
      <c r="AF64" s="61"/>
      <c r="AG64" s="95">
        <v>8545</v>
      </c>
      <c r="AH64" s="225"/>
      <c r="AI64" s="226" t="s">
        <v>68</v>
      </c>
      <c r="AJ64" s="61">
        <v>137</v>
      </c>
      <c r="AK64" s="51" t="s">
        <v>69</v>
      </c>
      <c r="AL64" s="61"/>
      <c r="AM64" s="51" t="s">
        <v>68</v>
      </c>
      <c r="AN64" s="61">
        <v>33</v>
      </c>
      <c r="AO64" s="51" t="s">
        <v>69</v>
      </c>
      <c r="AP64" s="61"/>
      <c r="AQ64" s="51" t="s">
        <v>69</v>
      </c>
      <c r="AR64" s="61"/>
      <c r="AS64" s="51" t="s">
        <v>68</v>
      </c>
      <c r="AT64" s="61">
        <v>1064</v>
      </c>
      <c r="AU64" s="51" t="s">
        <v>68</v>
      </c>
      <c r="AV64" s="61">
        <v>30</v>
      </c>
      <c r="AW64" s="51" t="s">
        <v>68</v>
      </c>
      <c r="AX64" s="61">
        <v>2</v>
      </c>
      <c r="AY64" s="51" t="s">
        <v>69</v>
      </c>
      <c r="AZ64" s="61"/>
      <c r="BA64" s="51" t="s">
        <v>69</v>
      </c>
      <c r="BB64" s="61"/>
      <c r="BC64" s="51" t="s">
        <v>69</v>
      </c>
      <c r="BD64" s="61"/>
      <c r="BE64" s="51" t="s">
        <v>69</v>
      </c>
      <c r="BF64" s="61"/>
      <c r="BG64" s="51" t="s">
        <v>69</v>
      </c>
      <c r="BH64" s="61"/>
      <c r="BI64" s="51" t="s">
        <v>69</v>
      </c>
      <c r="BJ64" s="61"/>
      <c r="BK64" s="52">
        <v>1266</v>
      </c>
    </row>
    <row r="65" spans="1:63" s="10" customFormat="1" ht="14.25" x14ac:dyDescent="0.2">
      <c r="A65" s="11" t="s">
        <v>149</v>
      </c>
      <c r="B65" s="11">
        <v>1380</v>
      </c>
      <c r="C65" s="11" t="s">
        <v>124</v>
      </c>
      <c r="D65" s="37">
        <v>2022</v>
      </c>
      <c r="E65" s="45" t="s">
        <v>68</v>
      </c>
      <c r="F65" s="61">
        <v>8802</v>
      </c>
      <c r="G65" s="51" t="s">
        <v>69</v>
      </c>
      <c r="H65" s="61"/>
      <c r="I65" s="51" t="s">
        <v>68</v>
      </c>
      <c r="J65" s="61">
        <v>38448</v>
      </c>
      <c r="K65" s="51" t="s">
        <v>69</v>
      </c>
      <c r="L65" s="61"/>
      <c r="M65" s="51" t="s">
        <v>69</v>
      </c>
      <c r="N65" s="61"/>
      <c r="O65" s="51" t="s">
        <v>68</v>
      </c>
      <c r="P65" s="61">
        <v>25650</v>
      </c>
      <c r="Q65" s="51" t="s">
        <v>68</v>
      </c>
      <c r="R65" s="61">
        <v>14229</v>
      </c>
      <c r="S65" s="51" t="s">
        <v>68</v>
      </c>
      <c r="T65" s="61">
        <v>34452</v>
      </c>
      <c r="U65" s="51" t="s">
        <v>68</v>
      </c>
      <c r="V65" s="61">
        <v>324</v>
      </c>
      <c r="W65" s="51" t="s">
        <v>69</v>
      </c>
      <c r="X65" s="61"/>
      <c r="Y65" s="51" t="s">
        <v>68</v>
      </c>
      <c r="Z65" s="61">
        <v>10152</v>
      </c>
      <c r="AA65" s="51" t="s">
        <v>68</v>
      </c>
      <c r="AB65" s="61">
        <v>351</v>
      </c>
      <c r="AC65" s="51" t="s">
        <v>69</v>
      </c>
      <c r="AD65" s="61"/>
      <c r="AE65" s="51" t="s">
        <v>69</v>
      </c>
      <c r="AF65" s="61"/>
      <c r="AG65" s="101">
        <v>132408</v>
      </c>
      <c r="AH65" s="222"/>
      <c r="AI65" s="226" t="s">
        <v>69</v>
      </c>
      <c r="AJ65" s="61"/>
      <c r="AK65" s="51" t="s">
        <v>69</v>
      </c>
      <c r="AL65" s="61"/>
      <c r="AM65" s="51" t="s">
        <v>69</v>
      </c>
      <c r="AN65" s="61"/>
      <c r="AO65" s="51" t="s">
        <v>69</v>
      </c>
      <c r="AP65" s="61"/>
      <c r="AQ65" s="51" t="s">
        <v>69</v>
      </c>
      <c r="AR65" s="61"/>
      <c r="AS65" s="51" t="s">
        <v>69</v>
      </c>
      <c r="AT65" s="61"/>
      <c r="AU65" s="51" t="s">
        <v>69</v>
      </c>
      <c r="AV65" s="61"/>
      <c r="AW65" s="51" t="s">
        <v>69</v>
      </c>
      <c r="AX65" s="61"/>
      <c r="AY65" s="51" t="s">
        <v>69</v>
      </c>
      <c r="AZ65" s="61"/>
      <c r="BA65" s="51" t="s">
        <v>69</v>
      </c>
      <c r="BB65" s="61"/>
      <c r="BC65" s="51" t="s">
        <v>69</v>
      </c>
      <c r="BD65" s="61"/>
      <c r="BE65" s="51" t="s">
        <v>69</v>
      </c>
      <c r="BF65" s="61"/>
      <c r="BG65" s="51" t="s">
        <v>69</v>
      </c>
      <c r="BH65" s="61"/>
      <c r="BI65" s="51" t="s">
        <v>69</v>
      </c>
      <c r="BJ65" s="61"/>
      <c r="BK65" s="52" t="s">
        <v>384</v>
      </c>
    </row>
    <row r="66" spans="1:63" s="10" customFormat="1" ht="14.25" x14ac:dyDescent="0.2">
      <c r="A66" s="11" t="s">
        <v>150</v>
      </c>
      <c r="B66" s="11">
        <v>1761</v>
      </c>
      <c r="C66" s="11" t="s">
        <v>80</v>
      </c>
      <c r="D66" s="37">
        <v>2022</v>
      </c>
      <c r="E66" s="45" t="s">
        <v>384</v>
      </c>
      <c r="F66" s="61"/>
      <c r="G66" s="51" t="s">
        <v>384</v>
      </c>
      <c r="H66" s="61"/>
      <c r="I66" s="51" t="s">
        <v>384</v>
      </c>
      <c r="J66" s="61"/>
      <c r="K66" s="51" t="s">
        <v>384</v>
      </c>
      <c r="L66" s="61"/>
      <c r="M66" s="51" t="s">
        <v>384</v>
      </c>
      <c r="N66" s="61"/>
      <c r="O66" s="51" t="s">
        <v>384</v>
      </c>
      <c r="P66" s="61"/>
      <c r="Q66" s="51" t="s">
        <v>384</v>
      </c>
      <c r="R66" s="61"/>
      <c r="S66" s="51" t="s">
        <v>384</v>
      </c>
      <c r="T66" s="61"/>
      <c r="U66" s="51" t="s">
        <v>384</v>
      </c>
      <c r="V66" s="61"/>
      <c r="W66" s="51" t="s">
        <v>384</v>
      </c>
      <c r="X66" s="61"/>
      <c r="Y66" s="51" t="s">
        <v>384</v>
      </c>
      <c r="Z66" s="61"/>
      <c r="AA66" s="51" t="s">
        <v>384</v>
      </c>
      <c r="AB66" s="61"/>
      <c r="AC66" s="51" t="s">
        <v>384</v>
      </c>
      <c r="AD66" s="61"/>
      <c r="AE66" s="51" t="s">
        <v>384</v>
      </c>
      <c r="AF66" s="61"/>
      <c r="AG66" s="95" t="s">
        <v>384</v>
      </c>
      <c r="AH66" s="225"/>
      <c r="AI66" s="226" t="s">
        <v>384</v>
      </c>
      <c r="AJ66" s="61"/>
      <c r="AK66" s="51" t="s">
        <v>384</v>
      </c>
      <c r="AL66" s="61"/>
      <c r="AM66" s="51" t="s">
        <v>384</v>
      </c>
      <c r="AN66" s="61"/>
      <c r="AO66" s="51" t="s">
        <v>384</v>
      </c>
      <c r="AP66" s="61"/>
      <c r="AQ66" s="51" t="s">
        <v>384</v>
      </c>
      <c r="AR66" s="61"/>
      <c r="AS66" s="51" t="s">
        <v>384</v>
      </c>
      <c r="AT66" s="61"/>
      <c r="AU66" s="51" t="s">
        <v>384</v>
      </c>
      <c r="AV66" s="61"/>
      <c r="AW66" s="51" t="s">
        <v>384</v>
      </c>
      <c r="AX66" s="61"/>
      <c r="AY66" s="51" t="s">
        <v>384</v>
      </c>
      <c r="AZ66" s="61"/>
      <c r="BA66" s="51" t="s">
        <v>384</v>
      </c>
      <c r="BB66" s="61"/>
      <c r="BC66" s="51" t="s">
        <v>384</v>
      </c>
      <c r="BD66" s="61"/>
      <c r="BE66" s="51" t="s">
        <v>384</v>
      </c>
      <c r="BF66" s="61"/>
      <c r="BG66" s="51" t="s">
        <v>384</v>
      </c>
      <c r="BH66" s="61"/>
      <c r="BI66" s="51" t="s">
        <v>384</v>
      </c>
      <c r="BJ66" s="61"/>
      <c r="BK66" s="52"/>
    </row>
    <row r="67" spans="1:63" s="10" customFormat="1" ht="14.25" x14ac:dyDescent="0.2">
      <c r="A67" s="11" t="s">
        <v>151</v>
      </c>
      <c r="B67" s="11">
        <v>136</v>
      </c>
      <c r="C67" s="11" t="s">
        <v>101</v>
      </c>
      <c r="D67" s="37">
        <v>2022</v>
      </c>
      <c r="E67" s="45" t="s">
        <v>68</v>
      </c>
      <c r="F67" s="61">
        <v>56</v>
      </c>
      <c r="G67" s="51" t="s">
        <v>69</v>
      </c>
      <c r="H67" s="61"/>
      <c r="I67" s="51" t="s">
        <v>69</v>
      </c>
      <c r="J67" s="61"/>
      <c r="K67" s="51" t="s">
        <v>69</v>
      </c>
      <c r="L67" s="61"/>
      <c r="M67" s="51" t="s">
        <v>69</v>
      </c>
      <c r="N67" s="61"/>
      <c r="O67" s="51" t="s">
        <v>68</v>
      </c>
      <c r="P67" s="61">
        <v>3840</v>
      </c>
      <c r="Q67" s="51" t="s">
        <v>68</v>
      </c>
      <c r="R67" s="61">
        <v>7290</v>
      </c>
      <c r="S67" s="51" t="s">
        <v>68</v>
      </c>
      <c r="T67" s="61">
        <v>13650</v>
      </c>
      <c r="U67" s="51" t="s">
        <v>69</v>
      </c>
      <c r="V67" s="61"/>
      <c r="W67" s="51" t="s">
        <v>69</v>
      </c>
      <c r="X67" s="61"/>
      <c r="Y67" s="51" t="s">
        <v>69</v>
      </c>
      <c r="Z67" s="61"/>
      <c r="AA67" s="51" t="s">
        <v>69</v>
      </c>
      <c r="AB67" s="61"/>
      <c r="AC67" s="51" t="s">
        <v>69</v>
      </c>
      <c r="AD67" s="61"/>
      <c r="AE67" s="51" t="s">
        <v>69</v>
      </c>
      <c r="AF67" s="61"/>
      <c r="AG67" s="95">
        <v>24836</v>
      </c>
      <c r="AH67" s="225"/>
      <c r="AI67" s="226" t="s">
        <v>68</v>
      </c>
      <c r="AJ67" s="61">
        <v>56</v>
      </c>
      <c r="AK67" s="51" t="s">
        <v>69</v>
      </c>
      <c r="AL67" s="61"/>
      <c r="AM67" s="51" t="s">
        <v>69</v>
      </c>
      <c r="AN67" s="61"/>
      <c r="AO67" s="51" t="s">
        <v>69</v>
      </c>
      <c r="AP67" s="61"/>
      <c r="AQ67" s="51" t="s">
        <v>69</v>
      </c>
      <c r="AR67" s="61"/>
      <c r="AS67" s="51" t="s">
        <v>69</v>
      </c>
      <c r="AT67" s="61"/>
      <c r="AU67" s="51" t="s">
        <v>69</v>
      </c>
      <c r="AV67" s="61"/>
      <c r="AW67" s="51" t="s">
        <v>69</v>
      </c>
      <c r="AX67" s="61"/>
      <c r="AY67" s="51" t="s">
        <v>69</v>
      </c>
      <c r="AZ67" s="61"/>
      <c r="BA67" s="51" t="s">
        <v>69</v>
      </c>
      <c r="BB67" s="61"/>
      <c r="BC67" s="51" t="s">
        <v>69</v>
      </c>
      <c r="BD67" s="61"/>
      <c r="BE67" s="51" t="s">
        <v>69</v>
      </c>
      <c r="BF67" s="61"/>
      <c r="BG67" s="51" t="s">
        <v>69</v>
      </c>
      <c r="BH67" s="61"/>
      <c r="BI67" s="51" t="s">
        <v>69</v>
      </c>
      <c r="BJ67" s="61"/>
      <c r="BK67" s="52">
        <v>56</v>
      </c>
    </row>
    <row r="68" spans="1:63" s="10" customFormat="1" ht="14.25" x14ac:dyDescent="0.2">
      <c r="A68" s="11" t="s">
        <v>152</v>
      </c>
      <c r="B68" s="11">
        <v>2583</v>
      </c>
      <c r="C68" s="11" t="s">
        <v>77</v>
      </c>
      <c r="D68" s="37">
        <v>2022</v>
      </c>
      <c r="E68" s="45" t="s">
        <v>384</v>
      </c>
      <c r="F68" s="61"/>
      <c r="G68" s="51" t="s">
        <v>384</v>
      </c>
      <c r="H68" s="61"/>
      <c r="I68" s="51" t="s">
        <v>384</v>
      </c>
      <c r="J68" s="61"/>
      <c r="K68" s="51" t="s">
        <v>384</v>
      </c>
      <c r="L68" s="61"/>
      <c r="M68" s="51" t="s">
        <v>384</v>
      </c>
      <c r="N68" s="61"/>
      <c r="O68" s="51" t="s">
        <v>384</v>
      </c>
      <c r="P68" s="61"/>
      <c r="Q68" s="51" t="s">
        <v>384</v>
      </c>
      <c r="R68" s="61"/>
      <c r="S68" s="51" t="s">
        <v>384</v>
      </c>
      <c r="T68" s="61"/>
      <c r="U68" s="51" t="s">
        <v>384</v>
      </c>
      <c r="V68" s="61"/>
      <c r="W68" s="51" t="s">
        <v>384</v>
      </c>
      <c r="X68" s="61"/>
      <c r="Y68" s="51" t="s">
        <v>384</v>
      </c>
      <c r="Z68" s="61"/>
      <c r="AA68" s="51" t="s">
        <v>384</v>
      </c>
      <c r="AB68" s="61"/>
      <c r="AC68" s="51" t="s">
        <v>384</v>
      </c>
      <c r="AD68" s="61"/>
      <c r="AE68" s="51" t="s">
        <v>384</v>
      </c>
      <c r="AF68" s="61"/>
      <c r="AG68" s="95" t="s">
        <v>384</v>
      </c>
      <c r="AH68" s="225"/>
      <c r="AI68" s="226" t="s">
        <v>384</v>
      </c>
      <c r="AJ68" s="61"/>
      <c r="AK68" s="51" t="s">
        <v>384</v>
      </c>
      <c r="AL68" s="61"/>
      <c r="AM68" s="51" t="s">
        <v>384</v>
      </c>
      <c r="AN68" s="61"/>
      <c r="AO68" s="51" t="s">
        <v>384</v>
      </c>
      <c r="AP68" s="61"/>
      <c r="AQ68" s="51" t="s">
        <v>384</v>
      </c>
      <c r="AR68" s="61"/>
      <c r="AS68" s="51" t="s">
        <v>384</v>
      </c>
      <c r="AT68" s="61"/>
      <c r="AU68" s="51" t="s">
        <v>384</v>
      </c>
      <c r="AV68" s="61"/>
      <c r="AW68" s="51" t="s">
        <v>384</v>
      </c>
      <c r="AX68" s="61"/>
      <c r="AY68" s="51" t="s">
        <v>384</v>
      </c>
      <c r="AZ68" s="61"/>
      <c r="BA68" s="51" t="s">
        <v>384</v>
      </c>
      <c r="BB68" s="61"/>
      <c r="BC68" s="51" t="s">
        <v>384</v>
      </c>
      <c r="BD68" s="61"/>
      <c r="BE68" s="51" t="s">
        <v>384</v>
      </c>
      <c r="BF68" s="61"/>
      <c r="BG68" s="51" t="s">
        <v>384</v>
      </c>
      <c r="BH68" s="61"/>
      <c r="BI68" s="51" t="s">
        <v>384</v>
      </c>
      <c r="BJ68" s="61"/>
      <c r="BK68" s="52"/>
    </row>
    <row r="69" spans="1:63" s="10" customFormat="1" ht="14.25" x14ac:dyDescent="0.2">
      <c r="A69" s="11" t="s">
        <v>153</v>
      </c>
      <c r="B69" s="11">
        <v>331</v>
      </c>
      <c r="C69" s="11" t="s">
        <v>117</v>
      </c>
      <c r="D69" s="37">
        <v>2022</v>
      </c>
      <c r="E69" s="45" t="s">
        <v>384</v>
      </c>
      <c r="F69" s="61"/>
      <c r="G69" s="51" t="s">
        <v>384</v>
      </c>
      <c r="H69" s="61"/>
      <c r="I69" s="51" t="s">
        <v>384</v>
      </c>
      <c r="J69" s="61"/>
      <c r="K69" s="51" t="s">
        <v>384</v>
      </c>
      <c r="L69" s="61"/>
      <c r="M69" s="51" t="s">
        <v>384</v>
      </c>
      <c r="N69" s="61"/>
      <c r="O69" s="51" t="s">
        <v>384</v>
      </c>
      <c r="P69" s="61"/>
      <c r="Q69" s="51" t="s">
        <v>384</v>
      </c>
      <c r="R69" s="61"/>
      <c r="S69" s="51" t="s">
        <v>384</v>
      </c>
      <c r="T69" s="61"/>
      <c r="U69" s="51" t="s">
        <v>384</v>
      </c>
      <c r="V69" s="61"/>
      <c r="W69" s="51" t="s">
        <v>384</v>
      </c>
      <c r="X69" s="61"/>
      <c r="Y69" s="51" t="s">
        <v>384</v>
      </c>
      <c r="Z69" s="61"/>
      <c r="AA69" s="51" t="s">
        <v>384</v>
      </c>
      <c r="AB69" s="61"/>
      <c r="AC69" s="51" t="s">
        <v>384</v>
      </c>
      <c r="AD69" s="61"/>
      <c r="AE69" s="51" t="s">
        <v>384</v>
      </c>
      <c r="AF69" s="61"/>
      <c r="AG69" s="94" t="s">
        <v>384</v>
      </c>
      <c r="AH69" s="221"/>
      <c r="AI69" s="226" t="s">
        <v>384</v>
      </c>
      <c r="AJ69" s="61"/>
      <c r="AK69" s="51" t="s">
        <v>384</v>
      </c>
      <c r="AL69" s="61"/>
      <c r="AM69" s="51" t="s">
        <v>384</v>
      </c>
      <c r="AN69" s="61"/>
      <c r="AO69" s="51" t="s">
        <v>384</v>
      </c>
      <c r="AP69" s="61"/>
      <c r="AQ69" s="51" t="s">
        <v>384</v>
      </c>
      <c r="AR69" s="61"/>
      <c r="AS69" s="51" t="s">
        <v>384</v>
      </c>
      <c r="AT69" s="61"/>
      <c r="AU69" s="51" t="s">
        <v>384</v>
      </c>
      <c r="AV69" s="61"/>
      <c r="AW69" s="51" t="s">
        <v>384</v>
      </c>
      <c r="AX69" s="61"/>
      <c r="AY69" s="51" t="s">
        <v>384</v>
      </c>
      <c r="AZ69" s="61"/>
      <c r="BA69" s="51" t="s">
        <v>384</v>
      </c>
      <c r="BB69" s="61"/>
      <c r="BC69" s="51" t="s">
        <v>384</v>
      </c>
      <c r="BD69" s="61"/>
      <c r="BE69" s="51" t="s">
        <v>384</v>
      </c>
      <c r="BF69" s="61"/>
      <c r="BG69" s="51" t="s">
        <v>384</v>
      </c>
      <c r="BH69" s="61"/>
      <c r="BI69" s="51" t="s">
        <v>384</v>
      </c>
      <c r="BJ69" s="61"/>
      <c r="BK69" s="52"/>
    </row>
    <row r="70" spans="1:63" s="10" customFormat="1" ht="14.25" x14ac:dyDescent="0.2">
      <c r="A70" s="11" t="s">
        <v>154</v>
      </c>
      <c r="B70" s="11">
        <v>2083</v>
      </c>
      <c r="C70" s="11" t="s">
        <v>84</v>
      </c>
      <c r="D70" s="37">
        <v>2022</v>
      </c>
      <c r="E70" s="45" t="s">
        <v>69</v>
      </c>
      <c r="F70" s="61"/>
      <c r="G70" s="51" t="s">
        <v>69</v>
      </c>
      <c r="H70" s="61"/>
      <c r="I70" s="51" t="s">
        <v>68</v>
      </c>
      <c r="J70" s="61">
        <v>1108</v>
      </c>
      <c r="K70" s="51" t="s">
        <v>69</v>
      </c>
      <c r="L70" s="61"/>
      <c r="M70" s="51" t="s">
        <v>69</v>
      </c>
      <c r="N70" s="61"/>
      <c r="O70" s="51" t="s">
        <v>68</v>
      </c>
      <c r="P70" s="61">
        <v>7221</v>
      </c>
      <c r="Q70" s="51" t="s">
        <v>68</v>
      </c>
      <c r="R70" s="61">
        <v>589</v>
      </c>
      <c r="S70" s="51" t="s">
        <v>68</v>
      </c>
      <c r="T70" s="61">
        <v>9080</v>
      </c>
      <c r="U70" s="51" t="s">
        <v>69</v>
      </c>
      <c r="V70" s="61"/>
      <c r="W70" s="51" t="s">
        <v>69</v>
      </c>
      <c r="X70" s="61"/>
      <c r="Y70" s="51" t="s">
        <v>69</v>
      </c>
      <c r="Z70" s="61"/>
      <c r="AA70" s="51" t="s">
        <v>68</v>
      </c>
      <c r="AB70" s="61">
        <v>207</v>
      </c>
      <c r="AC70" s="51" t="s">
        <v>68</v>
      </c>
      <c r="AD70" s="61">
        <v>116</v>
      </c>
      <c r="AE70" s="51" t="s">
        <v>69</v>
      </c>
      <c r="AF70" s="61"/>
      <c r="AG70" s="95">
        <v>18321</v>
      </c>
      <c r="AH70" s="225"/>
      <c r="AI70" s="226" t="s">
        <v>69</v>
      </c>
      <c r="AJ70" s="61"/>
      <c r="AK70" s="51" t="s">
        <v>69</v>
      </c>
      <c r="AL70" s="61"/>
      <c r="AM70" s="51" t="s">
        <v>69</v>
      </c>
      <c r="AN70" s="61"/>
      <c r="AO70" s="51" t="s">
        <v>69</v>
      </c>
      <c r="AP70" s="61"/>
      <c r="AQ70" s="51" t="s">
        <v>69</v>
      </c>
      <c r="AR70" s="61"/>
      <c r="AS70" s="51" t="s">
        <v>69</v>
      </c>
      <c r="AT70" s="61"/>
      <c r="AU70" s="51" t="s">
        <v>69</v>
      </c>
      <c r="AV70" s="61"/>
      <c r="AW70" s="51" t="s">
        <v>69</v>
      </c>
      <c r="AX70" s="61"/>
      <c r="AY70" s="51" t="s">
        <v>69</v>
      </c>
      <c r="AZ70" s="61"/>
      <c r="BA70" s="51" t="s">
        <v>69</v>
      </c>
      <c r="BB70" s="61"/>
      <c r="BC70" s="51" t="s">
        <v>69</v>
      </c>
      <c r="BD70" s="61"/>
      <c r="BE70" s="51" t="s">
        <v>69</v>
      </c>
      <c r="BF70" s="61"/>
      <c r="BG70" s="51" t="s">
        <v>69</v>
      </c>
      <c r="BH70" s="61"/>
      <c r="BI70" s="51" t="s">
        <v>69</v>
      </c>
      <c r="BJ70" s="61"/>
      <c r="BK70" s="52"/>
    </row>
    <row r="71" spans="1:63" s="10" customFormat="1" ht="14.25" x14ac:dyDescent="0.2">
      <c r="A71" s="11" t="s">
        <v>155</v>
      </c>
      <c r="B71" s="11">
        <v>1283</v>
      </c>
      <c r="C71" s="11" t="s">
        <v>91</v>
      </c>
      <c r="D71" s="37">
        <v>2022</v>
      </c>
      <c r="E71" s="45" t="s">
        <v>68</v>
      </c>
      <c r="F71" s="61">
        <v>678</v>
      </c>
      <c r="G71" s="51" t="s">
        <v>68</v>
      </c>
      <c r="H71" s="61">
        <v>349</v>
      </c>
      <c r="I71" s="51" t="s">
        <v>68</v>
      </c>
      <c r="J71" s="61">
        <v>2012</v>
      </c>
      <c r="K71" s="51" t="s">
        <v>68</v>
      </c>
      <c r="L71" s="61">
        <v>362</v>
      </c>
      <c r="M71" s="51" t="s">
        <v>69</v>
      </c>
      <c r="N71" s="61"/>
      <c r="O71" s="51" t="s">
        <v>68</v>
      </c>
      <c r="P71" s="61">
        <v>4565</v>
      </c>
      <c r="Q71" s="51" t="s">
        <v>68</v>
      </c>
      <c r="R71" s="61">
        <v>10718</v>
      </c>
      <c r="S71" s="51" t="s">
        <v>68</v>
      </c>
      <c r="T71" s="61">
        <v>28795</v>
      </c>
      <c r="U71" s="51" t="s">
        <v>69</v>
      </c>
      <c r="V71" s="61"/>
      <c r="W71" s="51" t="s">
        <v>69</v>
      </c>
      <c r="X71" s="61"/>
      <c r="Y71" s="51" t="s">
        <v>68</v>
      </c>
      <c r="Z71" s="61">
        <v>808</v>
      </c>
      <c r="AA71" s="51" t="s">
        <v>69</v>
      </c>
      <c r="AB71" s="61"/>
      <c r="AC71" s="51" t="s">
        <v>69</v>
      </c>
      <c r="AD71" s="61"/>
      <c r="AE71" s="51" t="s">
        <v>68</v>
      </c>
      <c r="AF71" s="61">
        <v>22</v>
      </c>
      <c r="AG71" s="95">
        <v>48309</v>
      </c>
      <c r="AH71" s="225"/>
      <c r="AI71" s="226" t="s">
        <v>68</v>
      </c>
      <c r="AJ71" s="61">
        <v>220</v>
      </c>
      <c r="AK71" s="51" t="s">
        <v>69</v>
      </c>
      <c r="AL71" s="61"/>
      <c r="AM71" s="51" t="s">
        <v>68</v>
      </c>
      <c r="AN71" s="61">
        <v>234</v>
      </c>
      <c r="AO71" s="51" t="s">
        <v>69</v>
      </c>
      <c r="AP71" s="61"/>
      <c r="AQ71" s="51" t="s">
        <v>68</v>
      </c>
      <c r="AR71" s="61">
        <v>27</v>
      </c>
      <c r="AS71" s="51" t="s">
        <v>68</v>
      </c>
      <c r="AT71" s="61">
        <v>20</v>
      </c>
      <c r="AU71" s="51" t="s">
        <v>68</v>
      </c>
      <c r="AV71" s="61">
        <v>527</v>
      </c>
      <c r="AW71" s="51" t="s">
        <v>69</v>
      </c>
      <c r="AX71" s="61"/>
      <c r="AY71" s="51" t="s">
        <v>69</v>
      </c>
      <c r="AZ71" s="61"/>
      <c r="BA71" s="51" t="s">
        <v>69</v>
      </c>
      <c r="BB71" s="61"/>
      <c r="BC71" s="51" t="s">
        <v>68</v>
      </c>
      <c r="BD71" s="61">
        <v>197</v>
      </c>
      <c r="BE71" s="51" t="s">
        <v>69</v>
      </c>
      <c r="BF71" s="61"/>
      <c r="BG71" s="51" t="s">
        <v>69</v>
      </c>
      <c r="BH71" s="61"/>
      <c r="BI71" s="51" t="s">
        <v>69</v>
      </c>
      <c r="BJ71" s="61"/>
      <c r="BK71" s="52">
        <v>1225</v>
      </c>
    </row>
    <row r="72" spans="1:63" s="10" customFormat="1" ht="14.25" x14ac:dyDescent="0.2">
      <c r="A72" s="11" t="s">
        <v>156</v>
      </c>
      <c r="B72" s="11">
        <v>1466</v>
      </c>
      <c r="C72" s="11" t="s">
        <v>66</v>
      </c>
      <c r="D72" s="37">
        <v>2022</v>
      </c>
      <c r="E72" s="45" t="s">
        <v>68</v>
      </c>
      <c r="F72" s="61">
        <v>915</v>
      </c>
      <c r="G72" s="51" t="s">
        <v>69</v>
      </c>
      <c r="H72" s="61"/>
      <c r="I72" s="51" t="s">
        <v>68</v>
      </c>
      <c r="J72" s="61">
        <v>700</v>
      </c>
      <c r="K72" s="51" t="s">
        <v>69</v>
      </c>
      <c r="L72" s="61"/>
      <c r="M72" s="51" t="s">
        <v>69</v>
      </c>
      <c r="N72" s="61"/>
      <c r="O72" s="51" t="s">
        <v>68</v>
      </c>
      <c r="P72" s="61">
        <v>2373</v>
      </c>
      <c r="Q72" s="51" t="s">
        <v>68</v>
      </c>
      <c r="R72" s="61">
        <v>245</v>
      </c>
      <c r="S72" s="51" t="s">
        <v>68</v>
      </c>
      <c r="T72" s="61">
        <v>2935</v>
      </c>
      <c r="U72" s="51" t="s">
        <v>69</v>
      </c>
      <c r="V72" s="61"/>
      <c r="W72" s="51" t="s">
        <v>69</v>
      </c>
      <c r="X72" s="61"/>
      <c r="Y72" s="51" t="s">
        <v>69</v>
      </c>
      <c r="Z72" s="61"/>
      <c r="AA72" s="51" t="s">
        <v>69</v>
      </c>
      <c r="AB72" s="61"/>
      <c r="AC72" s="51" t="s">
        <v>69</v>
      </c>
      <c r="AD72" s="61"/>
      <c r="AE72" s="51" t="s">
        <v>69</v>
      </c>
      <c r="AF72" s="61"/>
      <c r="AG72" s="94">
        <v>7168</v>
      </c>
      <c r="AH72" s="221"/>
      <c r="AI72" s="226" t="s">
        <v>69</v>
      </c>
      <c r="AJ72" s="61"/>
      <c r="AK72" s="51" t="s">
        <v>69</v>
      </c>
      <c r="AL72" s="61"/>
      <c r="AM72" s="51" t="s">
        <v>69</v>
      </c>
      <c r="AN72" s="61"/>
      <c r="AO72" s="51" t="s">
        <v>69</v>
      </c>
      <c r="AP72" s="61"/>
      <c r="AQ72" s="51" t="s">
        <v>69</v>
      </c>
      <c r="AR72" s="61"/>
      <c r="AS72" s="51" t="s">
        <v>69</v>
      </c>
      <c r="AT72" s="61"/>
      <c r="AU72" s="51" t="s">
        <v>69</v>
      </c>
      <c r="AV72" s="61"/>
      <c r="AW72" s="51" t="s">
        <v>69</v>
      </c>
      <c r="AX72" s="61"/>
      <c r="AY72" s="51" t="s">
        <v>69</v>
      </c>
      <c r="AZ72" s="61"/>
      <c r="BA72" s="51" t="s">
        <v>69</v>
      </c>
      <c r="BB72" s="61"/>
      <c r="BC72" s="51" t="s">
        <v>69</v>
      </c>
      <c r="BD72" s="61"/>
      <c r="BE72" s="51" t="s">
        <v>69</v>
      </c>
      <c r="BF72" s="61"/>
      <c r="BG72" s="51" t="s">
        <v>69</v>
      </c>
      <c r="BH72" s="61"/>
      <c r="BI72" s="51" t="s">
        <v>69</v>
      </c>
      <c r="BJ72" s="61"/>
      <c r="BK72" s="52"/>
    </row>
    <row r="73" spans="1:63" s="10" customFormat="1" ht="14.25" x14ac:dyDescent="0.2">
      <c r="A73" s="11" t="s">
        <v>157</v>
      </c>
      <c r="B73" s="11">
        <v>1497</v>
      </c>
      <c r="C73" s="11" t="s">
        <v>66</v>
      </c>
      <c r="D73" s="37">
        <v>2022</v>
      </c>
      <c r="E73" s="45" t="s">
        <v>68</v>
      </c>
      <c r="F73" s="61">
        <v>252</v>
      </c>
      <c r="G73" s="51" t="s">
        <v>69</v>
      </c>
      <c r="H73" s="61"/>
      <c r="I73" s="51" t="s">
        <v>68</v>
      </c>
      <c r="J73" s="61">
        <v>1050</v>
      </c>
      <c r="K73" s="51" t="s">
        <v>68</v>
      </c>
      <c r="L73" s="61">
        <v>48</v>
      </c>
      <c r="M73" s="51" t="s">
        <v>68</v>
      </c>
      <c r="N73" s="61">
        <v>48</v>
      </c>
      <c r="O73" s="51" t="s">
        <v>68</v>
      </c>
      <c r="P73" s="61">
        <v>1852</v>
      </c>
      <c r="Q73" s="51" t="s">
        <v>68</v>
      </c>
      <c r="R73" s="61">
        <v>200</v>
      </c>
      <c r="S73" s="51" t="s">
        <v>68</v>
      </c>
      <c r="T73" s="61">
        <v>3744</v>
      </c>
      <c r="U73" s="51" t="s">
        <v>69</v>
      </c>
      <c r="V73" s="61"/>
      <c r="W73" s="51" t="s">
        <v>69</v>
      </c>
      <c r="X73" s="61"/>
      <c r="Y73" s="51" t="s">
        <v>69</v>
      </c>
      <c r="Z73" s="61"/>
      <c r="AA73" s="51" t="s">
        <v>68</v>
      </c>
      <c r="AB73" s="61">
        <v>240</v>
      </c>
      <c r="AC73" s="51" t="s">
        <v>69</v>
      </c>
      <c r="AD73" s="61"/>
      <c r="AE73" s="51" t="s">
        <v>69</v>
      </c>
      <c r="AF73" s="61"/>
      <c r="AG73" s="94">
        <v>7434</v>
      </c>
      <c r="AH73" s="221"/>
      <c r="AI73" s="226" t="s">
        <v>69</v>
      </c>
      <c r="AJ73" s="61"/>
      <c r="AK73" s="51" t="s">
        <v>69</v>
      </c>
      <c r="AL73" s="61"/>
      <c r="AM73" s="51" t="s">
        <v>69</v>
      </c>
      <c r="AN73" s="61"/>
      <c r="AO73" s="51" t="s">
        <v>68</v>
      </c>
      <c r="AP73" s="61">
        <v>35</v>
      </c>
      <c r="AQ73" s="51" t="s">
        <v>69</v>
      </c>
      <c r="AR73" s="61"/>
      <c r="AS73" s="51" t="s">
        <v>69</v>
      </c>
      <c r="AT73" s="61"/>
      <c r="AU73" s="51" t="s">
        <v>69</v>
      </c>
      <c r="AV73" s="61"/>
      <c r="AW73" s="51" t="s">
        <v>69</v>
      </c>
      <c r="AX73" s="61"/>
      <c r="AY73" s="51" t="s">
        <v>69</v>
      </c>
      <c r="AZ73" s="61"/>
      <c r="BA73" s="51" t="s">
        <v>69</v>
      </c>
      <c r="BB73" s="61"/>
      <c r="BC73" s="51" t="s">
        <v>69</v>
      </c>
      <c r="BD73" s="61"/>
      <c r="BE73" s="51" t="s">
        <v>69</v>
      </c>
      <c r="BF73" s="61"/>
      <c r="BG73" s="51" t="s">
        <v>69</v>
      </c>
      <c r="BH73" s="61"/>
      <c r="BI73" s="51" t="s">
        <v>69</v>
      </c>
      <c r="BJ73" s="61"/>
      <c r="BK73" s="52">
        <v>35</v>
      </c>
    </row>
    <row r="74" spans="1:63" s="10" customFormat="1" ht="14.25" x14ac:dyDescent="0.2">
      <c r="A74" s="11" t="s">
        <v>158</v>
      </c>
      <c r="B74" s="11">
        <v>2104</v>
      </c>
      <c r="C74" s="11" t="s">
        <v>95</v>
      </c>
      <c r="D74" s="37">
        <v>2022</v>
      </c>
      <c r="E74" s="45" t="s">
        <v>384</v>
      </c>
      <c r="F74" s="61"/>
      <c r="G74" s="51" t="s">
        <v>384</v>
      </c>
      <c r="H74" s="61"/>
      <c r="I74" s="51" t="s">
        <v>384</v>
      </c>
      <c r="J74" s="61"/>
      <c r="K74" s="51" t="s">
        <v>384</v>
      </c>
      <c r="L74" s="61"/>
      <c r="M74" s="51" t="s">
        <v>384</v>
      </c>
      <c r="N74" s="61"/>
      <c r="O74" s="51" t="s">
        <v>384</v>
      </c>
      <c r="P74" s="61"/>
      <c r="Q74" s="51" t="s">
        <v>384</v>
      </c>
      <c r="R74" s="61"/>
      <c r="S74" s="51" t="s">
        <v>384</v>
      </c>
      <c r="T74" s="61"/>
      <c r="U74" s="51" t="s">
        <v>384</v>
      </c>
      <c r="V74" s="61"/>
      <c r="W74" s="51" t="s">
        <v>384</v>
      </c>
      <c r="X74" s="61"/>
      <c r="Y74" s="51" t="s">
        <v>384</v>
      </c>
      <c r="Z74" s="61"/>
      <c r="AA74" s="51" t="s">
        <v>384</v>
      </c>
      <c r="AB74" s="61"/>
      <c r="AC74" s="51" t="s">
        <v>384</v>
      </c>
      <c r="AD74" s="61"/>
      <c r="AE74" s="51" t="s">
        <v>384</v>
      </c>
      <c r="AF74" s="61"/>
      <c r="AG74" s="95" t="s">
        <v>384</v>
      </c>
      <c r="AH74" s="225"/>
      <c r="AI74" s="226" t="s">
        <v>384</v>
      </c>
      <c r="AJ74" s="61"/>
      <c r="AK74" s="51" t="s">
        <v>384</v>
      </c>
      <c r="AL74" s="61"/>
      <c r="AM74" s="51" t="s">
        <v>384</v>
      </c>
      <c r="AN74" s="61"/>
      <c r="AO74" s="51" t="s">
        <v>384</v>
      </c>
      <c r="AP74" s="61"/>
      <c r="AQ74" s="51" t="s">
        <v>384</v>
      </c>
      <c r="AR74" s="61"/>
      <c r="AS74" s="51" t="s">
        <v>384</v>
      </c>
      <c r="AT74" s="61"/>
      <c r="AU74" s="51" t="s">
        <v>384</v>
      </c>
      <c r="AV74" s="61"/>
      <c r="AW74" s="51" t="s">
        <v>384</v>
      </c>
      <c r="AX74" s="61"/>
      <c r="AY74" s="51" t="s">
        <v>384</v>
      </c>
      <c r="AZ74" s="61"/>
      <c r="BA74" s="51" t="s">
        <v>384</v>
      </c>
      <c r="BB74" s="61"/>
      <c r="BC74" s="51" t="s">
        <v>384</v>
      </c>
      <c r="BD74" s="61"/>
      <c r="BE74" s="51" t="s">
        <v>384</v>
      </c>
      <c r="BF74" s="61"/>
      <c r="BG74" s="51" t="s">
        <v>384</v>
      </c>
      <c r="BH74" s="61"/>
      <c r="BI74" s="51" t="s">
        <v>384</v>
      </c>
      <c r="BJ74" s="61"/>
      <c r="BK74" s="52"/>
    </row>
    <row r="75" spans="1:63" s="10" customFormat="1" ht="14.25" x14ac:dyDescent="0.2">
      <c r="A75" s="11" t="s">
        <v>159</v>
      </c>
      <c r="B75" s="11">
        <v>126</v>
      </c>
      <c r="C75" s="11" t="s">
        <v>101</v>
      </c>
      <c r="D75" s="37">
        <v>2022</v>
      </c>
      <c r="E75" s="45" t="s">
        <v>69</v>
      </c>
      <c r="F75" s="61"/>
      <c r="G75" s="51" t="s">
        <v>68</v>
      </c>
      <c r="H75" s="61">
        <v>1846</v>
      </c>
      <c r="I75" s="51" t="s">
        <v>68</v>
      </c>
      <c r="J75" s="61">
        <v>3016</v>
      </c>
      <c r="K75" s="51" t="s">
        <v>69</v>
      </c>
      <c r="L75" s="61"/>
      <c r="M75" s="51" t="s">
        <v>69</v>
      </c>
      <c r="N75" s="61"/>
      <c r="O75" s="51" t="s">
        <v>68</v>
      </c>
      <c r="P75" s="61">
        <v>6240</v>
      </c>
      <c r="Q75" s="51" t="s">
        <v>68</v>
      </c>
      <c r="R75" s="61">
        <v>9698</v>
      </c>
      <c r="S75" s="51" t="s">
        <v>68</v>
      </c>
      <c r="T75" s="61">
        <v>10426</v>
      </c>
      <c r="U75" s="51" t="s">
        <v>69</v>
      </c>
      <c r="V75" s="61"/>
      <c r="W75" s="51" t="s">
        <v>69</v>
      </c>
      <c r="X75" s="61"/>
      <c r="Y75" s="51" t="s">
        <v>68</v>
      </c>
      <c r="Z75" s="61">
        <v>1456</v>
      </c>
      <c r="AA75" s="51" t="s">
        <v>68</v>
      </c>
      <c r="AB75" s="61">
        <v>728</v>
      </c>
      <c r="AC75" s="51" t="s">
        <v>69</v>
      </c>
      <c r="AD75" s="61"/>
      <c r="AE75" s="51" t="s">
        <v>69</v>
      </c>
      <c r="AF75" s="61"/>
      <c r="AG75" s="95">
        <v>33410</v>
      </c>
      <c r="AH75" s="225"/>
      <c r="AI75" s="226" t="s">
        <v>69</v>
      </c>
      <c r="AJ75" s="61"/>
      <c r="AK75" s="51" t="s">
        <v>69</v>
      </c>
      <c r="AL75" s="61"/>
      <c r="AM75" s="51" t="s">
        <v>68</v>
      </c>
      <c r="AN75" s="61">
        <v>135</v>
      </c>
      <c r="AO75" s="51" t="s">
        <v>69</v>
      </c>
      <c r="AP75" s="61"/>
      <c r="AQ75" s="51" t="s">
        <v>69</v>
      </c>
      <c r="AR75" s="61"/>
      <c r="AS75" s="51" t="s">
        <v>68</v>
      </c>
      <c r="AT75" s="61">
        <v>135</v>
      </c>
      <c r="AU75" s="51" t="s">
        <v>68</v>
      </c>
      <c r="AV75" s="61">
        <v>135</v>
      </c>
      <c r="AW75" s="51" t="s">
        <v>68</v>
      </c>
      <c r="AX75" s="61">
        <v>135</v>
      </c>
      <c r="AY75" s="51" t="s">
        <v>69</v>
      </c>
      <c r="AZ75" s="61"/>
      <c r="BA75" s="51" t="s">
        <v>69</v>
      </c>
      <c r="BB75" s="61"/>
      <c r="BC75" s="51" t="s">
        <v>68</v>
      </c>
      <c r="BD75" s="61">
        <v>135</v>
      </c>
      <c r="BE75" s="51" t="s">
        <v>69</v>
      </c>
      <c r="BF75" s="61"/>
      <c r="BG75" s="51" t="s">
        <v>69</v>
      </c>
      <c r="BH75" s="61"/>
      <c r="BI75" s="51" t="s">
        <v>69</v>
      </c>
      <c r="BJ75" s="61"/>
      <c r="BK75" s="52">
        <v>675</v>
      </c>
    </row>
    <row r="76" spans="1:63" s="10" customFormat="1" ht="14.25" x14ac:dyDescent="0.2">
      <c r="A76" s="11" t="s">
        <v>160</v>
      </c>
      <c r="B76" s="11">
        <v>2184</v>
      </c>
      <c r="C76" s="11" t="s">
        <v>95</v>
      </c>
      <c r="D76" s="37">
        <v>2022</v>
      </c>
      <c r="E76" s="45" t="s">
        <v>68</v>
      </c>
      <c r="F76" s="61">
        <v>1504</v>
      </c>
      <c r="G76" s="51" t="s">
        <v>69</v>
      </c>
      <c r="H76" s="61"/>
      <c r="I76" s="51" t="s">
        <v>68</v>
      </c>
      <c r="J76" s="61">
        <v>3908</v>
      </c>
      <c r="K76" s="51" t="s">
        <v>69</v>
      </c>
      <c r="L76" s="61"/>
      <c r="M76" s="51" t="s">
        <v>69</v>
      </c>
      <c r="N76" s="61"/>
      <c r="O76" s="51" t="s">
        <v>68</v>
      </c>
      <c r="P76" s="61">
        <v>1936</v>
      </c>
      <c r="Q76" s="51" t="s">
        <v>68</v>
      </c>
      <c r="R76" s="61" t="s">
        <v>384</v>
      </c>
      <c r="S76" s="51" t="s">
        <v>68</v>
      </c>
      <c r="T76" s="61">
        <v>1732</v>
      </c>
      <c r="U76" s="51" t="s">
        <v>69</v>
      </c>
      <c r="V76" s="61"/>
      <c r="W76" s="51" t="s">
        <v>69</v>
      </c>
      <c r="X76" s="61"/>
      <c r="Y76" s="51" t="s">
        <v>68</v>
      </c>
      <c r="Z76" s="61">
        <v>1833</v>
      </c>
      <c r="AA76" s="51" t="s">
        <v>69</v>
      </c>
      <c r="AB76" s="61"/>
      <c r="AC76" s="51" t="s">
        <v>69</v>
      </c>
      <c r="AD76" s="61"/>
      <c r="AE76" s="51" t="s">
        <v>69</v>
      </c>
      <c r="AF76" s="61"/>
      <c r="AG76" s="95">
        <v>10913</v>
      </c>
      <c r="AH76" s="225"/>
      <c r="AI76" s="226" t="s">
        <v>69</v>
      </c>
      <c r="AJ76" s="61"/>
      <c r="AK76" s="51" t="s">
        <v>69</v>
      </c>
      <c r="AL76" s="61"/>
      <c r="AM76" s="51" t="s">
        <v>69</v>
      </c>
      <c r="AN76" s="61"/>
      <c r="AO76" s="51" t="s">
        <v>69</v>
      </c>
      <c r="AP76" s="61"/>
      <c r="AQ76" s="51" t="s">
        <v>69</v>
      </c>
      <c r="AR76" s="61"/>
      <c r="AS76" s="51" t="s">
        <v>69</v>
      </c>
      <c r="AT76" s="61"/>
      <c r="AU76" s="51" t="s">
        <v>69</v>
      </c>
      <c r="AV76" s="61"/>
      <c r="AW76" s="51" t="s">
        <v>69</v>
      </c>
      <c r="AX76" s="61"/>
      <c r="AY76" s="51" t="s">
        <v>69</v>
      </c>
      <c r="AZ76" s="61"/>
      <c r="BA76" s="51" t="s">
        <v>69</v>
      </c>
      <c r="BB76" s="61"/>
      <c r="BC76" s="51" t="s">
        <v>69</v>
      </c>
      <c r="BD76" s="61"/>
      <c r="BE76" s="51" t="s">
        <v>69</v>
      </c>
      <c r="BF76" s="61"/>
      <c r="BG76" s="51" t="s">
        <v>69</v>
      </c>
      <c r="BH76" s="61"/>
      <c r="BI76" s="51" t="s">
        <v>69</v>
      </c>
      <c r="BJ76" s="61"/>
      <c r="BK76" s="52"/>
    </row>
    <row r="77" spans="1:63" s="10" customFormat="1" ht="14.25" x14ac:dyDescent="0.2">
      <c r="A77" s="11" t="s">
        <v>161</v>
      </c>
      <c r="B77" s="11">
        <v>860</v>
      </c>
      <c r="C77" s="11" t="s">
        <v>97</v>
      </c>
      <c r="D77" s="37">
        <v>2022</v>
      </c>
      <c r="E77" s="45" t="s">
        <v>384</v>
      </c>
      <c r="F77" s="61"/>
      <c r="G77" s="51" t="s">
        <v>384</v>
      </c>
      <c r="H77" s="61"/>
      <c r="I77" s="51" t="s">
        <v>384</v>
      </c>
      <c r="J77" s="61"/>
      <c r="K77" s="51" t="s">
        <v>384</v>
      </c>
      <c r="L77" s="61"/>
      <c r="M77" s="51" t="s">
        <v>384</v>
      </c>
      <c r="N77" s="61"/>
      <c r="O77" s="51" t="s">
        <v>384</v>
      </c>
      <c r="P77" s="61"/>
      <c r="Q77" s="51" t="s">
        <v>384</v>
      </c>
      <c r="R77" s="61"/>
      <c r="S77" s="51" t="s">
        <v>384</v>
      </c>
      <c r="T77" s="61"/>
      <c r="U77" s="51" t="s">
        <v>384</v>
      </c>
      <c r="V77" s="61"/>
      <c r="W77" s="51" t="s">
        <v>384</v>
      </c>
      <c r="X77" s="61"/>
      <c r="Y77" s="51" t="s">
        <v>384</v>
      </c>
      <c r="Z77" s="61"/>
      <c r="AA77" s="51" t="s">
        <v>384</v>
      </c>
      <c r="AB77" s="61"/>
      <c r="AC77" s="51" t="s">
        <v>384</v>
      </c>
      <c r="AD77" s="61"/>
      <c r="AE77" s="51" t="s">
        <v>384</v>
      </c>
      <c r="AF77" s="61"/>
      <c r="AG77" s="101" t="s">
        <v>384</v>
      </c>
      <c r="AH77" s="222"/>
      <c r="AI77" s="226" t="s">
        <v>384</v>
      </c>
      <c r="AJ77" s="61"/>
      <c r="AK77" s="51" t="s">
        <v>384</v>
      </c>
      <c r="AL77" s="61"/>
      <c r="AM77" s="51" t="s">
        <v>384</v>
      </c>
      <c r="AN77" s="61"/>
      <c r="AO77" s="51" t="s">
        <v>384</v>
      </c>
      <c r="AP77" s="61"/>
      <c r="AQ77" s="51" t="s">
        <v>384</v>
      </c>
      <c r="AR77" s="61"/>
      <c r="AS77" s="51" t="s">
        <v>384</v>
      </c>
      <c r="AT77" s="61"/>
      <c r="AU77" s="51" t="s">
        <v>384</v>
      </c>
      <c r="AV77" s="61"/>
      <c r="AW77" s="51" t="s">
        <v>384</v>
      </c>
      <c r="AX77" s="61"/>
      <c r="AY77" s="51" t="s">
        <v>384</v>
      </c>
      <c r="AZ77" s="61"/>
      <c r="BA77" s="51" t="s">
        <v>384</v>
      </c>
      <c r="BB77" s="61"/>
      <c r="BC77" s="51" t="s">
        <v>384</v>
      </c>
      <c r="BD77" s="61"/>
      <c r="BE77" s="51" t="s">
        <v>384</v>
      </c>
      <c r="BF77" s="61"/>
      <c r="BG77" s="51" t="s">
        <v>384</v>
      </c>
      <c r="BH77" s="61"/>
      <c r="BI77" s="51" t="s">
        <v>384</v>
      </c>
      <c r="BJ77" s="61"/>
      <c r="BK77" s="52" t="s">
        <v>384</v>
      </c>
    </row>
    <row r="78" spans="1:63" s="10" customFormat="1" ht="14.25" x14ac:dyDescent="0.2">
      <c r="A78" s="11" t="s">
        <v>162</v>
      </c>
      <c r="B78" s="11">
        <v>1315</v>
      </c>
      <c r="C78" s="11" t="s">
        <v>124</v>
      </c>
      <c r="D78" s="37">
        <v>2022</v>
      </c>
      <c r="E78" s="45" t="s">
        <v>68</v>
      </c>
      <c r="F78" s="61">
        <v>1500</v>
      </c>
      <c r="G78" s="51" t="s">
        <v>69</v>
      </c>
      <c r="H78" s="61"/>
      <c r="I78" s="51" t="s">
        <v>68</v>
      </c>
      <c r="J78" s="61">
        <v>1500</v>
      </c>
      <c r="K78" s="51" t="s">
        <v>69</v>
      </c>
      <c r="L78" s="61"/>
      <c r="M78" s="51" t="s">
        <v>69</v>
      </c>
      <c r="N78" s="61"/>
      <c r="O78" s="51" t="s">
        <v>68</v>
      </c>
      <c r="P78" s="61">
        <v>260</v>
      </c>
      <c r="Q78" s="51" t="s">
        <v>68</v>
      </c>
      <c r="R78" s="61">
        <v>900</v>
      </c>
      <c r="S78" s="51" t="s">
        <v>68</v>
      </c>
      <c r="T78" s="61">
        <v>5400</v>
      </c>
      <c r="U78" s="51" t="s">
        <v>69</v>
      </c>
      <c r="V78" s="61"/>
      <c r="W78" s="51" t="s">
        <v>69</v>
      </c>
      <c r="X78" s="61"/>
      <c r="Y78" s="51" t="s">
        <v>68</v>
      </c>
      <c r="Z78" s="61">
        <v>105</v>
      </c>
      <c r="AA78" s="51" t="s">
        <v>69</v>
      </c>
      <c r="AB78" s="61"/>
      <c r="AC78" s="51" t="s">
        <v>69</v>
      </c>
      <c r="AD78" s="61"/>
      <c r="AE78" s="51" t="s">
        <v>69</v>
      </c>
      <c r="AF78" s="61"/>
      <c r="AG78" s="95">
        <v>9665</v>
      </c>
      <c r="AH78" s="225"/>
      <c r="AI78" s="226" t="s">
        <v>69</v>
      </c>
      <c r="AJ78" s="61"/>
      <c r="AK78" s="51" t="s">
        <v>69</v>
      </c>
      <c r="AL78" s="61"/>
      <c r="AM78" s="51" t="s">
        <v>69</v>
      </c>
      <c r="AN78" s="61"/>
      <c r="AO78" s="51" t="s">
        <v>69</v>
      </c>
      <c r="AP78" s="61"/>
      <c r="AQ78" s="51" t="s">
        <v>69</v>
      </c>
      <c r="AR78" s="61"/>
      <c r="AS78" s="51" t="s">
        <v>68</v>
      </c>
      <c r="AT78" s="61">
        <v>6</v>
      </c>
      <c r="AU78" s="51" t="s">
        <v>68</v>
      </c>
      <c r="AV78" s="61">
        <v>8</v>
      </c>
      <c r="AW78" s="51" t="s">
        <v>69</v>
      </c>
      <c r="AX78" s="61"/>
      <c r="AY78" s="51" t="s">
        <v>69</v>
      </c>
      <c r="AZ78" s="61"/>
      <c r="BA78" s="51" t="s">
        <v>69</v>
      </c>
      <c r="BB78" s="61"/>
      <c r="BC78" s="51" t="s">
        <v>69</v>
      </c>
      <c r="BD78" s="61"/>
      <c r="BE78" s="51" t="s">
        <v>69</v>
      </c>
      <c r="BF78" s="61"/>
      <c r="BG78" s="51" t="s">
        <v>69</v>
      </c>
      <c r="BH78" s="61"/>
      <c r="BI78" s="51" t="s">
        <v>69</v>
      </c>
      <c r="BJ78" s="61"/>
      <c r="BK78" s="52">
        <v>14</v>
      </c>
    </row>
    <row r="79" spans="1:63" s="10" customFormat="1" ht="14.25" x14ac:dyDescent="0.2">
      <c r="A79" s="11" t="s">
        <v>163</v>
      </c>
      <c r="B79" s="11">
        <v>305</v>
      </c>
      <c r="C79" s="11" t="s">
        <v>117</v>
      </c>
      <c r="D79" s="37">
        <v>2022</v>
      </c>
      <c r="E79" s="45" t="s">
        <v>69</v>
      </c>
      <c r="F79" s="61"/>
      <c r="G79" s="51" t="s">
        <v>68</v>
      </c>
      <c r="H79" s="61">
        <v>600</v>
      </c>
      <c r="I79" s="51" t="s">
        <v>68</v>
      </c>
      <c r="J79" s="61">
        <v>1060</v>
      </c>
      <c r="K79" s="51" t="s">
        <v>68</v>
      </c>
      <c r="L79" s="61">
        <v>480</v>
      </c>
      <c r="M79" s="51" t="s">
        <v>69</v>
      </c>
      <c r="N79" s="61"/>
      <c r="O79" s="51" t="s">
        <v>68</v>
      </c>
      <c r="P79" s="61">
        <v>3640</v>
      </c>
      <c r="Q79" s="51" t="s">
        <v>68</v>
      </c>
      <c r="R79" s="61">
        <v>4284</v>
      </c>
      <c r="S79" s="51" t="s">
        <v>68</v>
      </c>
      <c r="T79" s="61">
        <v>6417</v>
      </c>
      <c r="U79" s="51" t="s">
        <v>69</v>
      </c>
      <c r="V79" s="61"/>
      <c r="W79" s="51" t="s">
        <v>69</v>
      </c>
      <c r="X79" s="61"/>
      <c r="Y79" s="51" t="s">
        <v>68</v>
      </c>
      <c r="Z79" s="61">
        <v>300</v>
      </c>
      <c r="AA79" s="51" t="s">
        <v>68</v>
      </c>
      <c r="AB79" s="61">
        <v>336</v>
      </c>
      <c r="AC79" s="51" t="s">
        <v>69</v>
      </c>
      <c r="AD79" s="61"/>
      <c r="AE79" s="51" t="s">
        <v>69</v>
      </c>
      <c r="AF79" s="61"/>
      <c r="AG79" s="95">
        <v>17117</v>
      </c>
      <c r="AH79" s="225"/>
      <c r="AI79" s="226" t="s">
        <v>69</v>
      </c>
      <c r="AJ79" s="61"/>
      <c r="AK79" s="51" t="s">
        <v>68</v>
      </c>
      <c r="AL79" s="61">
        <v>360</v>
      </c>
      <c r="AM79" s="51" t="s">
        <v>69</v>
      </c>
      <c r="AN79" s="61"/>
      <c r="AO79" s="51" t="s">
        <v>69</v>
      </c>
      <c r="AP79" s="61"/>
      <c r="AQ79" s="51" t="s">
        <v>69</v>
      </c>
      <c r="AR79" s="61"/>
      <c r="AS79" s="51" t="s">
        <v>68</v>
      </c>
      <c r="AT79" s="61">
        <v>420</v>
      </c>
      <c r="AU79" s="51" t="s">
        <v>69</v>
      </c>
      <c r="AV79" s="61"/>
      <c r="AW79" s="51" t="s">
        <v>69</v>
      </c>
      <c r="AX79" s="61"/>
      <c r="AY79" s="51" t="s">
        <v>69</v>
      </c>
      <c r="AZ79" s="61"/>
      <c r="BA79" s="51" t="s">
        <v>69</v>
      </c>
      <c r="BB79" s="61"/>
      <c r="BC79" s="51" t="s">
        <v>69</v>
      </c>
      <c r="BD79" s="61"/>
      <c r="BE79" s="51" t="s">
        <v>68</v>
      </c>
      <c r="BF79" s="61">
        <v>48</v>
      </c>
      <c r="BG79" s="51" t="s">
        <v>69</v>
      </c>
      <c r="BH79" s="61"/>
      <c r="BI79" s="51" t="s">
        <v>69</v>
      </c>
      <c r="BJ79" s="61"/>
      <c r="BK79" s="52">
        <v>828</v>
      </c>
    </row>
    <row r="80" spans="1:63" s="10" customFormat="1" ht="14.25" x14ac:dyDescent="0.2">
      <c r="A80" s="11" t="s">
        <v>164</v>
      </c>
      <c r="B80" s="11">
        <v>1863</v>
      </c>
      <c r="C80" s="11" t="s">
        <v>82</v>
      </c>
      <c r="D80" s="37">
        <v>2022</v>
      </c>
      <c r="E80" s="45" t="s">
        <v>68</v>
      </c>
      <c r="F80" s="61">
        <v>688</v>
      </c>
      <c r="G80" s="51" t="s">
        <v>69</v>
      </c>
      <c r="H80" s="61"/>
      <c r="I80" s="51" t="s">
        <v>68</v>
      </c>
      <c r="J80" s="61">
        <v>4043</v>
      </c>
      <c r="K80" s="51" t="s">
        <v>68</v>
      </c>
      <c r="L80" s="61">
        <v>115</v>
      </c>
      <c r="M80" s="51" t="s">
        <v>69</v>
      </c>
      <c r="N80" s="61"/>
      <c r="O80" s="51" t="s">
        <v>68</v>
      </c>
      <c r="P80" s="61">
        <v>1393</v>
      </c>
      <c r="Q80" s="51" t="s">
        <v>68</v>
      </c>
      <c r="R80" s="61">
        <v>89</v>
      </c>
      <c r="S80" s="51" t="s">
        <v>68</v>
      </c>
      <c r="T80" s="61">
        <v>2279</v>
      </c>
      <c r="U80" s="51" t="s">
        <v>69</v>
      </c>
      <c r="V80" s="61"/>
      <c r="W80" s="51" t="s">
        <v>69</v>
      </c>
      <c r="X80" s="61"/>
      <c r="Y80" s="51" t="s">
        <v>68</v>
      </c>
      <c r="Z80" s="61">
        <v>313</v>
      </c>
      <c r="AA80" s="51" t="s">
        <v>69</v>
      </c>
      <c r="AB80" s="61"/>
      <c r="AC80" s="51" t="s">
        <v>68</v>
      </c>
      <c r="AD80" s="61">
        <v>657</v>
      </c>
      <c r="AE80" s="51" t="s">
        <v>69</v>
      </c>
      <c r="AF80" s="61"/>
      <c r="AG80" s="95">
        <v>9577</v>
      </c>
      <c r="AH80" s="225"/>
      <c r="AI80" s="226" t="s">
        <v>69</v>
      </c>
      <c r="AJ80" s="61"/>
      <c r="AK80" s="51" t="s">
        <v>69</v>
      </c>
      <c r="AL80" s="61"/>
      <c r="AM80" s="51" t="s">
        <v>69</v>
      </c>
      <c r="AN80" s="61"/>
      <c r="AO80" s="51" t="s">
        <v>69</v>
      </c>
      <c r="AP80" s="61"/>
      <c r="AQ80" s="51" t="s">
        <v>69</v>
      </c>
      <c r="AR80" s="61"/>
      <c r="AS80" s="51" t="s">
        <v>69</v>
      </c>
      <c r="AT80" s="61"/>
      <c r="AU80" s="51" t="s">
        <v>69</v>
      </c>
      <c r="AV80" s="61"/>
      <c r="AW80" s="51" t="s">
        <v>69</v>
      </c>
      <c r="AX80" s="61"/>
      <c r="AY80" s="51" t="s">
        <v>69</v>
      </c>
      <c r="AZ80" s="61"/>
      <c r="BA80" s="51" t="s">
        <v>69</v>
      </c>
      <c r="BB80" s="61"/>
      <c r="BC80" s="51" t="s">
        <v>69</v>
      </c>
      <c r="BD80" s="61"/>
      <c r="BE80" s="51" t="s">
        <v>69</v>
      </c>
      <c r="BF80" s="61"/>
      <c r="BG80" s="51" t="s">
        <v>68</v>
      </c>
      <c r="BH80" s="61">
        <v>657</v>
      </c>
      <c r="BI80" s="51" t="s">
        <v>69</v>
      </c>
      <c r="BJ80" s="61"/>
      <c r="BK80" s="52">
        <v>657</v>
      </c>
    </row>
    <row r="81" spans="1:63" s="10" customFormat="1" ht="14.25" x14ac:dyDescent="0.2">
      <c r="A81" s="11" t="s">
        <v>165</v>
      </c>
      <c r="B81" s="11">
        <v>2361</v>
      </c>
      <c r="C81" s="11" t="s">
        <v>87</v>
      </c>
      <c r="D81" s="37">
        <v>2022</v>
      </c>
      <c r="E81" s="45" t="s">
        <v>384</v>
      </c>
      <c r="F81" s="61"/>
      <c r="G81" s="51" t="s">
        <v>384</v>
      </c>
      <c r="H81" s="61"/>
      <c r="I81" s="51" t="s">
        <v>384</v>
      </c>
      <c r="J81" s="61"/>
      <c r="K81" s="51" t="s">
        <v>384</v>
      </c>
      <c r="L81" s="61"/>
      <c r="M81" s="51" t="s">
        <v>384</v>
      </c>
      <c r="N81" s="61"/>
      <c r="O81" s="51" t="s">
        <v>384</v>
      </c>
      <c r="P81" s="61"/>
      <c r="Q81" s="51" t="s">
        <v>384</v>
      </c>
      <c r="R81" s="61"/>
      <c r="S81" s="51" t="s">
        <v>384</v>
      </c>
      <c r="T81" s="61"/>
      <c r="U81" s="51" t="s">
        <v>384</v>
      </c>
      <c r="V81" s="61"/>
      <c r="W81" s="51" t="s">
        <v>384</v>
      </c>
      <c r="X81" s="61"/>
      <c r="Y81" s="51" t="s">
        <v>384</v>
      </c>
      <c r="Z81" s="61"/>
      <c r="AA81" s="51" t="s">
        <v>384</v>
      </c>
      <c r="AB81" s="61"/>
      <c r="AC81" s="51" t="s">
        <v>384</v>
      </c>
      <c r="AD81" s="61"/>
      <c r="AE81" s="51" t="s">
        <v>384</v>
      </c>
      <c r="AF81" s="61"/>
      <c r="AG81" s="101" t="s">
        <v>384</v>
      </c>
      <c r="AH81" s="222"/>
      <c r="AI81" s="226" t="s">
        <v>384</v>
      </c>
      <c r="AJ81" s="61"/>
      <c r="AK81" s="51" t="s">
        <v>384</v>
      </c>
      <c r="AL81" s="61"/>
      <c r="AM81" s="51" t="s">
        <v>384</v>
      </c>
      <c r="AN81" s="61"/>
      <c r="AO81" s="51" t="s">
        <v>384</v>
      </c>
      <c r="AP81" s="61"/>
      <c r="AQ81" s="51" t="s">
        <v>384</v>
      </c>
      <c r="AR81" s="61"/>
      <c r="AS81" s="51" t="s">
        <v>384</v>
      </c>
      <c r="AT81" s="61"/>
      <c r="AU81" s="51" t="s">
        <v>384</v>
      </c>
      <c r="AV81" s="61"/>
      <c r="AW81" s="51" t="s">
        <v>384</v>
      </c>
      <c r="AX81" s="61"/>
      <c r="AY81" s="51" t="s">
        <v>384</v>
      </c>
      <c r="AZ81" s="61"/>
      <c r="BA81" s="51" t="s">
        <v>384</v>
      </c>
      <c r="BB81" s="61"/>
      <c r="BC81" s="51" t="s">
        <v>384</v>
      </c>
      <c r="BD81" s="61"/>
      <c r="BE81" s="51" t="s">
        <v>384</v>
      </c>
      <c r="BF81" s="61"/>
      <c r="BG81" s="51" t="s">
        <v>384</v>
      </c>
      <c r="BH81" s="61"/>
      <c r="BI81" s="51" t="s">
        <v>384</v>
      </c>
      <c r="BJ81" s="61"/>
      <c r="BK81" s="52" t="s">
        <v>384</v>
      </c>
    </row>
    <row r="82" spans="1:63" s="10" customFormat="1" ht="14.25" x14ac:dyDescent="0.2">
      <c r="A82" s="11" t="s">
        <v>166</v>
      </c>
      <c r="B82" s="11">
        <v>2280</v>
      </c>
      <c r="C82" s="11" t="s">
        <v>167</v>
      </c>
      <c r="D82" s="37">
        <v>2022</v>
      </c>
      <c r="E82" s="45" t="s">
        <v>68</v>
      </c>
      <c r="F82" s="61">
        <v>1800</v>
      </c>
      <c r="G82" s="51" t="s">
        <v>69</v>
      </c>
      <c r="H82" s="61"/>
      <c r="I82" s="51" t="s">
        <v>68</v>
      </c>
      <c r="J82" s="61">
        <v>2205</v>
      </c>
      <c r="K82" s="51" t="s">
        <v>69</v>
      </c>
      <c r="L82" s="61"/>
      <c r="M82" s="51" t="s">
        <v>69</v>
      </c>
      <c r="N82" s="61"/>
      <c r="O82" s="51" t="s">
        <v>68</v>
      </c>
      <c r="P82" s="61">
        <v>4395</v>
      </c>
      <c r="Q82" s="51" t="s">
        <v>68</v>
      </c>
      <c r="R82" s="61">
        <v>2790</v>
      </c>
      <c r="S82" s="51" t="s">
        <v>68</v>
      </c>
      <c r="T82" s="61">
        <v>9690</v>
      </c>
      <c r="U82" s="51" t="s">
        <v>69</v>
      </c>
      <c r="V82" s="61"/>
      <c r="W82" s="51" t="s">
        <v>69</v>
      </c>
      <c r="X82" s="61"/>
      <c r="Y82" s="51" t="s">
        <v>68</v>
      </c>
      <c r="Z82" s="61">
        <v>1830</v>
      </c>
      <c r="AA82" s="51" t="s">
        <v>68</v>
      </c>
      <c r="AB82" s="61">
        <v>105</v>
      </c>
      <c r="AC82" s="51" t="s">
        <v>68</v>
      </c>
      <c r="AD82" s="61">
        <v>150</v>
      </c>
      <c r="AE82" s="51" t="s">
        <v>69</v>
      </c>
      <c r="AF82" s="61"/>
      <c r="AG82" s="95">
        <v>22965</v>
      </c>
      <c r="AH82" s="225"/>
      <c r="AI82" s="226" t="s">
        <v>68</v>
      </c>
      <c r="AJ82" s="61">
        <v>42</v>
      </c>
      <c r="AK82" s="51" t="s">
        <v>69</v>
      </c>
      <c r="AL82" s="61"/>
      <c r="AM82" s="51" t="s">
        <v>69</v>
      </c>
      <c r="AN82" s="61"/>
      <c r="AO82" s="51" t="s">
        <v>69</v>
      </c>
      <c r="AP82" s="61"/>
      <c r="AQ82" s="51" t="s">
        <v>69</v>
      </c>
      <c r="AR82" s="61"/>
      <c r="AS82" s="51" t="s">
        <v>68</v>
      </c>
      <c r="AT82" s="61">
        <v>740</v>
      </c>
      <c r="AU82" s="51" t="s">
        <v>69</v>
      </c>
      <c r="AV82" s="61"/>
      <c r="AW82" s="51" t="s">
        <v>68</v>
      </c>
      <c r="AX82" s="61">
        <v>12</v>
      </c>
      <c r="AY82" s="51" t="s">
        <v>69</v>
      </c>
      <c r="AZ82" s="61"/>
      <c r="BA82" s="51" t="s">
        <v>69</v>
      </c>
      <c r="BB82" s="61"/>
      <c r="BC82" s="51" t="s">
        <v>68</v>
      </c>
      <c r="BD82" s="61">
        <v>300</v>
      </c>
      <c r="BE82" s="51" t="s">
        <v>69</v>
      </c>
      <c r="BF82" s="61"/>
      <c r="BG82" s="51" t="s">
        <v>68</v>
      </c>
      <c r="BH82" s="61">
        <v>80</v>
      </c>
      <c r="BI82" s="51" t="s">
        <v>69</v>
      </c>
      <c r="BJ82" s="61"/>
      <c r="BK82" s="52">
        <v>1174</v>
      </c>
    </row>
    <row r="83" spans="1:63" s="10" customFormat="1" ht="14.25" x14ac:dyDescent="0.2">
      <c r="A83" s="11" t="s">
        <v>168</v>
      </c>
      <c r="B83" s="11">
        <v>1401</v>
      </c>
      <c r="C83" s="11" t="s">
        <v>66</v>
      </c>
      <c r="D83" s="37">
        <v>2022</v>
      </c>
      <c r="E83" s="45" t="s">
        <v>68</v>
      </c>
      <c r="F83" s="61">
        <v>3285</v>
      </c>
      <c r="G83" s="51" t="s">
        <v>68</v>
      </c>
      <c r="H83" s="61">
        <v>225</v>
      </c>
      <c r="I83" s="51" t="s">
        <v>68</v>
      </c>
      <c r="J83" s="61">
        <v>3045</v>
      </c>
      <c r="K83" s="51" t="s">
        <v>69</v>
      </c>
      <c r="L83" s="61"/>
      <c r="M83" s="51" t="s">
        <v>69</v>
      </c>
      <c r="N83" s="61"/>
      <c r="O83" s="51" t="s">
        <v>68</v>
      </c>
      <c r="P83" s="61">
        <v>29205</v>
      </c>
      <c r="Q83" s="51" t="s">
        <v>68</v>
      </c>
      <c r="R83" s="61">
        <v>12075</v>
      </c>
      <c r="S83" s="51" t="s">
        <v>68</v>
      </c>
      <c r="T83" s="61">
        <v>17115</v>
      </c>
      <c r="U83" s="51" t="s">
        <v>69</v>
      </c>
      <c r="V83" s="61"/>
      <c r="W83" s="51" t="s">
        <v>69</v>
      </c>
      <c r="X83" s="61"/>
      <c r="Y83" s="51" t="s">
        <v>68</v>
      </c>
      <c r="Z83" s="61">
        <v>3495</v>
      </c>
      <c r="AA83" s="51" t="s">
        <v>68</v>
      </c>
      <c r="AB83" s="61">
        <v>465</v>
      </c>
      <c r="AC83" s="51" t="s">
        <v>69</v>
      </c>
      <c r="AD83" s="61"/>
      <c r="AE83" s="51" t="s">
        <v>68</v>
      </c>
      <c r="AF83" s="61">
        <v>2310</v>
      </c>
      <c r="AG83" s="95">
        <v>71220</v>
      </c>
      <c r="AH83" s="225"/>
      <c r="AI83" s="226" t="s">
        <v>68</v>
      </c>
      <c r="AJ83" s="61">
        <v>110</v>
      </c>
      <c r="AK83" s="51" t="s">
        <v>68</v>
      </c>
      <c r="AL83" s="61">
        <v>186</v>
      </c>
      <c r="AM83" s="51" t="s">
        <v>68</v>
      </c>
      <c r="AN83" s="61">
        <v>55</v>
      </c>
      <c r="AO83" s="51" t="s">
        <v>69</v>
      </c>
      <c r="AP83" s="61"/>
      <c r="AQ83" s="51" t="s">
        <v>69</v>
      </c>
      <c r="AR83" s="61"/>
      <c r="AS83" s="51" t="s">
        <v>68</v>
      </c>
      <c r="AT83" s="61">
        <v>45</v>
      </c>
      <c r="AU83" s="51" t="s">
        <v>69</v>
      </c>
      <c r="AV83" s="61"/>
      <c r="AW83" s="51" t="s">
        <v>69</v>
      </c>
      <c r="AX83" s="61"/>
      <c r="AY83" s="51" t="s">
        <v>69</v>
      </c>
      <c r="AZ83" s="61"/>
      <c r="BA83" s="51" t="s">
        <v>69</v>
      </c>
      <c r="BB83" s="61"/>
      <c r="BC83" s="51" t="s">
        <v>68</v>
      </c>
      <c r="BD83" s="61">
        <v>48</v>
      </c>
      <c r="BE83" s="51" t="s">
        <v>69</v>
      </c>
      <c r="BF83" s="61"/>
      <c r="BG83" s="51" t="s">
        <v>69</v>
      </c>
      <c r="BH83" s="61"/>
      <c r="BI83" s="51" t="s">
        <v>68</v>
      </c>
      <c r="BJ83" s="61">
        <v>30</v>
      </c>
      <c r="BK83" s="52">
        <v>474</v>
      </c>
    </row>
    <row r="84" spans="1:63" s="10" customFormat="1" ht="14.25" x14ac:dyDescent="0.2">
      <c r="A84" s="11" t="s">
        <v>169</v>
      </c>
      <c r="B84" s="11">
        <v>1293</v>
      </c>
      <c r="C84" s="11" t="s">
        <v>91</v>
      </c>
      <c r="D84" s="37">
        <v>2022</v>
      </c>
      <c r="E84" s="45" t="s">
        <v>68</v>
      </c>
      <c r="F84" s="61">
        <v>2394</v>
      </c>
      <c r="G84" s="51" t="s">
        <v>69</v>
      </c>
      <c r="H84" s="61"/>
      <c r="I84" s="51" t="s">
        <v>69</v>
      </c>
      <c r="J84" s="61"/>
      <c r="K84" s="51" t="s">
        <v>69</v>
      </c>
      <c r="L84" s="61"/>
      <c r="M84" s="51" t="s">
        <v>69</v>
      </c>
      <c r="N84" s="61"/>
      <c r="O84" s="51" t="s">
        <v>68</v>
      </c>
      <c r="P84" s="61">
        <v>5038</v>
      </c>
      <c r="Q84" s="51" t="s">
        <v>68</v>
      </c>
      <c r="R84" s="61">
        <v>1069</v>
      </c>
      <c r="S84" s="51" t="s">
        <v>68</v>
      </c>
      <c r="T84" s="61">
        <v>19489</v>
      </c>
      <c r="U84" s="51" t="s">
        <v>69</v>
      </c>
      <c r="V84" s="61"/>
      <c r="W84" s="51" t="s">
        <v>69</v>
      </c>
      <c r="X84" s="61"/>
      <c r="Y84" s="51" t="s">
        <v>69</v>
      </c>
      <c r="Z84" s="61"/>
      <c r="AA84" s="51" t="s">
        <v>68</v>
      </c>
      <c r="AB84" s="61">
        <v>265</v>
      </c>
      <c r="AC84" s="51" t="s">
        <v>69</v>
      </c>
      <c r="AD84" s="61"/>
      <c r="AE84" s="51" t="s">
        <v>69</v>
      </c>
      <c r="AF84" s="61"/>
      <c r="AG84" s="94">
        <v>28255</v>
      </c>
      <c r="AH84" s="221"/>
      <c r="AI84" s="226" t="s">
        <v>69</v>
      </c>
      <c r="AJ84" s="61"/>
      <c r="AK84" s="51" t="s">
        <v>69</v>
      </c>
      <c r="AL84" s="61"/>
      <c r="AM84" s="51" t="s">
        <v>69</v>
      </c>
      <c r="AN84" s="61"/>
      <c r="AO84" s="51" t="s">
        <v>69</v>
      </c>
      <c r="AP84" s="61"/>
      <c r="AQ84" s="51" t="s">
        <v>69</v>
      </c>
      <c r="AR84" s="61"/>
      <c r="AS84" s="51" t="s">
        <v>68</v>
      </c>
      <c r="AT84" s="61">
        <v>240</v>
      </c>
      <c r="AU84" s="51" t="s">
        <v>69</v>
      </c>
      <c r="AV84" s="61"/>
      <c r="AW84" s="51" t="s">
        <v>69</v>
      </c>
      <c r="AX84" s="61"/>
      <c r="AY84" s="51" t="s">
        <v>69</v>
      </c>
      <c r="AZ84" s="61"/>
      <c r="BA84" s="51" t="s">
        <v>69</v>
      </c>
      <c r="BB84" s="61"/>
      <c r="BC84" s="51" t="s">
        <v>69</v>
      </c>
      <c r="BD84" s="61"/>
      <c r="BE84" s="51" t="s">
        <v>69</v>
      </c>
      <c r="BF84" s="61"/>
      <c r="BG84" s="51" t="s">
        <v>69</v>
      </c>
      <c r="BH84" s="61"/>
      <c r="BI84" s="51" t="s">
        <v>69</v>
      </c>
      <c r="BJ84" s="61"/>
      <c r="BK84" s="52">
        <v>240</v>
      </c>
    </row>
    <row r="85" spans="1:63" s="10" customFormat="1" ht="14.25" x14ac:dyDescent="0.2">
      <c r="A85" s="11" t="s">
        <v>170</v>
      </c>
      <c r="B85" s="11">
        <v>1284</v>
      </c>
      <c r="C85" s="11" t="s">
        <v>91</v>
      </c>
      <c r="D85" s="37">
        <v>2022</v>
      </c>
      <c r="E85" s="45" t="s">
        <v>68</v>
      </c>
      <c r="F85" s="61">
        <v>783</v>
      </c>
      <c r="G85" s="51" t="s">
        <v>69</v>
      </c>
      <c r="H85" s="61"/>
      <c r="I85" s="51" t="s">
        <v>68</v>
      </c>
      <c r="J85" s="61">
        <v>1564</v>
      </c>
      <c r="K85" s="51" t="s">
        <v>69</v>
      </c>
      <c r="L85" s="61"/>
      <c r="M85" s="51" t="s">
        <v>69</v>
      </c>
      <c r="N85" s="61"/>
      <c r="O85" s="51" t="s">
        <v>68</v>
      </c>
      <c r="P85" s="61">
        <v>4118</v>
      </c>
      <c r="Q85" s="51" t="s">
        <v>68</v>
      </c>
      <c r="R85" s="61">
        <v>841</v>
      </c>
      <c r="S85" s="51" t="s">
        <v>68</v>
      </c>
      <c r="T85" s="61">
        <v>11606</v>
      </c>
      <c r="U85" s="51" t="s">
        <v>69</v>
      </c>
      <c r="V85" s="61"/>
      <c r="W85" s="51" t="s">
        <v>69</v>
      </c>
      <c r="X85" s="61"/>
      <c r="Y85" s="51" t="s">
        <v>68</v>
      </c>
      <c r="Z85" s="61">
        <v>2301</v>
      </c>
      <c r="AA85" s="51" t="s">
        <v>68</v>
      </c>
      <c r="AB85" s="61">
        <v>460</v>
      </c>
      <c r="AC85" s="51" t="s">
        <v>68</v>
      </c>
      <c r="AD85" s="61">
        <v>200</v>
      </c>
      <c r="AE85" s="51" t="s">
        <v>68</v>
      </c>
      <c r="AF85" s="61">
        <v>443</v>
      </c>
      <c r="AG85" s="94">
        <v>22316</v>
      </c>
      <c r="AH85" s="221"/>
      <c r="AI85" s="226" t="s">
        <v>69</v>
      </c>
      <c r="AJ85" s="61"/>
      <c r="AK85" s="51" t="s">
        <v>69</v>
      </c>
      <c r="AL85" s="61"/>
      <c r="AM85" s="51" t="s">
        <v>68</v>
      </c>
      <c r="AN85" s="61">
        <v>50</v>
      </c>
      <c r="AO85" s="51" t="s">
        <v>68</v>
      </c>
      <c r="AP85" s="61">
        <v>80</v>
      </c>
      <c r="AQ85" s="51" t="s">
        <v>68</v>
      </c>
      <c r="AR85" s="61">
        <v>80</v>
      </c>
      <c r="AS85" s="51" t="s">
        <v>69</v>
      </c>
      <c r="AT85" s="61"/>
      <c r="AU85" s="51" t="s">
        <v>69</v>
      </c>
      <c r="AV85" s="61"/>
      <c r="AW85" s="51" t="s">
        <v>69</v>
      </c>
      <c r="AX85" s="61"/>
      <c r="AY85" s="51" t="s">
        <v>69</v>
      </c>
      <c r="AZ85" s="61"/>
      <c r="BA85" s="51" t="s">
        <v>69</v>
      </c>
      <c r="BB85" s="61"/>
      <c r="BC85" s="51" t="s">
        <v>69</v>
      </c>
      <c r="BD85" s="61"/>
      <c r="BE85" s="51" t="s">
        <v>69</v>
      </c>
      <c r="BF85" s="61"/>
      <c r="BG85" s="51" t="s">
        <v>68</v>
      </c>
      <c r="BH85" s="61">
        <v>48</v>
      </c>
      <c r="BI85" s="51" t="s">
        <v>69</v>
      </c>
      <c r="BJ85" s="61"/>
      <c r="BK85" s="52">
        <v>258</v>
      </c>
    </row>
    <row r="86" spans="1:63" s="10" customFormat="1" ht="14.25" x14ac:dyDescent="0.2">
      <c r="A86" s="11" t="s">
        <v>171</v>
      </c>
      <c r="B86" s="11">
        <v>821</v>
      </c>
      <c r="C86" s="11" t="s">
        <v>97</v>
      </c>
      <c r="D86" s="37">
        <v>2022</v>
      </c>
      <c r="E86" s="45" t="s">
        <v>384</v>
      </c>
      <c r="F86" s="61"/>
      <c r="G86" s="51" t="s">
        <v>384</v>
      </c>
      <c r="H86" s="61"/>
      <c r="I86" s="51" t="s">
        <v>384</v>
      </c>
      <c r="J86" s="61"/>
      <c r="K86" s="51" t="s">
        <v>384</v>
      </c>
      <c r="L86" s="61"/>
      <c r="M86" s="51" t="s">
        <v>384</v>
      </c>
      <c r="N86" s="61"/>
      <c r="O86" s="51" t="s">
        <v>384</v>
      </c>
      <c r="P86" s="61"/>
      <c r="Q86" s="51" t="s">
        <v>384</v>
      </c>
      <c r="R86" s="61"/>
      <c r="S86" s="51" t="s">
        <v>384</v>
      </c>
      <c r="T86" s="61"/>
      <c r="U86" s="51" t="s">
        <v>384</v>
      </c>
      <c r="V86" s="61"/>
      <c r="W86" s="51" t="s">
        <v>384</v>
      </c>
      <c r="X86" s="61"/>
      <c r="Y86" s="51" t="s">
        <v>384</v>
      </c>
      <c r="Z86" s="61"/>
      <c r="AA86" s="51" t="s">
        <v>384</v>
      </c>
      <c r="AB86" s="61"/>
      <c r="AC86" s="51" t="s">
        <v>384</v>
      </c>
      <c r="AD86" s="61"/>
      <c r="AE86" s="51" t="s">
        <v>384</v>
      </c>
      <c r="AF86" s="61"/>
      <c r="AG86" s="101" t="s">
        <v>384</v>
      </c>
      <c r="AH86" s="222"/>
      <c r="AI86" s="226" t="s">
        <v>384</v>
      </c>
      <c r="AJ86" s="61"/>
      <c r="AK86" s="51" t="s">
        <v>384</v>
      </c>
      <c r="AL86" s="61"/>
      <c r="AM86" s="51" t="s">
        <v>384</v>
      </c>
      <c r="AN86" s="61"/>
      <c r="AO86" s="51" t="s">
        <v>384</v>
      </c>
      <c r="AP86" s="61"/>
      <c r="AQ86" s="51" t="s">
        <v>384</v>
      </c>
      <c r="AR86" s="61"/>
      <c r="AS86" s="51" t="s">
        <v>384</v>
      </c>
      <c r="AT86" s="61"/>
      <c r="AU86" s="51" t="s">
        <v>384</v>
      </c>
      <c r="AV86" s="61"/>
      <c r="AW86" s="51" t="s">
        <v>384</v>
      </c>
      <c r="AX86" s="61"/>
      <c r="AY86" s="51" t="s">
        <v>384</v>
      </c>
      <c r="AZ86" s="61"/>
      <c r="BA86" s="51" t="s">
        <v>384</v>
      </c>
      <c r="BB86" s="61"/>
      <c r="BC86" s="51" t="s">
        <v>384</v>
      </c>
      <c r="BD86" s="61"/>
      <c r="BE86" s="51" t="s">
        <v>384</v>
      </c>
      <c r="BF86" s="61"/>
      <c r="BG86" s="51" t="s">
        <v>384</v>
      </c>
      <c r="BH86" s="61"/>
      <c r="BI86" s="51" t="s">
        <v>384</v>
      </c>
      <c r="BJ86" s="61"/>
      <c r="BK86" s="52" t="s">
        <v>384</v>
      </c>
    </row>
    <row r="87" spans="1:63" s="10" customFormat="1" ht="14.25" x14ac:dyDescent="0.2">
      <c r="A87" s="11" t="s">
        <v>172</v>
      </c>
      <c r="B87" s="11">
        <v>1266</v>
      </c>
      <c r="C87" s="11" t="s">
        <v>91</v>
      </c>
      <c r="D87" s="37">
        <v>2022</v>
      </c>
      <c r="E87" s="45" t="s">
        <v>68</v>
      </c>
      <c r="F87" s="61">
        <v>27</v>
      </c>
      <c r="G87" s="51" t="s">
        <v>69</v>
      </c>
      <c r="H87" s="61"/>
      <c r="I87" s="51" t="s">
        <v>68</v>
      </c>
      <c r="J87" s="61">
        <v>27</v>
      </c>
      <c r="K87" s="51" t="s">
        <v>68</v>
      </c>
      <c r="L87" s="61">
        <v>27</v>
      </c>
      <c r="M87" s="51" t="s">
        <v>69</v>
      </c>
      <c r="N87" s="61"/>
      <c r="O87" s="51" t="s">
        <v>68</v>
      </c>
      <c r="P87" s="61">
        <v>20</v>
      </c>
      <c r="Q87" s="51" t="s">
        <v>68</v>
      </c>
      <c r="R87" s="61">
        <v>27</v>
      </c>
      <c r="S87" s="51" t="s">
        <v>68</v>
      </c>
      <c r="T87" s="61">
        <v>27</v>
      </c>
      <c r="U87" s="51" t="s">
        <v>69</v>
      </c>
      <c r="V87" s="61"/>
      <c r="W87" s="51" t="s">
        <v>69</v>
      </c>
      <c r="X87" s="61"/>
      <c r="Y87" s="51" t="s">
        <v>68</v>
      </c>
      <c r="Z87" s="61">
        <v>27</v>
      </c>
      <c r="AA87" s="51" t="s">
        <v>69</v>
      </c>
      <c r="AB87" s="61"/>
      <c r="AC87" s="51" t="s">
        <v>69</v>
      </c>
      <c r="AD87" s="61"/>
      <c r="AE87" s="51" t="s">
        <v>68</v>
      </c>
      <c r="AF87" s="61">
        <v>15</v>
      </c>
      <c r="AG87" s="101">
        <v>197</v>
      </c>
      <c r="AH87" s="222"/>
      <c r="AI87" s="226" t="s">
        <v>69</v>
      </c>
      <c r="AJ87" s="61"/>
      <c r="AK87" s="51" t="s">
        <v>69</v>
      </c>
      <c r="AL87" s="61"/>
      <c r="AM87" s="51" t="s">
        <v>69</v>
      </c>
      <c r="AN87" s="61"/>
      <c r="AO87" s="51" t="s">
        <v>69</v>
      </c>
      <c r="AP87" s="61"/>
      <c r="AQ87" s="51" t="s">
        <v>69</v>
      </c>
      <c r="AR87" s="61"/>
      <c r="AS87" s="51" t="s">
        <v>69</v>
      </c>
      <c r="AT87" s="61"/>
      <c r="AU87" s="51" t="s">
        <v>69</v>
      </c>
      <c r="AV87" s="61"/>
      <c r="AW87" s="51" t="s">
        <v>69</v>
      </c>
      <c r="AX87" s="61"/>
      <c r="AY87" s="51" t="s">
        <v>69</v>
      </c>
      <c r="AZ87" s="61"/>
      <c r="BA87" s="51" t="s">
        <v>69</v>
      </c>
      <c r="BB87" s="61"/>
      <c r="BC87" s="51" t="s">
        <v>69</v>
      </c>
      <c r="BD87" s="61"/>
      <c r="BE87" s="51" t="s">
        <v>69</v>
      </c>
      <c r="BF87" s="61"/>
      <c r="BG87" s="51" t="s">
        <v>69</v>
      </c>
      <c r="BH87" s="61"/>
      <c r="BI87" s="51" t="s">
        <v>69</v>
      </c>
      <c r="BJ87" s="61"/>
      <c r="BK87" s="52" t="s">
        <v>384</v>
      </c>
    </row>
    <row r="88" spans="1:63" s="10" customFormat="1" ht="14.25" x14ac:dyDescent="0.2">
      <c r="A88" s="11" t="s">
        <v>173</v>
      </c>
      <c r="B88" s="11">
        <v>1267</v>
      </c>
      <c r="C88" s="11" t="s">
        <v>91</v>
      </c>
      <c r="D88" s="37">
        <v>2022</v>
      </c>
      <c r="E88" s="45" t="s">
        <v>68</v>
      </c>
      <c r="F88" s="61">
        <v>1354</v>
      </c>
      <c r="G88" s="51" t="s">
        <v>69</v>
      </c>
      <c r="H88" s="61"/>
      <c r="I88" s="51" t="s">
        <v>69</v>
      </c>
      <c r="J88" s="61"/>
      <c r="K88" s="51" t="s">
        <v>69</v>
      </c>
      <c r="L88" s="61"/>
      <c r="M88" s="51" t="s">
        <v>69</v>
      </c>
      <c r="N88" s="61"/>
      <c r="O88" s="51" t="s">
        <v>68</v>
      </c>
      <c r="P88" s="61">
        <v>6763</v>
      </c>
      <c r="Q88" s="51" t="s">
        <v>68</v>
      </c>
      <c r="R88" s="61">
        <v>1839</v>
      </c>
      <c r="S88" s="51" t="s">
        <v>68</v>
      </c>
      <c r="T88" s="61">
        <v>7278</v>
      </c>
      <c r="U88" s="51" t="s">
        <v>68</v>
      </c>
      <c r="V88" s="61">
        <v>20</v>
      </c>
      <c r="W88" s="51" t="s">
        <v>69</v>
      </c>
      <c r="X88" s="61"/>
      <c r="Y88" s="51" t="s">
        <v>68</v>
      </c>
      <c r="Z88" s="61">
        <v>1484</v>
      </c>
      <c r="AA88" s="51" t="s">
        <v>69</v>
      </c>
      <c r="AB88" s="61"/>
      <c r="AC88" s="51" t="s">
        <v>68</v>
      </c>
      <c r="AD88" s="61">
        <v>1711</v>
      </c>
      <c r="AE88" s="51" t="s">
        <v>69</v>
      </c>
      <c r="AF88" s="61"/>
      <c r="AG88" s="95">
        <v>20449</v>
      </c>
      <c r="AH88" s="225"/>
      <c r="AI88" s="226" t="s">
        <v>69</v>
      </c>
      <c r="AJ88" s="61"/>
      <c r="AK88" s="51" t="s">
        <v>69</v>
      </c>
      <c r="AL88" s="61"/>
      <c r="AM88" s="51" t="s">
        <v>69</v>
      </c>
      <c r="AN88" s="61"/>
      <c r="AO88" s="51" t="s">
        <v>69</v>
      </c>
      <c r="AP88" s="61"/>
      <c r="AQ88" s="51" t="s">
        <v>69</v>
      </c>
      <c r="AR88" s="61"/>
      <c r="AS88" s="51" t="s">
        <v>69</v>
      </c>
      <c r="AT88" s="61"/>
      <c r="AU88" s="51" t="s">
        <v>68</v>
      </c>
      <c r="AV88" s="61">
        <v>20</v>
      </c>
      <c r="AW88" s="51" t="s">
        <v>69</v>
      </c>
      <c r="AX88" s="61"/>
      <c r="AY88" s="51" t="s">
        <v>69</v>
      </c>
      <c r="AZ88" s="61"/>
      <c r="BA88" s="51" t="s">
        <v>69</v>
      </c>
      <c r="BB88" s="61"/>
      <c r="BC88" s="51" t="s">
        <v>69</v>
      </c>
      <c r="BD88" s="61"/>
      <c r="BE88" s="51" t="s">
        <v>69</v>
      </c>
      <c r="BF88" s="61"/>
      <c r="BG88" s="51" t="s">
        <v>69</v>
      </c>
      <c r="BH88" s="61"/>
      <c r="BI88" s="51" t="s">
        <v>69</v>
      </c>
      <c r="BJ88" s="61"/>
      <c r="BK88" s="52">
        <v>20</v>
      </c>
    </row>
    <row r="89" spans="1:63" s="10" customFormat="1" ht="14.25" x14ac:dyDescent="0.2">
      <c r="A89" s="11" t="s">
        <v>174</v>
      </c>
      <c r="B89" s="11">
        <v>2510</v>
      </c>
      <c r="C89" s="11" t="s">
        <v>77</v>
      </c>
      <c r="D89" s="37">
        <v>2022</v>
      </c>
      <c r="E89" s="45" t="s">
        <v>69</v>
      </c>
      <c r="F89" s="61"/>
      <c r="G89" s="51" t="s">
        <v>69</v>
      </c>
      <c r="H89" s="61"/>
      <c r="I89" s="51" t="s">
        <v>69</v>
      </c>
      <c r="J89" s="61"/>
      <c r="K89" s="51" t="s">
        <v>69</v>
      </c>
      <c r="L89" s="61"/>
      <c r="M89" s="51" t="s">
        <v>69</v>
      </c>
      <c r="N89" s="61"/>
      <c r="O89" s="51" t="s">
        <v>68</v>
      </c>
      <c r="P89" s="61">
        <v>294</v>
      </c>
      <c r="Q89" s="51" t="s">
        <v>68</v>
      </c>
      <c r="R89" s="61">
        <v>280</v>
      </c>
      <c r="S89" s="51" t="s">
        <v>68</v>
      </c>
      <c r="T89" s="61">
        <v>144</v>
      </c>
      <c r="U89" s="51" t="s">
        <v>69</v>
      </c>
      <c r="V89" s="61"/>
      <c r="W89" s="51" t="s">
        <v>68</v>
      </c>
      <c r="X89" s="61">
        <v>535</v>
      </c>
      <c r="Y89" s="51" t="s">
        <v>68</v>
      </c>
      <c r="Z89" s="61">
        <v>34</v>
      </c>
      <c r="AA89" s="51" t="s">
        <v>69</v>
      </c>
      <c r="AB89" s="61"/>
      <c r="AC89" s="51" t="s">
        <v>69</v>
      </c>
      <c r="AD89" s="61"/>
      <c r="AE89" s="51" t="s">
        <v>68</v>
      </c>
      <c r="AF89" s="61">
        <v>1160</v>
      </c>
      <c r="AG89" s="95">
        <v>2447</v>
      </c>
      <c r="AH89" s="225"/>
      <c r="AI89" s="226" t="s">
        <v>69</v>
      </c>
      <c r="AJ89" s="61"/>
      <c r="AK89" s="51" t="s">
        <v>69</v>
      </c>
      <c r="AL89" s="61"/>
      <c r="AM89" s="51" t="s">
        <v>69</v>
      </c>
      <c r="AN89" s="61"/>
      <c r="AO89" s="51" t="s">
        <v>69</v>
      </c>
      <c r="AP89" s="61"/>
      <c r="AQ89" s="51" t="s">
        <v>69</v>
      </c>
      <c r="AR89" s="61"/>
      <c r="AS89" s="51" t="s">
        <v>69</v>
      </c>
      <c r="AT89" s="61"/>
      <c r="AU89" s="51" t="s">
        <v>69</v>
      </c>
      <c r="AV89" s="61"/>
      <c r="AW89" s="51" t="s">
        <v>68</v>
      </c>
      <c r="AX89" s="61">
        <v>33</v>
      </c>
      <c r="AY89" s="51" t="s">
        <v>69</v>
      </c>
      <c r="AZ89" s="61"/>
      <c r="BA89" s="51" t="s">
        <v>69</v>
      </c>
      <c r="BB89" s="61"/>
      <c r="BC89" s="51" t="s">
        <v>69</v>
      </c>
      <c r="BD89" s="61"/>
      <c r="BE89" s="51" t="s">
        <v>69</v>
      </c>
      <c r="BF89" s="61"/>
      <c r="BG89" s="51" t="s">
        <v>69</v>
      </c>
      <c r="BH89" s="61"/>
      <c r="BI89" s="51" t="s">
        <v>69</v>
      </c>
      <c r="BJ89" s="61"/>
      <c r="BK89" s="52">
        <v>33</v>
      </c>
    </row>
    <row r="90" spans="1:63" s="10" customFormat="1" ht="14.25" x14ac:dyDescent="0.2">
      <c r="A90" s="11" t="s">
        <v>175</v>
      </c>
      <c r="B90" s="11">
        <v>123</v>
      </c>
      <c r="C90" s="11" t="s">
        <v>101</v>
      </c>
      <c r="D90" s="37">
        <v>2022</v>
      </c>
      <c r="E90" s="45" t="s">
        <v>68</v>
      </c>
      <c r="F90" s="61">
        <v>2964</v>
      </c>
      <c r="G90" s="51" t="s">
        <v>68</v>
      </c>
      <c r="H90" s="61">
        <v>3324</v>
      </c>
      <c r="I90" s="51" t="s">
        <v>68</v>
      </c>
      <c r="J90" s="61">
        <v>5352</v>
      </c>
      <c r="K90" s="51" t="s">
        <v>68</v>
      </c>
      <c r="L90" s="61">
        <v>660</v>
      </c>
      <c r="M90" s="51" t="s">
        <v>69</v>
      </c>
      <c r="N90" s="61"/>
      <c r="O90" s="51" t="s">
        <v>68</v>
      </c>
      <c r="P90" s="61">
        <v>3444</v>
      </c>
      <c r="Q90" s="51" t="s">
        <v>68</v>
      </c>
      <c r="R90" s="61">
        <v>1020</v>
      </c>
      <c r="S90" s="51" t="s">
        <v>68</v>
      </c>
      <c r="T90" s="61">
        <v>16476</v>
      </c>
      <c r="U90" s="51" t="s">
        <v>69</v>
      </c>
      <c r="V90" s="61"/>
      <c r="W90" s="51" t="s">
        <v>69</v>
      </c>
      <c r="X90" s="61"/>
      <c r="Y90" s="51" t="s">
        <v>68</v>
      </c>
      <c r="Z90" s="61">
        <v>2316</v>
      </c>
      <c r="AA90" s="51" t="s">
        <v>69</v>
      </c>
      <c r="AB90" s="61"/>
      <c r="AC90" s="51" t="s">
        <v>68</v>
      </c>
      <c r="AD90" s="61">
        <v>504</v>
      </c>
      <c r="AE90" s="51" t="s">
        <v>68</v>
      </c>
      <c r="AF90" s="61">
        <v>660</v>
      </c>
      <c r="AG90" s="95">
        <v>36720</v>
      </c>
      <c r="AH90" s="225"/>
      <c r="AI90" s="226" t="s">
        <v>69</v>
      </c>
      <c r="AJ90" s="61"/>
      <c r="AK90" s="51" t="s">
        <v>68</v>
      </c>
      <c r="AL90" s="61">
        <v>114</v>
      </c>
      <c r="AM90" s="51" t="s">
        <v>69</v>
      </c>
      <c r="AN90" s="61"/>
      <c r="AO90" s="51" t="s">
        <v>69</v>
      </c>
      <c r="AP90" s="61"/>
      <c r="AQ90" s="51" t="s">
        <v>69</v>
      </c>
      <c r="AR90" s="61"/>
      <c r="AS90" s="51" t="s">
        <v>68</v>
      </c>
      <c r="AT90" s="61">
        <v>990</v>
      </c>
      <c r="AU90" s="51" t="s">
        <v>69</v>
      </c>
      <c r="AV90" s="61"/>
      <c r="AW90" s="51" t="s">
        <v>69</v>
      </c>
      <c r="AX90" s="61"/>
      <c r="AY90" s="51" t="s">
        <v>69</v>
      </c>
      <c r="AZ90" s="61"/>
      <c r="BA90" s="51" t="s">
        <v>69</v>
      </c>
      <c r="BB90" s="61"/>
      <c r="BC90" s="51" t="s">
        <v>69</v>
      </c>
      <c r="BD90" s="61"/>
      <c r="BE90" s="51" t="s">
        <v>69</v>
      </c>
      <c r="BF90" s="61"/>
      <c r="BG90" s="51" t="s">
        <v>69</v>
      </c>
      <c r="BH90" s="61"/>
      <c r="BI90" s="51" t="s">
        <v>69</v>
      </c>
      <c r="BJ90" s="61"/>
      <c r="BK90" s="52">
        <v>1104</v>
      </c>
    </row>
    <row r="91" spans="1:63" s="10" customFormat="1" ht="14.25" x14ac:dyDescent="0.2">
      <c r="A91" s="11" t="s">
        <v>176</v>
      </c>
      <c r="B91" s="11">
        <v>680</v>
      </c>
      <c r="C91" s="11" t="s">
        <v>73</v>
      </c>
      <c r="D91" s="37">
        <v>2022</v>
      </c>
      <c r="E91" s="45" t="s">
        <v>68</v>
      </c>
      <c r="F91" s="61">
        <v>10950</v>
      </c>
      <c r="G91" s="51" t="s">
        <v>69</v>
      </c>
      <c r="H91" s="61"/>
      <c r="I91" s="51" t="s">
        <v>68</v>
      </c>
      <c r="J91" s="61">
        <v>10740</v>
      </c>
      <c r="K91" s="51" t="s">
        <v>68</v>
      </c>
      <c r="L91" s="61">
        <v>2250</v>
      </c>
      <c r="M91" s="51" t="s">
        <v>69</v>
      </c>
      <c r="N91" s="61"/>
      <c r="O91" s="51" t="s">
        <v>68</v>
      </c>
      <c r="P91" s="61">
        <v>11790</v>
      </c>
      <c r="Q91" s="51" t="s">
        <v>68</v>
      </c>
      <c r="R91" s="61">
        <v>15273</v>
      </c>
      <c r="S91" s="51" t="s">
        <v>68</v>
      </c>
      <c r="T91" s="61">
        <v>35637</v>
      </c>
      <c r="U91" s="51" t="s">
        <v>69</v>
      </c>
      <c r="V91" s="61"/>
      <c r="W91" s="51" t="s">
        <v>69</v>
      </c>
      <c r="X91" s="61"/>
      <c r="Y91" s="51" t="s">
        <v>68</v>
      </c>
      <c r="Z91" s="61">
        <v>7530</v>
      </c>
      <c r="AA91" s="51" t="s">
        <v>69</v>
      </c>
      <c r="AB91" s="61"/>
      <c r="AC91" s="51" t="s">
        <v>68</v>
      </c>
      <c r="AD91" s="61">
        <v>900</v>
      </c>
      <c r="AE91" s="51" t="s">
        <v>69</v>
      </c>
      <c r="AF91" s="61"/>
      <c r="AG91" s="94">
        <v>95070</v>
      </c>
      <c r="AH91" s="221"/>
      <c r="AI91" s="226" t="s">
        <v>69</v>
      </c>
      <c r="AJ91" s="61"/>
      <c r="AK91" s="51" t="s">
        <v>69</v>
      </c>
      <c r="AL91" s="61"/>
      <c r="AM91" s="51" t="s">
        <v>69</v>
      </c>
      <c r="AN91" s="61"/>
      <c r="AO91" s="51" t="s">
        <v>69</v>
      </c>
      <c r="AP91" s="61"/>
      <c r="AQ91" s="51" t="s">
        <v>69</v>
      </c>
      <c r="AR91" s="61"/>
      <c r="AS91" s="51" t="s">
        <v>69</v>
      </c>
      <c r="AT91" s="61"/>
      <c r="AU91" s="51" t="s">
        <v>69</v>
      </c>
      <c r="AV91" s="61"/>
      <c r="AW91" s="51" t="s">
        <v>69</v>
      </c>
      <c r="AX91" s="61"/>
      <c r="AY91" s="51" t="s">
        <v>69</v>
      </c>
      <c r="AZ91" s="61"/>
      <c r="BA91" s="51" t="s">
        <v>69</v>
      </c>
      <c r="BB91" s="61"/>
      <c r="BC91" s="51" t="s">
        <v>69</v>
      </c>
      <c r="BD91" s="61"/>
      <c r="BE91" s="51" t="s">
        <v>69</v>
      </c>
      <c r="BF91" s="61"/>
      <c r="BG91" s="51" t="s">
        <v>69</v>
      </c>
      <c r="BH91" s="61"/>
      <c r="BI91" s="51" t="s">
        <v>69</v>
      </c>
      <c r="BJ91" s="61"/>
      <c r="BK91" s="52"/>
    </row>
    <row r="92" spans="1:63" s="10" customFormat="1" ht="14.25" x14ac:dyDescent="0.2">
      <c r="A92" s="11" t="s">
        <v>177</v>
      </c>
      <c r="B92" s="11">
        <v>2514</v>
      </c>
      <c r="C92" s="11" t="s">
        <v>77</v>
      </c>
      <c r="D92" s="37">
        <v>2022</v>
      </c>
      <c r="E92" s="45" t="s">
        <v>68</v>
      </c>
      <c r="F92" s="61">
        <v>540</v>
      </c>
      <c r="G92" s="51" t="s">
        <v>69</v>
      </c>
      <c r="H92" s="61"/>
      <c r="I92" s="51" t="s">
        <v>68</v>
      </c>
      <c r="J92" s="61">
        <v>3000</v>
      </c>
      <c r="K92" s="51" t="s">
        <v>69</v>
      </c>
      <c r="L92" s="61"/>
      <c r="M92" s="51" t="s">
        <v>69</v>
      </c>
      <c r="N92" s="61"/>
      <c r="O92" s="51" t="s">
        <v>68</v>
      </c>
      <c r="P92" s="61">
        <v>840</v>
      </c>
      <c r="Q92" s="51" t="s">
        <v>68</v>
      </c>
      <c r="R92" s="61">
        <v>600</v>
      </c>
      <c r="S92" s="51" t="s">
        <v>68</v>
      </c>
      <c r="T92" s="61">
        <v>5250</v>
      </c>
      <c r="U92" s="51" t="s">
        <v>69</v>
      </c>
      <c r="V92" s="61"/>
      <c r="W92" s="51" t="s">
        <v>69</v>
      </c>
      <c r="X92" s="61"/>
      <c r="Y92" s="51" t="s">
        <v>68</v>
      </c>
      <c r="Z92" s="61">
        <v>840</v>
      </c>
      <c r="AA92" s="51" t="s">
        <v>69</v>
      </c>
      <c r="AB92" s="61"/>
      <c r="AC92" s="51" t="s">
        <v>69</v>
      </c>
      <c r="AD92" s="61"/>
      <c r="AE92" s="51" t="s">
        <v>68</v>
      </c>
      <c r="AF92" s="61">
        <v>360</v>
      </c>
      <c r="AG92" s="95">
        <v>11430</v>
      </c>
      <c r="AH92" s="225"/>
      <c r="AI92" s="226" t="s">
        <v>68</v>
      </c>
      <c r="AJ92" s="61">
        <v>40</v>
      </c>
      <c r="AK92" s="51" t="s">
        <v>69</v>
      </c>
      <c r="AL92" s="61"/>
      <c r="AM92" s="51" t="s">
        <v>69</v>
      </c>
      <c r="AN92" s="61"/>
      <c r="AO92" s="51" t="s">
        <v>68</v>
      </c>
      <c r="AP92" s="61">
        <v>40</v>
      </c>
      <c r="AQ92" s="51" t="s">
        <v>69</v>
      </c>
      <c r="AR92" s="61"/>
      <c r="AS92" s="51" t="s">
        <v>69</v>
      </c>
      <c r="AT92" s="61"/>
      <c r="AU92" s="51" t="s">
        <v>69</v>
      </c>
      <c r="AV92" s="61"/>
      <c r="AW92" s="51" t="s">
        <v>69</v>
      </c>
      <c r="AX92" s="61"/>
      <c r="AY92" s="51" t="s">
        <v>69</v>
      </c>
      <c r="AZ92" s="61"/>
      <c r="BA92" s="51" t="s">
        <v>69</v>
      </c>
      <c r="BB92" s="61"/>
      <c r="BC92" s="51" t="s">
        <v>69</v>
      </c>
      <c r="BD92" s="61"/>
      <c r="BE92" s="51" t="s">
        <v>69</v>
      </c>
      <c r="BF92" s="61"/>
      <c r="BG92" s="51" t="s">
        <v>69</v>
      </c>
      <c r="BH92" s="61"/>
      <c r="BI92" s="51" t="s">
        <v>69</v>
      </c>
      <c r="BJ92" s="61"/>
      <c r="BK92" s="52">
        <v>80</v>
      </c>
    </row>
    <row r="93" spans="1:63" s="10" customFormat="1" ht="14.25" x14ac:dyDescent="0.2">
      <c r="A93" s="11" t="s">
        <v>178</v>
      </c>
      <c r="B93" s="11">
        <v>880</v>
      </c>
      <c r="C93" s="11" t="s">
        <v>97</v>
      </c>
      <c r="D93" s="37">
        <v>2022</v>
      </c>
      <c r="E93" s="45" t="s">
        <v>68</v>
      </c>
      <c r="F93" s="61">
        <v>930</v>
      </c>
      <c r="G93" s="51" t="s">
        <v>68</v>
      </c>
      <c r="H93" s="61">
        <v>3335</v>
      </c>
      <c r="I93" s="51" t="s">
        <v>68</v>
      </c>
      <c r="J93" s="61">
        <v>3116</v>
      </c>
      <c r="K93" s="51" t="s">
        <v>68</v>
      </c>
      <c r="L93" s="61">
        <v>238</v>
      </c>
      <c r="M93" s="51" t="s">
        <v>69</v>
      </c>
      <c r="N93" s="61"/>
      <c r="O93" s="51" t="s">
        <v>68</v>
      </c>
      <c r="P93" s="61">
        <v>4686</v>
      </c>
      <c r="Q93" s="51" t="s">
        <v>68</v>
      </c>
      <c r="R93" s="61">
        <v>1332</v>
      </c>
      <c r="S93" s="51" t="s">
        <v>68</v>
      </c>
      <c r="T93" s="61">
        <v>20400</v>
      </c>
      <c r="U93" s="51" t="s">
        <v>69</v>
      </c>
      <c r="V93" s="61"/>
      <c r="W93" s="51" t="s">
        <v>68</v>
      </c>
      <c r="X93" s="61">
        <v>117</v>
      </c>
      <c r="Y93" s="51" t="s">
        <v>68</v>
      </c>
      <c r="Z93" s="61">
        <v>3848</v>
      </c>
      <c r="AA93" s="51" t="s">
        <v>68</v>
      </c>
      <c r="AB93" s="61">
        <v>497</v>
      </c>
      <c r="AC93" s="51" t="s">
        <v>69</v>
      </c>
      <c r="AD93" s="61"/>
      <c r="AE93" s="51" t="s">
        <v>68</v>
      </c>
      <c r="AF93" s="61">
        <v>3710</v>
      </c>
      <c r="AG93" s="95">
        <v>42209</v>
      </c>
      <c r="AH93" s="225"/>
      <c r="AI93" s="226" t="s">
        <v>68</v>
      </c>
      <c r="AJ93" s="61">
        <v>9</v>
      </c>
      <c r="AK93" s="51" t="s">
        <v>68</v>
      </c>
      <c r="AL93" s="61">
        <v>29</v>
      </c>
      <c r="AM93" s="51" t="s">
        <v>68</v>
      </c>
      <c r="AN93" s="61">
        <v>22</v>
      </c>
      <c r="AO93" s="51" t="s">
        <v>68</v>
      </c>
      <c r="AP93" s="61">
        <v>4</v>
      </c>
      <c r="AQ93" s="51" t="s">
        <v>69</v>
      </c>
      <c r="AR93" s="61"/>
      <c r="AS93" s="51" t="s">
        <v>68</v>
      </c>
      <c r="AT93" s="61">
        <v>120</v>
      </c>
      <c r="AU93" s="51" t="s">
        <v>68</v>
      </c>
      <c r="AV93" s="61">
        <v>27</v>
      </c>
      <c r="AW93" s="51" t="s">
        <v>69</v>
      </c>
      <c r="AX93" s="61"/>
      <c r="AY93" s="51" t="s">
        <v>69</v>
      </c>
      <c r="AZ93" s="61"/>
      <c r="BA93" s="51" t="s">
        <v>69</v>
      </c>
      <c r="BB93" s="61"/>
      <c r="BC93" s="51" t="s">
        <v>68</v>
      </c>
      <c r="BD93" s="61">
        <v>120</v>
      </c>
      <c r="BE93" s="51" t="s">
        <v>69</v>
      </c>
      <c r="BF93" s="61"/>
      <c r="BG93" s="51" t="s">
        <v>69</v>
      </c>
      <c r="BH93" s="61"/>
      <c r="BI93" s="51" t="s">
        <v>68</v>
      </c>
      <c r="BJ93" s="61">
        <v>123</v>
      </c>
      <c r="BK93" s="52">
        <v>454</v>
      </c>
    </row>
    <row r="94" spans="1:63" s="10" customFormat="1" ht="14.25" x14ac:dyDescent="0.2">
      <c r="A94" s="11" t="s">
        <v>179</v>
      </c>
      <c r="B94" s="11">
        <v>1446</v>
      </c>
      <c r="C94" s="11" t="s">
        <v>66</v>
      </c>
      <c r="D94" s="37">
        <v>2022</v>
      </c>
      <c r="E94" s="45" t="s">
        <v>69</v>
      </c>
      <c r="F94" s="61"/>
      <c r="G94" s="51" t="s">
        <v>69</v>
      </c>
      <c r="H94" s="61"/>
      <c r="I94" s="51" t="s">
        <v>69</v>
      </c>
      <c r="J94" s="61"/>
      <c r="K94" s="51" t="s">
        <v>69</v>
      </c>
      <c r="L94" s="61"/>
      <c r="M94" s="51" t="s">
        <v>69</v>
      </c>
      <c r="N94" s="61"/>
      <c r="O94" s="51" t="s">
        <v>69</v>
      </c>
      <c r="P94" s="61"/>
      <c r="Q94" s="51" t="s">
        <v>69</v>
      </c>
      <c r="R94" s="61"/>
      <c r="S94" s="51" t="s">
        <v>68</v>
      </c>
      <c r="T94" s="61">
        <v>300</v>
      </c>
      <c r="U94" s="51" t="s">
        <v>69</v>
      </c>
      <c r="V94" s="61"/>
      <c r="W94" s="51" t="s">
        <v>69</v>
      </c>
      <c r="X94" s="61"/>
      <c r="Y94" s="51" t="s">
        <v>69</v>
      </c>
      <c r="Z94" s="61"/>
      <c r="AA94" s="51" t="s">
        <v>69</v>
      </c>
      <c r="AB94" s="61"/>
      <c r="AC94" s="51" t="s">
        <v>69</v>
      </c>
      <c r="AD94" s="61"/>
      <c r="AE94" s="51" t="s">
        <v>69</v>
      </c>
      <c r="AF94" s="61"/>
      <c r="AG94" s="95">
        <v>300</v>
      </c>
      <c r="AH94" s="225"/>
      <c r="AI94" s="226" t="s">
        <v>69</v>
      </c>
      <c r="AJ94" s="61"/>
      <c r="AK94" s="51" t="s">
        <v>69</v>
      </c>
      <c r="AL94" s="61"/>
      <c r="AM94" s="51" t="s">
        <v>69</v>
      </c>
      <c r="AN94" s="61"/>
      <c r="AO94" s="51" t="s">
        <v>69</v>
      </c>
      <c r="AP94" s="61"/>
      <c r="AQ94" s="51" t="s">
        <v>69</v>
      </c>
      <c r="AR94" s="61"/>
      <c r="AS94" s="51" t="s">
        <v>69</v>
      </c>
      <c r="AT94" s="61"/>
      <c r="AU94" s="51" t="s">
        <v>69</v>
      </c>
      <c r="AV94" s="61"/>
      <c r="AW94" s="51" t="s">
        <v>69</v>
      </c>
      <c r="AX94" s="61"/>
      <c r="AY94" s="51" t="s">
        <v>69</v>
      </c>
      <c r="AZ94" s="61"/>
      <c r="BA94" s="51" t="s">
        <v>69</v>
      </c>
      <c r="BB94" s="61"/>
      <c r="BC94" s="51" t="s">
        <v>69</v>
      </c>
      <c r="BD94" s="61"/>
      <c r="BE94" s="51" t="s">
        <v>69</v>
      </c>
      <c r="BF94" s="61"/>
      <c r="BG94" s="51" t="s">
        <v>69</v>
      </c>
      <c r="BH94" s="61"/>
      <c r="BI94" s="51" t="s">
        <v>69</v>
      </c>
      <c r="BJ94" s="61"/>
      <c r="BK94" s="52"/>
    </row>
    <row r="95" spans="1:63" s="10" customFormat="1" ht="14.25" x14ac:dyDescent="0.2">
      <c r="A95" s="11" t="s">
        <v>180</v>
      </c>
      <c r="B95" s="11">
        <v>1082</v>
      </c>
      <c r="C95" s="11" t="s">
        <v>181</v>
      </c>
      <c r="D95" s="37">
        <v>2022</v>
      </c>
      <c r="E95" s="45" t="s">
        <v>384</v>
      </c>
      <c r="F95" s="61"/>
      <c r="G95" s="51" t="s">
        <v>384</v>
      </c>
      <c r="H95" s="61"/>
      <c r="I95" s="51" t="s">
        <v>384</v>
      </c>
      <c r="J95" s="61"/>
      <c r="K95" s="51" t="s">
        <v>384</v>
      </c>
      <c r="L95" s="61"/>
      <c r="M95" s="51" t="s">
        <v>384</v>
      </c>
      <c r="N95" s="61"/>
      <c r="O95" s="51" t="s">
        <v>384</v>
      </c>
      <c r="P95" s="61"/>
      <c r="Q95" s="51" t="s">
        <v>384</v>
      </c>
      <c r="R95" s="61"/>
      <c r="S95" s="51" t="s">
        <v>384</v>
      </c>
      <c r="T95" s="61"/>
      <c r="U95" s="51" t="s">
        <v>384</v>
      </c>
      <c r="V95" s="61"/>
      <c r="W95" s="51" t="s">
        <v>384</v>
      </c>
      <c r="X95" s="61"/>
      <c r="Y95" s="51" t="s">
        <v>384</v>
      </c>
      <c r="Z95" s="61"/>
      <c r="AA95" s="51" t="s">
        <v>384</v>
      </c>
      <c r="AB95" s="61"/>
      <c r="AC95" s="51" t="s">
        <v>384</v>
      </c>
      <c r="AD95" s="61"/>
      <c r="AE95" s="51" t="s">
        <v>384</v>
      </c>
      <c r="AF95" s="61"/>
      <c r="AG95" s="95" t="s">
        <v>384</v>
      </c>
      <c r="AH95" s="225"/>
      <c r="AI95" s="226" t="s">
        <v>384</v>
      </c>
      <c r="AJ95" s="61"/>
      <c r="AK95" s="51" t="s">
        <v>384</v>
      </c>
      <c r="AL95" s="61"/>
      <c r="AM95" s="51" t="s">
        <v>384</v>
      </c>
      <c r="AN95" s="61"/>
      <c r="AO95" s="51" t="s">
        <v>384</v>
      </c>
      <c r="AP95" s="61"/>
      <c r="AQ95" s="51" t="s">
        <v>384</v>
      </c>
      <c r="AR95" s="61"/>
      <c r="AS95" s="51" t="s">
        <v>384</v>
      </c>
      <c r="AT95" s="61"/>
      <c r="AU95" s="51" t="s">
        <v>384</v>
      </c>
      <c r="AV95" s="61"/>
      <c r="AW95" s="51" t="s">
        <v>384</v>
      </c>
      <c r="AX95" s="61"/>
      <c r="AY95" s="51" t="s">
        <v>384</v>
      </c>
      <c r="AZ95" s="61"/>
      <c r="BA95" s="51" t="s">
        <v>384</v>
      </c>
      <c r="BB95" s="61"/>
      <c r="BC95" s="51" t="s">
        <v>384</v>
      </c>
      <c r="BD95" s="61"/>
      <c r="BE95" s="51" t="s">
        <v>384</v>
      </c>
      <c r="BF95" s="61"/>
      <c r="BG95" s="51" t="s">
        <v>384</v>
      </c>
      <c r="BH95" s="61"/>
      <c r="BI95" s="51" t="s">
        <v>384</v>
      </c>
      <c r="BJ95" s="61"/>
      <c r="BK95" s="52"/>
    </row>
    <row r="96" spans="1:63" s="10" customFormat="1" ht="14.25" x14ac:dyDescent="0.2">
      <c r="A96" s="11" t="s">
        <v>182</v>
      </c>
      <c r="B96" s="11">
        <v>1883</v>
      </c>
      <c r="C96" s="11" t="s">
        <v>82</v>
      </c>
      <c r="D96" s="37">
        <v>2022</v>
      </c>
      <c r="E96" s="45" t="s">
        <v>68</v>
      </c>
      <c r="F96" s="61">
        <v>3751</v>
      </c>
      <c r="G96" s="51" t="s">
        <v>69</v>
      </c>
      <c r="H96" s="61"/>
      <c r="I96" s="51" t="s">
        <v>68</v>
      </c>
      <c r="J96" s="61">
        <v>7645</v>
      </c>
      <c r="K96" s="51" t="s">
        <v>69</v>
      </c>
      <c r="L96" s="61"/>
      <c r="M96" s="51" t="s">
        <v>69</v>
      </c>
      <c r="N96" s="61"/>
      <c r="O96" s="51" t="s">
        <v>68</v>
      </c>
      <c r="P96" s="61">
        <v>9659</v>
      </c>
      <c r="Q96" s="51" t="s">
        <v>68</v>
      </c>
      <c r="R96" s="61">
        <v>2686</v>
      </c>
      <c r="S96" s="51" t="s">
        <v>68</v>
      </c>
      <c r="T96" s="61">
        <v>9620</v>
      </c>
      <c r="U96" s="51" t="s">
        <v>69</v>
      </c>
      <c r="V96" s="61"/>
      <c r="W96" s="51" t="s">
        <v>69</v>
      </c>
      <c r="X96" s="61"/>
      <c r="Y96" s="51" t="s">
        <v>68</v>
      </c>
      <c r="Z96" s="61">
        <v>2747</v>
      </c>
      <c r="AA96" s="51" t="s">
        <v>69</v>
      </c>
      <c r="AB96" s="61"/>
      <c r="AC96" s="51" t="s">
        <v>68</v>
      </c>
      <c r="AD96" s="61">
        <v>510</v>
      </c>
      <c r="AE96" s="51" t="s">
        <v>69</v>
      </c>
      <c r="AF96" s="61"/>
      <c r="AG96" s="95">
        <v>36618</v>
      </c>
      <c r="AH96" s="225"/>
      <c r="AI96" s="226" t="s">
        <v>68</v>
      </c>
      <c r="AJ96" s="61">
        <v>15</v>
      </c>
      <c r="AK96" s="51" t="s">
        <v>69</v>
      </c>
      <c r="AL96" s="61"/>
      <c r="AM96" s="51" t="s">
        <v>68</v>
      </c>
      <c r="AN96" s="61">
        <v>30</v>
      </c>
      <c r="AO96" s="51" t="s">
        <v>69</v>
      </c>
      <c r="AP96" s="61"/>
      <c r="AQ96" s="51" t="s">
        <v>69</v>
      </c>
      <c r="AR96" s="61"/>
      <c r="AS96" s="51" t="s">
        <v>68</v>
      </c>
      <c r="AT96" s="61">
        <v>12</v>
      </c>
      <c r="AU96" s="51" t="s">
        <v>69</v>
      </c>
      <c r="AV96" s="61"/>
      <c r="AW96" s="51" t="s">
        <v>69</v>
      </c>
      <c r="AX96" s="61"/>
      <c r="AY96" s="51" t="s">
        <v>69</v>
      </c>
      <c r="AZ96" s="61"/>
      <c r="BA96" s="51" t="s">
        <v>69</v>
      </c>
      <c r="BB96" s="61"/>
      <c r="BC96" s="51" t="s">
        <v>68</v>
      </c>
      <c r="BD96" s="61">
        <v>10</v>
      </c>
      <c r="BE96" s="51" t="s">
        <v>69</v>
      </c>
      <c r="BF96" s="61"/>
      <c r="BG96" s="51" t="s">
        <v>69</v>
      </c>
      <c r="BH96" s="61"/>
      <c r="BI96" s="51" t="s">
        <v>69</v>
      </c>
      <c r="BJ96" s="61"/>
      <c r="BK96" s="52">
        <v>67</v>
      </c>
    </row>
    <row r="97" spans="1:63" s="10" customFormat="1" ht="14.25" x14ac:dyDescent="0.2">
      <c r="A97" s="11" t="s">
        <v>183</v>
      </c>
      <c r="B97" s="11">
        <v>1080</v>
      </c>
      <c r="C97" s="11" t="s">
        <v>181</v>
      </c>
      <c r="D97" s="37">
        <v>2022</v>
      </c>
      <c r="E97" s="45" t="s">
        <v>384</v>
      </c>
      <c r="F97" s="61"/>
      <c r="G97" s="51" t="s">
        <v>384</v>
      </c>
      <c r="H97" s="61"/>
      <c r="I97" s="51" t="s">
        <v>384</v>
      </c>
      <c r="J97" s="61"/>
      <c r="K97" s="51" t="s">
        <v>384</v>
      </c>
      <c r="L97" s="61"/>
      <c r="M97" s="51" t="s">
        <v>384</v>
      </c>
      <c r="N97" s="61"/>
      <c r="O97" s="51" t="s">
        <v>384</v>
      </c>
      <c r="P97" s="61"/>
      <c r="Q97" s="51" t="s">
        <v>384</v>
      </c>
      <c r="R97" s="61"/>
      <c r="S97" s="51" t="s">
        <v>384</v>
      </c>
      <c r="T97" s="61"/>
      <c r="U97" s="51" t="s">
        <v>384</v>
      </c>
      <c r="V97" s="61"/>
      <c r="W97" s="51" t="s">
        <v>384</v>
      </c>
      <c r="X97" s="61"/>
      <c r="Y97" s="51" t="s">
        <v>384</v>
      </c>
      <c r="Z97" s="61"/>
      <c r="AA97" s="51" t="s">
        <v>384</v>
      </c>
      <c r="AB97" s="61"/>
      <c r="AC97" s="51" t="s">
        <v>384</v>
      </c>
      <c r="AD97" s="61"/>
      <c r="AE97" s="51" t="s">
        <v>384</v>
      </c>
      <c r="AF97" s="61"/>
      <c r="AG97" s="101" t="s">
        <v>384</v>
      </c>
      <c r="AH97" s="222"/>
      <c r="AI97" s="226" t="s">
        <v>384</v>
      </c>
      <c r="AJ97" s="61"/>
      <c r="AK97" s="51" t="s">
        <v>384</v>
      </c>
      <c r="AL97" s="61"/>
      <c r="AM97" s="51" t="s">
        <v>384</v>
      </c>
      <c r="AN97" s="61"/>
      <c r="AO97" s="51" t="s">
        <v>384</v>
      </c>
      <c r="AP97" s="61"/>
      <c r="AQ97" s="51" t="s">
        <v>384</v>
      </c>
      <c r="AR97" s="61"/>
      <c r="AS97" s="51" t="s">
        <v>384</v>
      </c>
      <c r="AT97" s="61"/>
      <c r="AU97" s="51" t="s">
        <v>384</v>
      </c>
      <c r="AV97" s="61"/>
      <c r="AW97" s="51" t="s">
        <v>384</v>
      </c>
      <c r="AX97" s="61"/>
      <c r="AY97" s="51" t="s">
        <v>384</v>
      </c>
      <c r="AZ97" s="61"/>
      <c r="BA97" s="51" t="s">
        <v>384</v>
      </c>
      <c r="BB97" s="61"/>
      <c r="BC97" s="51" t="s">
        <v>384</v>
      </c>
      <c r="BD97" s="61"/>
      <c r="BE97" s="51" t="s">
        <v>384</v>
      </c>
      <c r="BF97" s="61"/>
      <c r="BG97" s="51" t="s">
        <v>384</v>
      </c>
      <c r="BH97" s="61"/>
      <c r="BI97" s="51" t="s">
        <v>384</v>
      </c>
      <c r="BJ97" s="61"/>
      <c r="BK97" s="52" t="s">
        <v>384</v>
      </c>
    </row>
    <row r="98" spans="1:63" s="10" customFormat="1" ht="14.25" x14ac:dyDescent="0.2">
      <c r="A98" s="11" t="s">
        <v>184</v>
      </c>
      <c r="B98" s="11">
        <v>1780</v>
      </c>
      <c r="C98" s="11" t="s">
        <v>80</v>
      </c>
      <c r="D98" s="37">
        <v>2022</v>
      </c>
      <c r="E98" s="45" t="s">
        <v>68</v>
      </c>
      <c r="F98" s="61">
        <v>3950</v>
      </c>
      <c r="G98" s="51" t="s">
        <v>69</v>
      </c>
      <c r="H98" s="61"/>
      <c r="I98" s="51" t="s">
        <v>68</v>
      </c>
      <c r="J98" s="61">
        <v>7040</v>
      </c>
      <c r="K98" s="51" t="s">
        <v>69</v>
      </c>
      <c r="L98" s="61"/>
      <c r="M98" s="51" t="s">
        <v>68</v>
      </c>
      <c r="N98" s="61">
        <v>300</v>
      </c>
      <c r="O98" s="51" t="s">
        <v>68</v>
      </c>
      <c r="P98" s="61">
        <v>13300</v>
      </c>
      <c r="Q98" s="51" t="s">
        <v>68</v>
      </c>
      <c r="R98" s="61">
        <v>3360</v>
      </c>
      <c r="S98" s="51" t="s">
        <v>68</v>
      </c>
      <c r="T98" s="61">
        <v>34620</v>
      </c>
      <c r="U98" s="51" t="s">
        <v>69</v>
      </c>
      <c r="V98" s="61"/>
      <c r="W98" s="51" t="s">
        <v>69</v>
      </c>
      <c r="X98" s="61"/>
      <c r="Y98" s="51" t="s">
        <v>68</v>
      </c>
      <c r="Z98" s="61">
        <v>5150</v>
      </c>
      <c r="AA98" s="51" t="s">
        <v>68</v>
      </c>
      <c r="AB98" s="61">
        <v>1600</v>
      </c>
      <c r="AC98" s="51" t="s">
        <v>69</v>
      </c>
      <c r="AD98" s="61"/>
      <c r="AE98" s="51" t="s">
        <v>68</v>
      </c>
      <c r="AF98" s="61">
        <v>96</v>
      </c>
      <c r="AG98" s="95">
        <v>69416</v>
      </c>
      <c r="AH98" s="225"/>
      <c r="AI98" s="226" t="s">
        <v>69</v>
      </c>
      <c r="AJ98" s="61"/>
      <c r="AK98" s="51" t="s">
        <v>69</v>
      </c>
      <c r="AL98" s="61"/>
      <c r="AM98" s="51" t="s">
        <v>69</v>
      </c>
      <c r="AN98" s="61"/>
      <c r="AO98" s="51" t="s">
        <v>69</v>
      </c>
      <c r="AP98" s="61"/>
      <c r="AQ98" s="51" t="s">
        <v>69</v>
      </c>
      <c r="AR98" s="61"/>
      <c r="AS98" s="51" t="s">
        <v>69</v>
      </c>
      <c r="AT98" s="61"/>
      <c r="AU98" s="51" t="s">
        <v>69</v>
      </c>
      <c r="AV98" s="61"/>
      <c r="AW98" s="51" t="s">
        <v>69</v>
      </c>
      <c r="AX98" s="61"/>
      <c r="AY98" s="51" t="s">
        <v>69</v>
      </c>
      <c r="AZ98" s="61"/>
      <c r="BA98" s="51" t="s">
        <v>69</v>
      </c>
      <c r="BB98" s="61"/>
      <c r="BC98" s="51" t="s">
        <v>69</v>
      </c>
      <c r="BD98" s="61"/>
      <c r="BE98" s="51" t="s">
        <v>69</v>
      </c>
      <c r="BF98" s="61"/>
      <c r="BG98" s="51" t="s">
        <v>69</v>
      </c>
      <c r="BH98" s="61"/>
      <c r="BI98" s="51" t="s">
        <v>69</v>
      </c>
      <c r="BJ98" s="61"/>
      <c r="BK98" s="52"/>
    </row>
    <row r="99" spans="1:63" s="10" customFormat="1" ht="14.25" x14ac:dyDescent="0.2">
      <c r="A99" s="11" t="s">
        <v>185</v>
      </c>
      <c r="B99" s="11">
        <v>483</v>
      </c>
      <c r="C99" s="11" t="s">
        <v>119</v>
      </c>
      <c r="D99" s="37">
        <v>2022</v>
      </c>
      <c r="E99" s="45" t="s">
        <v>68</v>
      </c>
      <c r="F99" s="61">
        <v>924</v>
      </c>
      <c r="G99" s="51" t="s">
        <v>69</v>
      </c>
      <c r="H99" s="61"/>
      <c r="I99" s="51" t="s">
        <v>69</v>
      </c>
      <c r="J99" s="61"/>
      <c r="K99" s="51" t="s">
        <v>69</v>
      </c>
      <c r="L99" s="61"/>
      <c r="M99" s="51" t="s">
        <v>69</v>
      </c>
      <c r="N99" s="61"/>
      <c r="O99" s="51" t="s">
        <v>68</v>
      </c>
      <c r="P99" s="61">
        <v>3234</v>
      </c>
      <c r="Q99" s="51" t="s">
        <v>69</v>
      </c>
      <c r="R99" s="61"/>
      <c r="S99" s="51" t="s">
        <v>68</v>
      </c>
      <c r="T99" s="61">
        <v>10640</v>
      </c>
      <c r="U99" s="51" t="s">
        <v>68</v>
      </c>
      <c r="V99" s="61">
        <v>112</v>
      </c>
      <c r="W99" s="51" t="s">
        <v>68</v>
      </c>
      <c r="X99" s="61">
        <v>266</v>
      </c>
      <c r="Y99" s="51" t="s">
        <v>68</v>
      </c>
      <c r="Z99" s="61">
        <v>1064</v>
      </c>
      <c r="AA99" s="51" t="s">
        <v>68</v>
      </c>
      <c r="AB99" s="61">
        <v>406</v>
      </c>
      <c r="AC99" s="51" t="s">
        <v>68</v>
      </c>
      <c r="AD99" s="61">
        <v>1484</v>
      </c>
      <c r="AE99" s="51" t="s">
        <v>69</v>
      </c>
      <c r="AF99" s="61"/>
      <c r="AG99" s="95">
        <v>18130</v>
      </c>
      <c r="AH99" s="225"/>
      <c r="AI99" s="226" t="s">
        <v>68</v>
      </c>
      <c r="AJ99" s="61">
        <v>16</v>
      </c>
      <c r="AK99" s="51" t="s">
        <v>69</v>
      </c>
      <c r="AL99" s="61"/>
      <c r="AM99" s="51" t="s">
        <v>69</v>
      </c>
      <c r="AN99" s="61"/>
      <c r="AO99" s="51" t="s">
        <v>68</v>
      </c>
      <c r="AP99" s="61">
        <v>16</v>
      </c>
      <c r="AQ99" s="51" t="s">
        <v>69</v>
      </c>
      <c r="AR99" s="61"/>
      <c r="AS99" s="51" t="s">
        <v>69</v>
      </c>
      <c r="AT99" s="61"/>
      <c r="AU99" s="51" t="s">
        <v>69</v>
      </c>
      <c r="AV99" s="61"/>
      <c r="AW99" s="51" t="s">
        <v>69</v>
      </c>
      <c r="AX99" s="61"/>
      <c r="AY99" s="51" t="s">
        <v>69</v>
      </c>
      <c r="AZ99" s="61"/>
      <c r="BA99" s="51" t="s">
        <v>69</v>
      </c>
      <c r="BB99" s="61"/>
      <c r="BC99" s="51" t="s">
        <v>69</v>
      </c>
      <c r="BD99" s="61"/>
      <c r="BE99" s="51" t="s">
        <v>69</v>
      </c>
      <c r="BF99" s="61"/>
      <c r="BG99" s="51" t="s">
        <v>69</v>
      </c>
      <c r="BH99" s="61"/>
      <c r="BI99" s="51" t="s">
        <v>69</v>
      </c>
      <c r="BJ99" s="61"/>
      <c r="BK99" s="52">
        <v>32</v>
      </c>
    </row>
    <row r="100" spans="1:63" s="10" customFormat="1" ht="14.25" x14ac:dyDescent="0.2">
      <c r="A100" s="11" t="s">
        <v>186</v>
      </c>
      <c r="B100" s="11">
        <v>1715</v>
      </c>
      <c r="C100" s="11" t="s">
        <v>80</v>
      </c>
      <c r="D100" s="37">
        <v>2022</v>
      </c>
      <c r="E100" s="45" t="s">
        <v>384</v>
      </c>
      <c r="F100" s="61"/>
      <c r="G100" s="51" t="s">
        <v>384</v>
      </c>
      <c r="H100" s="61"/>
      <c r="I100" s="51" t="s">
        <v>384</v>
      </c>
      <c r="J100" s="61"/>
      <c r="K100" s="51" t="s">
        <v>384</v>
      </c>
      <c r="L100" s="61"/>
      <c r="M100" s="51" t="s">
        <v>384</v>
      </c>
      <c r="N100" s="61"/>
      <c r="O100" s="51" t="s">
        <v>384</v>
      </c>
      <c r="P100" s="61"/>
      <c r="Q100" s="51" t="s">
        <v>384</v>
      </c>
      <c r="R100" s="61"/>
      <c r="S100" s="51" t="s">
        <v>384</v>
      </c>
      <c r="T100" s="61"/>
      <c r="U100" s="51" t="s">
        <v>384</v>
      </c>
      <c r="V100" s="61"/>
      <c r="W100" s="51" t="s">
        <v>384</v>
      </c>
      <c r="X100" s="61"/>
      <c r="Y100" s="51" t="s">
        <v>384</v>
      </c>
      <c r="Z100" s="61"/>
      <c r="AA100" s="51" t="s">
        <v>384</v>
      </c>
      <c r="AB100" s="61"/>
      <c r="AC100" s="51" t="s">
        <v>384</v>
      </c>
      <c r="AD100" s="61"/>
      <c r="AE100" s="51" t="s">
        <v>384</v>
      </c>
      <c r="AF100" s="61"/>
      <c r="AG100" s="101" t="s">
        <v>384</v>
      </c>
      <c r="AH100" s="222"/>
      <c r="AI100" s="226" t="s">
        <v>384</v>
      </c>
      <c r="AJ100" s="61"/>
      <c r="AK100" s="51" t="s">
        <v>384</v>
      </c>
      <c r="AL100" s="61"/>
      <c r="AM100" s="51" t="s">
        <v>384</v>
      </c>
      <c r="AN100" s="61"/>
      <c r="AO100" s="51" t="s">
        <v>384</v>
      </c>
      <c r="AP100" s="61"/>
      <c r="AQ100" s="51" t="s">
        <v>384</v>
      </c>
      <c r="AR100" s="61"/>
      <c r="AS100" s="51" t="s">
        <v>384</v>
      </c>
      <c r="AT100" s="61"/>
      <c r="AU100" s="51" t="s">
        <v>384</v>
      </c>
      <c r="AV100" s="61"/>
      <c r="AW100" s="51" t="s">
        <v>384</v>
      </c>
      <c r="AX100" s="61"/>
      <c r="AY100" s="51" t="s">
        <v>384</v>
      </c>
      <c r="AZ100" s="61"/>
      <c r="BA100" s="51" t="s">
        <v>384</v>
      </c>
      <c r="BB100" s="61"/>
      <c r="BC100" s="51" t="s">
        <v>384</v>
      </c>
      <c r="BD100" s="61"/>
      <c r="BE100" s="51" t="s">
        <v>384</v>
      </c>
      <c r="BF100" s="61"/>
      <c r="BG100" s="51" t="s">
        <v>384</v>
      </c>
      <c r="BH100" s="61"/>
      <c r="BI100" s="51" t="s">
        <v>384</v>
      </c>
      <c r="BJ100" s="61"/>
      <c r="BK100" s="52" t="s">
        <v>384</v>
      </c>
    </row>
    <row r="101" spans="1:63" s="10" customFormat="1" ht="14.25" x14ac:dyDescent="0.2">
      <c r="A101" s="11" t="s">
        <v>187</v>
      </c>
      <c r="B101" s="11">
        <v>513</v>
      </c>
      <c r="C101" s="11" t="s">
        <v>103</v>
      </c>
      <c r="D101" s="37">
        <v>2022</v>
      </c>
      <c r="E101" s="45" t="s">
        <v>69</v>
      </c>
      <c r="F101" s="61"/>
      <c r="G101" s="51" t="s">
        <v>69</v>
      </c>
      <c r="H101" s="61"/>
      <c r="I101" s="51" t="s">
        <v>69</v>
      </c>
      <c r="J101" s="61"/>
      <c r="K101" s="51" t="s">
        <v>69</v>
      </c>
      <c r="L101" s="61"/>
      <c r="M101" s="51" t="s">
        <v>69</v>
      </c>
      <c r="N101" s="61"/>
      <c r="O101" s="51" t="s">
        <v>68</v>
      </c>
      <c r="P101" s="61">
        <v>5390</v>
      </c>
      <c r="Q101" s="51" t="s">
        <v>68</v>
      </c>
      <c r="R101" s="61">
        <v>1225</v>
      </c>
      <c r="S101" s="51" t="s">
        <v>68</v>
      </c>
      <c r="T101" s="61">
        <v>4970</v>
      </c>
      <c r="U101" s="51" t="s">
        <v>69</v>
      </c>
      <c r="V101" s="61"/>
      <c r="W101" s="51" t="s">
        <v>69</v>
      </c>
      <c r="X101" s="61"/>
      <c r="Y101" s="51" t="s">
        <v>68</v>
      </c>
      <c r="Z101" s="61">
        <v>840</v>
      </c>
      <c r="AA101" s="51" t="s">
        <v>69</v>
      </c>
      <c r="AB101" s="61"/>
      <c r="AC101" s="51" t="s">
        <v>69</v>
      </c>
      <c r="AD101" s="61"/>
      <c r="AE101" s="51" t="s">
        <v>69</v>
      </c>
      <c r="AF101" s="61"/>
      <c r="AG101" s="95">
        <v>12425</v>
      </c>
      <c r="AH101" s="225"/>
      <c r="AI101" s="226" t="s">
        <v>69</v>
      </c>
      <c r="AJ101" s="61"/>
      <c r="AK101" s="51" t="s">
        <v>69</v>
      </c>
      <c r="AL101" s="61"/>
      <c r="AM101" s="51" t="s">
        <v>69</v>
      </c>
      <c r="AN101" s="61"/>
      <c r="AO101" s="51" t="s">
        <v>69</v>
      </c>
      <c r="AP101" s="61"/>
      <c r="AQ101" s="51" t="s">
        <v>69</v>
      </c>
      <c r="AR101" s="61"/>
      <c r="AS101" s="51" t="s">
        <v>69</v>
      </c>
      <c r="AT101" s="61"/>
      <c r="AU101" s="51" t="s">
        <v>69</v>
      </c>
      <c r="AV101" s="61"/>
      <c r="AW101" s="51" t="s">
        <v>69</v>
      </c>
      <c r="AX101" s="61"/>
      <c r="AY101" s="51" t="s">
        <v>69</v>
      </c>
      <c r="AZ101" s="61"/>
      <c r="BA101" s="51" t="s">
        <v>69</v>
      </c>
      <c r="BB101" s="61"/>
      <c r="BC101" s="51" t="s">
        <v>69</v>
      </c>
      <c r="BD101" s="61"/>
      <c r="BE101" s="51" t="s">
        <v>69</v>
      </c>
      <c r="BF101" s="61"/>
      <c r="BG101" s="51" t="s">
        <v>69</v>
      </c>
      <c r="BH101" s="61"/>
      <c r="BI101" s="51" t="s">
        <v>69</v>
      </c>
      <c r="BJ101" s="61"/>
      <c r="BK101" s="52"/>
    </row>
    <row r="102" spans="1:63" s="10" customFormat="1" ht="14.25" x14ac:dyDescent="0.2">
      <c r="A102" s="11" t="s">
        <v>188</v>
      </c>
      <c r="B102" s="11">
        <v>2584</v>
      </c>
      <c r="C102" s="11" t="s">
        <v>77</v>
      </c>
      <c r="D102" s="37">
        <v>2022</v>
      </c>
      <c r="E102" s="45" t="s">
        <v>68</v>
      </c>
      <c r="F102" s="61">
        <v>1622</v>
      </c>
      <c r="G102" s="51" t="s">
        <v>69</v>
      </c>
      <c r="H102" s="61"/>
      <c r="I102" s="51" t="s">
        <v>68</v>
      </c>
      <c r="J102" s="61">
        <v>4527</v>
      </c>
      <c r="K102" s="51" t="s">
        <v>68</v>
      </c>
      <c r="L102" s="61">
        <v>471</v>
      </c>
      <c r="M102" s="51" t="s">
        <v>69</v>
      </c>
      <c r="N102" s="61"/>
      <c r="O102" s="51" t="s">
        <v>68</v>
      </c>
      <c r="P102" s="61">
        <v>2447</v>
      </c>
      <c r="Q102" s="51" t="s">
        <v>69</v>
      </c>
      <c r="R102" s="61"/>
      <c r="S102" s="51" t="s">
        <v>68</v>
      </c>
      <c r="T102" s="61">
        <v>5763</v>
      </c>
      <c r="U102" s="51" t="s">
        <v>69</v>
      </c>
      <c r="V102" s="61"/>
      <c r="W102" s="51" t="s">
        <v>69</v>
      </c>
      <c r="X102" s="61"/>
      <c r="Y102" s="51" t="s">
        <v>68</v>
      </c>
      <c r="Z102" s="61">
        <v>868</v>
      </c>
      <c r="AA102" s="51" t="s">
        <v>69</v>
      </c>
      <c r="AB102" s="61"/>
      <c r="AC102" s="51" t="s">
        <v>69</v>
      </c>
      <c r="AD102" s="61"/>
      <c r="AE102" s="51" t="s">
        <v>68</v>
      </c>
      <c r="AF102" s="61">
        <v>622</v>
      </c>
      <c r="AG102" s="95">
        <v>16320</v>
      </c>
      <c r="AH102" s="225"/>
      <c r="AI102" s="226" t="s">
        <v>69</v>
      </c>
      <c r="AJ102" s="61"/>
      <c r="AK102" s="51" t="s">
        <v>69</v>
      </c>
      <c r="AL102" s="61"/>
      <c r="AM102" s="51" t="s">
        <v>69</v>
      </c>
      <c r="AN102" s="61"/>
      <c r="AO102" s="51" t="s">
        <v>68</v>
      </c>
      <c r="AP102" s="61">
        <v>30</v>
      </c>
      <c r="AQ102" s="51" t="s">
        <v>69</v>
      </c>
      <c r="AR102" s="61"/>
      <c r="AS102" s="51" t="s">
        <v>69</v>
      </c>
      <c r="AT102" s="61"/>
      <c r="AU102" s="51" t="s">
        <v>69</v>
      </c>
      <c r="AV102" s="61"/>
      <c r="AW102" s="51" t="s">
        <v>69</v>
      </c>
      <c r="AX102" s="61"/>
      <c r="AY102" s="51" t="s">
        <v>69</v>
      </c>
      <c r="AZ102" s="61"/>
      <c r="BA102" s="51" t="s">
        <v>69</v>
      </c>
      <c r="BB102" s="61"/>
      <c r="BC102" s="51" t="s">
        <v>69</v>
      </c>
      <c r="BD102" s="61"/>
      <c r="BE102" s="51" t="s">
        <v>69</v>
      </c>
      <c r="BF102" s="61"/>
      <c r="BG102" s="51" t="s">
        <v>69</v>
      </c>
      <c r="BH102" s="61"/>
      <c r="BI102" s="51" t="s">
        <v>68</v>
      </c>
      <c r="BJ102" s="61">
        <v>30</v>
      </c>
      <c r="BK102" s="52">
        <v>60</v>
      </c>
    </row>
    <row r="103" spans="1:63" s="10" customFormat="1" ht="14.25" x14ac:dyDescent="0.2">
      <c r="A103" s="11" t="s">
        <v>189</v>
      </c>
      <c r="B103" s="11">
        <v>1276</v>
      </c>
      <c r="C103" s="11" t="s">
        <v>91</v>
      </c>
      <c r="D103" s="37">
        <v>2022</v>
      </c>
      <c r="E103" s="45" t="s">
        <v>69</v>
      </c>
      <c r="F103" s="61"/>
      <c r="G103" s="51" t="s">
        <v>69</v>
      </c>
      <c r="H103" s="61"/>
      <c r="I103" s="51" t="s">
        <v>69</v>
      </c>
      <c r="J103" s="61"/>
      <c r="K103" s="51" t="s">
        <v>68</v>
      </c>
      <c r="L103" s="61">
        <v>226</v>
      </c>
      <c r="M103" s="51" t="s">
        <v>69</v>
      </c>
      <c r="N103" s="61"/>
      <c r="O103" s="51" t="s">
        <v>68</v>
      </c>
      <c r="P103" s="61">
        <v>1651</v>
      </c>
      <c r="Q103" s="51" t="s">
        <v>68</v>
      </c>
      <c r="R103" s="61">
        <v>66</v>
      </c>
      <c r="S103" s="51" t="s">
        <v>68</v>
      </c>
      <c r="T103" s="61">
        <v>5759</v>
      </c>
      <c r="U103" s="51" t="s">
        <v>69</v>
      </c>
      <c r="V103" s="61"/>
      <c r="W103" s="51" t="s">
        <v>69</v>
      </c>
      <c r="X103" s="61"/>
      <c r="Y103" s="51" t="s">
        <v>69</v>
      </c>
      <c r="Z103" s="61"/>
      <c r="AA103" s="51" t="s">
        <v>69</v>
      </c>
      <c r="AB103" s="61"/>
      <c r="AC103" s="51" t="s">
        <v>69</v>
      </c>
      <c r="AD103" s="61"/>
      <c r="AE103" s="51" t="s">
        <v>69</v>
      </c>
      <c r="AF103" s="61"/>
      <c r="AG103" s="95">
        <v>7702</v>
      </c>
      <c r="AH103" s="225"/>
      <c r="AI103" s="226" t="s">
        <v>68</v>
      </c>
      <c r="AJ103" s="61">
        <v>107</v>
      </c>
      <c r="AK103" s="51" t="s">
        <v>69</v>
      </c>
      <c r="AL103" s="61"/>
      <c r="AM103" s="51" t="s">
        <v>69</v>
      </c>
      <c r="AN103" s="61"/>
      <c r="AO103" s="51" t="s">
        <v>69</v>
      </c>
      <c r="AP103" s="61"/>
      <c r="AQ103" s="51" t="s">
        <v>69</v>
      </c>
      <c r="AR103" s="61"/>
      <c r="AS103" s="51" t="s">
        <v>69</v>
      </c>
      <c r="AT103" s="61"/>
      <c r="AU103" s="51" t="s">
        <v>69</v>
      </c>
      <c r="AV103" s="61"/>
      <c r="AW103" s="51" t="s">
        <v>69</v>
      </c>
      <c r="AX103" s="61"/>
      <c r="AY103" s="51" t="s">
        <v>69</v>
      </c>
      <c r="AZ103" s="61"/>
      <c r="BA103" s="51" t="s">
        <v>69</v>
      </c>
      <c r="BB103" s="61"/>
      <c r="BC103" s="51" t="s">
        <v>68</v>
      </c>
      <c r="BD103" s="61">
        <v>146</v>
      </c>
      <c r="BE103" s="51" t="s">
        <v>69</v>
      </c>
      <c r="BF103" s="61"/>
      <c r="BG103" s="51" t="s">
        <v>68</v>
      </c>
      <c r="BH103" s="61">
        <v>60</v>
      </c>
      <c r="BI103" s="51" t="s">
        <v>69</v>
      </c>
      <c r="BJ103" s="61"/>
      <c r="BK103" s="52">
        <v>313</v>
      </c>
    </row>
    <row r="104" spans="1:63" s="10" customFormat="1" ht="14.25" x14ac:dyDescent="0.2">
      <c r="A104" s="11" t="s">
        <v>190</v>
      </c>
      <c r="B104" s="11">
        <v>330</v>
      </c>
      <c r="C104" s="11" t="s">
        <v>117</v>
      </c>
      <c r="D104" s="37">
        <v>2022</v>
      </c>
      <c r="E104" s="45" t="s">
        <v>68</v>
      </c>
      <c r="F104" s="61">
        <v>80</v>
      </c>
      <c r="G104" s="51" t="s">
        <v>68</v>
      </c>
      <c r="H104" s="61">
        <v>598</v>
      </c>
      <c r="I104" s="51" t="s">
        <v>68</v>
      </c>
      <c r="J104" s="61">
        <v>4758</v>
      </c>
      <c r="K104" s="51" t="s">
        <v>69</v>
      </c>
      <c r="L104" s="61"/>
      <c r="M104" s="51" t="s">
        <v>69</v>
      </c>
      <c r="N104" s="61"/>
      <c r="O104" s="51" t="s">
        <v>68</v>
      </c>
      <c r="P104" s="61">
        <v>1972</v>
      </c>
      <c r="Q104" s="51" t="s">
        <v>68</v>
      </c>
      <c r="R104" s="61">
        <v>520</v>
      </c>
      <c r="S104" s="51" t="s">
        <v>68</v>
      </c>
      <c r="T104" s="61">
        <v>5622</v>
      </c>
      <c r="U104" s="51" t="s">
        <v>69</v>
      </c>
      <c r="V104" s="61"/>
      <c r="W104" s="51" t="s">
        <v>69</v>
      </c>
      <c r="X104" s="61"/>
      <c r="Y104" s="51" t="s">
        <v>68</v>
      </c>
      <c r="Z104" s="61">
        <v>598</v>
      </c>
      <c r="AA104" s="51" t="s">
        <v>68</v>
      </c>
      <c r="AB104" s="61">
        <v>442</v>
      </c>
      <c r="AC104" s="51" t="s">
        <v>68</v>
      </c>
      <c r="AD104" s="61">
        <v>680</v>
      </c>
      <c r="AE104" s="51" t="s">
        <v>69</v>
      </c>
      <c r="AF104" s="61"/>
      <c r="AG104" s="94">
        <v>15270</v>
      </c>
      <c r="AH104" s="221"/>
      <c r="AI104" s="226" t="s">
        <v>69</v>
      </c>
      <c r="AJ104" s="61"/>
      <c r="AK104" s="51" t="s">
        <v>69</v>
      </c>
      <c r="AL104" s="61"/>
      <c r="AM104" s="51" t="s">
        <v>68</v>
      </c>
      <c r="AN104" s="61">
        <v>60</v>
      </c>
      <c r="AO104" s="51" t="s">
        <v>68</v>
      </c>
      <c r="AP104" s="61">
        <v>46</v>
      </c>
      <c r="AQ104" s="51" t="s">
        <v>69</v>
      </c>
      <c r="AR104" s="61"/>
      <c r="AS104" s="51" t="s">
        <v>68</v>
      </c>
      <c r="AT104" s="61">
        <v>45</v>
      </c>
      <c r="AU104" s="51" t="s">
        <v>68</v>
      </c>
      <c r="AV104" s="61">
        <v>12</v>
      </c>
      <c r="AW104" s="51" t="s">
        <v>69</v>
      </c>
      <c r="AX104" s="61"/>
      <c r="AY104" s="51" t="s">
        <v>69</v>
      </c>
      <c r="AZ104" s="61"/>
      <c r="BA104" s="51" t="s">
        <v>68</v>
      </c>
      <c r="BB104" s="61">
        <v>54</v>
      </c>
      <c r="BC104" s="51" t="s">
        <v>69</v>
      </c>
      <c r="BD104" s="61"/>
      <c r="BE104" s="51" t="s">
        <v>69</v>
      </c>
      <c r="BF104" s="61"/>
      <c r="BG104" s="51" t="s">
        <v>69</v>
      </c>
      <c r="BH104" s="61"/>
      <c r="BI104" s="51" t="s">
        <v>69</v>
      </c>
      <c r="BJ104" s="61"/>
      <c r="BK104" s="52">
        <v>217</v>
      </c>
    </row>
    <row r="105" spans="1:63" s="10" customFormat="1" ht="14.25" x14ac:dyDescent="0.2">
      <c r="A105" s="11" t="s">
        <v>191</v>
      </c>
      <c r="B105" s="11">
        <v>2282</v>
      </c>
      <c r="C105" s="11" t="s">
        <v>167</v>
      </c>
      <c r="D105" s="37">
        <v>2022</v>
      </c>
      <c r="E105" s="45" t="s">
        <v>68</v>
      </c>
      <c r="F105" s="61">
        <v>150</v>
      </c>
      <c r="G105" s="51" t="s">
        <v>69</v>
      </c>
      <c r="H105" s="61"/>
      <c r="I105" s="51" t="s">
        <v>68</v>
      </c>
      <c r="J105" s="61">
        <v>950</v>
      </c>
      <c r="K105" s="51" t="s">
        <v>69</v>
      </c>
      <c r="L105" s="61"/>
      <c r="M105" s="51" t="s">
        <v>68</v>
      </c>
      <c r="N105" s="61">
        <v>50</v>
      </c>
      <c r="O105" s="51" t="s">
        <v>68</v>
      </c>
      <c r="P105" s="61">
        <v>800</v>
      </c>
      <c r="Q105" s="51" t="s">
        <v>68</v>
      </c>
      <c r="R105" s="61">
        <v>3500</v>
      </c>
      <c r="S105" s="51" t="s">
        <v>68</v>
      </c>
      <c r="T105" s="61">
        <v>4000</v>
      </c>
      <c r="U105" s="51" t="s">
        <v>69</v>
      </c>
      <c r="V105" s="61"/>
      <c r="W105" s="51" t="s">
        <v>69</v>
      </c>
      <c r="X105" s="61"/>
      <c r="Y105" s="51" t="s">
        <v>69</v>
      </c>
      <c r="Z105" s="61"/>
      <c r="AA105" s="51" t="s">
        <v>68</v>
      </c>
      <c r="AB105" s="61">
        <v>500</v>
      </c>
      <c r="AC105" s="51" t="s">
        <v>69</v>
      </c>
      <c r="AD105" s="61"/>
      <c r="AE105" s="51" t="s">
        <v>69</v>
      </c>
      <c r="AF105" s="61"/>
      <c r="AG105" s="101">
        <v>9950</v>
      </c>
      <c r="AH105" s="222"/>
      <c r="AI105" s="226" t="s">
        <v>68</v>
      </c>
      <c r="AJ105" s="61">
        <v>10</v>
      </c>
      <c r="AK105" s="51" t="s">
        <v>69</v>
      </c>
      <c r="AL105" s="61"/>
      <c r="AM105" s="51" t="s">
        <v>69</v>
      </c>
      <c r="AN105" s="61"/>
      <c r="AO105" s="51" t="s">
        <v>69</v>
      </c>
      <c r="AP105" s="61"/>
      <c r="AQ105" s="51" t="s">
        <v>69</v>
      </c>
      <c r="AR105" s="61"/>
      <c r="AS105" s="51" t="s">
        <v>68</v>
      </c>
      <c r="AT105" s="61">
        <v>50</v>
      </c>
      <c r="AU105" s="51" t="s">
        <v>69</v>
      </c>
      <c r="AV105" s="61"/>
      <c r="AW105" s="51" t="s">
        <v>69</v>
      </c>
      <c r="AX105" s="61"/>
      <c r="AY105" s="51" t="s">
        <v>69</v>
      </c>
      <c r="AZ105" s="61"/>
      <c r="BA105" s="51" t="s">
        <v>69</v>
      </c>
      <c r="BB105" s="61"/>
      <c r="BC105" s="51" t="s">
        <v>69</v>
      </c>
      <c r="BD105" s="61"/>
      <c r="BE105" s="51" t="s">
        <v>69</v>
      </c>
      <c r="BF105" s="61"/>
      <c r="BG105" s="51" t="s">
        <v>69</v>
      </c>
      <c r="BH105" s="61"/>
      <c r="BI105" s="51" t="s">
        <v>69</v>
      </c>
      <c r="BJ105" s="61"/>
      <c r="BK105" s="52">
        <v>60</v>
      </c>
    </row>
    <row r="106" spans="1:63" s="10" customFormat="1" ht="14.25" x14ac:dyDescent="0.2">
      <c r="A106" s="11" t="s">
        <v>192</v>
      </c>
      <c r="B106" s="11">
        <v>1290</v>
      </c>
      <c r="C106" s="11" t="s">
        <v>91</v>
      </c>
      <c r="D106" s="37">
        <v>2022</v>
      </c>
      <c r="E106" s="45" t="s">
        <v>384</v>
      </c>
      <c r="F106" s="61"/>
      <c r="G106" s="51" t="s">
        <v>384</v>
      </c>
      <c r="H106" s="61"/>
      <c r="I106" s="51" t="s">
        <v>384</v>
      </c>
      <c r="J106" s="61"/>
      <c r="K106" s="51" t="s">
        <v>384</v>
      </c>
      <c r="L106" s="61"/>
      <c r="M106" s="51" t="s">
        <v>384</v>
      </c>
      <c r="N106" s="61"/>
      <c r="O106" s="51" t="s">
        <v>384</v>
      </c>
      <c r="P106" s="61"/>
      <c r="Q106" s="51" t="s">
        <v>384</v>
      </c>
      <c r="R106" s="61"/>
      <c r="S106" s="51" t="s">
        <v>384</v>
      </c>
      <c r="T106" s="61"/>
      <c r="U106" s="51" t="s">
        <v>384</v>
      </c>
      <c r="V106" s="61"/>
      <c r="W106" s="51" t="s">
        <v>384</v>
      </c>
      <c r="X106" s="61"/>
      <c r="Y106" s="51" t="s">
        <v>384</v>
      </c>
      <c r="Z106" s="61"/>
      <c r="AA106" s="51" t="s">
        <v>384</v>
      </c>
      <c r="AB106" s="61"/>
      <c r="AC106" s="51" t="s">
        <v>384</v>
      </c>
      <c r="AD106" s="61"/>
      <c r="AE106" s="51" t="s">
        <v>384</v>
      </c>
      <c r="AF106" s="61"/>
      <c r="AG106" s="101" t="s">
        <v>384</v>
      </c>
      <c r="AH106" s="222"/>
      <c r="AI106" s="226" t="s">
        <v>384</v>
      </c>
      <c r="AJ106" s="61"/>
      <c r="AK106" s="51" t="s">
        <v>384</v>
      </c>
      <c r="AL106" s="61"/>
      <c r="AM106" s="51" t="s">
        <v>384</v>
      </c>
      <c r="AN106" s="61"/>
      <c r="AO106" s="51" t="s">
        <v>384</v>
      </c>
      <c r="AP106" s="61"/>
      <c r="AQ106" s="51" t="s">
        <v>384</v>
      </c>
      <c r="AR106" s="61"/>
      <c r="AS106" s="51" t="s">
        <v>384</v>
      </c>
      <c r="AT106" s="61"/>
      <c r="AU106" s="51" t="s">
        <v>384</v>
      </c>
      <c r="AV106" s="61"/>
      <c r="AW106" s="51" t="s">
        <v>384</v>
      </c>
      <c r="AX106" s="61"/>
      <c r="AY106" s="51" t="s">
        <v>384</v>
      </c>
      <c r="AZ106" s="61"/>
      <c r="BA106" s="51" t="s">
        <v>384</v>
      </c>
      <c r="BB106" s="61"/>
      <c r="BC106" s="51" t="s">
        <v>384</v>
      </c>
      <c r="BD106" s="61"/>
      <c r="BE106" s="51" t="s">
        <v>384</v>
      </c>
      <c r="BF106" s="61"/>
      <c r="BG106" s="51" t="s">
        <v>384</v>
      </c>
      <c r="BH106" s="61"/>
      <c r="BI106" s="51" t="s">
        <v>384</v>
      </c>
      <c r="BJ106" s="61"/>
      <c r="BK106" s="52" t="s">
        <v>384</v>
      </c>
    </row>
    <row r="107" spans="1:63" s="10" customFormat="1" ht="14.25" x14ac:dyDescent="0.2">
      <c r="A107" s="11" t="s">
        <v>193</v>
      </c>
      <c r="B107" s="11">
        <v>1781</v>
      </c>
      <c r="C107" s="11" t="s">
        <v>80</v>
      </c>
      <c r="D107" s="37">
        <v>2022</v>
      </c>
      <c r="E107" s="45" t="s">
        <v>68</v>
      </c>
      <c r="F107" s="61">
        <v>72</v>
      </c>
      <c r="G107" s="51" t="s">
        <v>68</v>
      </c>
      <c r="H107" s="61">
        <v>188</v>
      </c>
      <c r="I107" s="51" t="s">
        <v>68</v>
      </c>
      <c r="J107" s="61">
        <v>852</v>
      </c>
      <c r="K107" s="51" t="s">
        <v>68</v>
      </c>
      <c r="L107" s="61">
        <v>78</v>
      </c>
      <c r="M107" s="51" t="s">
        <v>69</v>
      </c>
      <c r="N107" s="61"/>
      <c r="O107" s="51" t="s">
        <v>68</v>
      </c>
      <c r="P107" s="61">
        <v>2021</v>
      </c>
      <c r="Q107" s="51" t="s">
        <v>68</v>
      </c>
      <c r="R107" s="61">
        <v>52</v>
      </c>
      <c r="S107" s="51" t="s">
        <v>68</v>
      </c>
      <c r="T107" s="61">
        <v>5128</v>
      </c>
      <c r="U107" s="51" t="s">
        <v>69</v>
      </c>
      <c r="V107" s="61"/>
      <c r="W107" s="51" t="s">
        <v>69</v>
      </c>
      <c r="X107" s="61"/>
      <c r="Y107" s="51" t="s">
        <v>69</v>
      </c>
      <c r="Z107" s="61"/>
      <c r="AA107" s="51" t="s">
        <v>68</v>
      </c>
      <c r="AB107" s="61">
        <v>139</v>
      </c>
      <c r="AC107" s="51" t="s">
        <v>69</v>
      </c>
      <c r="AD107" s="61"/>
      <c r="AE107" s="51" t="s">
        <v>69</v>
      </c>
      <c r="AF107" s="61"/>
      <c r="AG107" s="95">
        <v>8530</v>
      </c>
      <c r="AH107" s="225"/>
      <c r="AI107" s="226" t="s">
        <v>68</v>
      </c>
      <c r="AJ107" s="61">
        <v>65</v>
      </c>
      <c r="AK107" s="51" t="s">
        <v>69</v>
      </c>
      <c r="AL107" s="61"/>
      <c r="AM107" s="51" t="s">
        <v>69</v>
      </c>
      <c r="AN107" s="61"/>
      <c r="AO107" s="51" t="s">
        <v>69</v>
      </c>
      <c r="AP107" s="61"/>
      <c r="AQ107" s="51" t="s">
        <v>69</v>
      </c>
      <c r="AR107" s="61"/>
      <c r="AS107" s="51" t="s">
        <v>69</v>
      </c>
      <c r="AT107" s="61"/>
      <c r="AU107" s="51" t="s">
        <v>69</v>
      </c>
      <c r="AV107" s="61"/>
      <c r="AW107" s="51" t="s">
        <v>69</v>
      </c>
      <c r="AX107" s="61"/>
      <c r="AY107" s="51" t="s">
        <v>69</v>
      </c>
      <c r="AZ107" s="61"/>
      <c r="BA107" s="51" t="s">
        <v>69</v>
      </c>
      <c r="BB107" s="61"/>
      <c r="BC107" s="51" t="s">
        <v>69</v>
      </c>
      <c r="BD107" s="61"/>
      <c r="BE107" s="51" t="s">
        <v>69</v>
      </c>
      <c r="BF107" s="61"/>
      <c r="BG107" s="51" t="s">
        <v>69</v>
      </c>
      <c r="BH107" s="61"/>
      <c r="BI107" s="51" t="s">
        <v>69</v>
      </c>
      <c r="BJ107" s="61"/>
      <c r="BK107" s="52">
        <v>65</v>
      </c>
    </row>
    <row r="108" spans="1:63" s="10" customFormat="1" ht="14.25" x14ac:dyDescent="0.2">
      <c r="A108" s="11" t="s">
        <v>194</v>
      </c>
      <c r="B108" s="11">
        <v>2309</v>
      </c>
      <c r="C108" s="11" t="s">
        <v>87</v>
      </c>
      <c r="D108" s="37">
        <v>2022</v>
      </c>
      <c r="E108" s="45" t="s">
        <v>69</v>
      </c>
      <c r="F108" s="61"/>
      <c r="G108" s="51" t="s">
        <v>69</v>
      </c>
      <c r="H108" s="61"/>
      <c r="I108" s="51" t="s">
        <v>69</v>
      </c>
      <c r="J108" s="61"/>
      <c r="K108" s="51" t="s">
        <v>69</v>
      </c>
      <c r="L108" s="61"/>
      <c r="M108" s="51" t="s">
        <v>69</v>
      </c>
      <c r="N108" s="61"/>
      <c r="O108" s="51" t="s">
        <v>68</v>
      </c>
      <c r="P108" s="61">
        <v>520</v>
      </c>
      <c r="Q108" s="51" t="s">
        <v>68</v>
      </c>
      <c r="R108" s="61">
        <v>1287</v>
      </c>
      <c r="S108" s="51" t="s">
        <v>68</v>
      </c>
      <c r="T108" s="61">
        <v>4468</v>
      </c>
      <c r="U108" s="51" t="s">
        <v>69</v>
      </c>
      <c r="V108" s="61"/>
      <c r="W108" s="51" t="s">
        <v>69</v>
      </c>
      <c r="X108" s="61"/>
      <c r="Y108" s="51" t="s">
        <v>69</v>
      </c>
      <c r="Z108" s="61"/>
      <c r="AA108" s="51" t="s">
        <v>69</v>
      </c>
      <c r="AB108" s="61"/>
      <c r="AC108" s="51" t="s">
        <v>69</v>
      </c>
      <c r="AD108" s="61"/>
      <c r="AE108" s="51" t="s">
        <v>69</v>
      </c>
      <c r="AF108" s="61"/>
      <c r="AG108" s="95">
        <v>6275</v>
      </c>
      <c r="AH108" s="225"/>
      <c r="AI108" s="226" t="s">
        <v>69</v>
      </c>
      <c r="AJ108" s="61"/>
      <c r="AK108" s="51" t="s">
        <v>69</v>
      </c>
      <c r="AL108" s="61"/>
      <c r="AM108" s="51" t="s">
        <v>69</v>
      </c>
      <c r="AN108" s="61"/>
      <c r="AO108" s="51" t="s">
        <v>69</v>
      </c>
      <c r="AP108" s="61"/>
      <c r="AQ108" s="51" t="s">
        <v>68</v>
      </c>
      <c r="AR108" s="61">
        <v>20</v>
      </c>
      <c r="AS108" s="51" t="s">
        <v>69</v>
      </c>
      <c r="AT108" s="61"/>
      <c r="AU108" s="51" t="s">
        <v>69</v>
      </c>
      <c r="AV108" s="61"/>
      <c r="AW108" s="51" t="s">
        <v>69</v>
      </c>
      <c r="AX108" s="61"/>
      <c r="AY108" s="51" t="s">
        <v>69</v>
      </c>
      <c r="AZ108" s="61"/>
      <c r="BA108" s="51" t="s">
        <v>69</v>
      </c>
      <c r="BB108" s="61"/>
      <c r="BC108" s="51" t="s">
        <v>69</v>
      </c>
      <c r="BD108" s="61"/>
      <c r="BE108" s="51" t="s">
        <v>69</v>
      </c>
      <c r="BF108" s="61"/>
      <c r="BG108" s="51" t="s">
        <v>69</v>
      </c>
      <c r="BH108" s="61"/>
      <c r="BI108" s="51" t="s">
        <v>69</v>
      </c>
      <c r="BJ108" s="61"/>
      <c r="BK108" s="52">
        <v>20</v>
      </c>
    </row>
    <row r="109" spans="1:63" s="10" customFormat="1" ht="14.25" x14ac:dyDescent="0.2">
      <c r="A109" s="11" t="s">
        <v>195</v>
      </c>
      <c r="B109" s="11">
        <v>1881</v>
      </c>
      <c r="C109" s="11" t="s">
        <v>82</v>
      </c>
      <c r="D109" s="37">
        <v>2022</v>
      </c>
      <c r="E109" s="45" t="s">
        <v>68</v>
      </c>
      <c r="F109" s="61">
        <v>924</v>
      </c>
      <c r="G109" s="51" t="s">
        <v>69</v>
      </c>
      <c r="H109" s="61"/>
      <c r="I109" s="51" t="s">
        <v>68</v>
      </c>
      <c r="J109" s="61">
        <v>476</v>
      </c>
      <c r="K109" s="51" t="s">
        <v>68</v>
      </c>
      <c r="L109" s="61">
        <v>84</v>
      </c>
      <c r="M109" s="51" t="s">
        <v>69</v>
      </c>
      <c r="N109" s="61"/>
      <c r="O109" s="51" t="s">
        <v>68</v>
      </c>
      <c r="P109" s="61">
        <v>7364</v>
      </c>
      <c r="Q109" s="51" t="s">
        <v>68</v>
      </c>
      <c r="R109" s="61">
        <v>2296</v>
      </c>
      <c r="S109" s="51" t="s">
        <v>68</v>
      </c>
      <c r="T109" s="61">
        <v>8680</v>
      </c>
      <c r="U109" s="51" t="s">
        <v>68</v>
      </c>
      <c r="V109" s="61" t="s">
        <v>384</v>
      </c>
      <c r="W109" s="51" t="s">
        <v>69</v>
      </c>
      <c r="X109" s="61"/>
      <c r="Y109" s="51" t="s">
        <v>68</v>
      </c>
      <c r="Z109" s="61">
        <v>1428</v>
      </c>
      <c r="AA109" s="51" t="s">
        <v>69</v>
      </c>
      <c r="AB109" s="61"/>
      <c r="AC109" s="51" t="s">
        <v>69</v>
      </c>
      <c r="AD109" s="61"/>
      <c r="AE109" s="51" t="s">
        <v>69</v>
      </c>
      <c r="AF109" s="61"/>
      <c r="AG109" s="95">
        <v>21252</v>
      </c>
      <c r="AH109" s="225"/>
      <c r="AI109" s="226" t="s">
        <v>68</v>
      </c>
      <c r="AJ109" s="61">
        <v>35</v>
      </c>
      <c r="AK109" s="51" t="s">
        <v>69</v>
      </c>
      <c r="AL109" s="61"/>
      <c r="AM109" s="51" t="s">
        <v>69</v>
      </c>
      <c r="AN109" s="61"/>
      <c r="AO109" s="51" t="s">
        <v>69</v>
      </c>
      <c r="AP109" s="61"/>
      <c r="AQ109" s="51" t="s">
        <v>69</v>
      </c>
      <c r="AR109" s="61"/>
      <c r="AS109" s="51" t="s">
        <v>69</v>
      </c>
      <c r="AT109" s="61"/>
      <c r="AU109" s="51" t="s">
        <v>69</v>
      </c>
      <c r="AV109" s="61"/>
      <c r="AW109" s="51" t="s">
        <v>69</v>
      </c>
      <c r="AX109" s="61"/>
      <c r="AY109" s="51" t="s">
        <v>69</v>
      </c>
      <c r="AZ109" s="61"/>
      <c r="BA109" s="51" t="s">
        <v>69</v>
      </c>
      <c r="BB109" s="61"/>
      <c r="BC109" s="51" t="s">
        <v>68</v>
      </c>
      <c r="BD109" s="61">
        <v>60</v>
      </c>
      <c r="BE109" s="51" t="s">
        <v>68</v>
      </c>
      <c r="BF109" s="61">
        <v>630</v>
      </c>
      <c r="BG109" s="51" t="s">
        <v>68</v>
      </c>
      <c r="BH109" s="61">
        <v>272</v>
      </c>
      <c r="BI109" s="51" t="s">
        <v>69</v>
      </c>
      <c r="BJ109" s="61"/>
      <c r="BK109" s="52">
        <v>997</v>
      </c>
    </row>
    <row r="110" spans="1:63" s="10" customFormat="1" ht="14.25" x14ac:dyDescent="0.2">
      <c r="A110" s="11" t="s">
        <v>196</v>
      </c>
      <c r="B110" s="11">
        <v>1384</v>
      </c>
      <c r="C110" s="11" t="s">
        <v>124</v>
      </c>
      <c r="D110" s="37">
        <v>2022</v>
      </c>
      <c r="E110" s="45" t="s">
        <v>68</v>
      </c>
      <c r="F110" s="61">
        <v>6626</v>
      </c>
      <c r="G110" s="51" t="s">
        <v>69</v>
      </c>
      <c r="H110" s="61"/>
      <c r="I110" s="51" t="s">
        <v>68</v>
      </c>
      <c r="J110" s="61">
        <v>9302</v>
      </c>
      <c r="K110" s="51" t="s">
        <v>68</v>
      </c>
      <c r="L110" s="61">
        <v>970</v>
      </c>
      <c r="M110" s="51" t="s">
        <v>69</v>
      </c>
      <c r="N110" s="61"/>
      <c r="O110" s="51" t="s">
        <v>68</v>
      </c>
      <c r="P110" s="61">
        <v>4355</v>
      </c>
      <c r="Q110" s="51" t="s">
        <v>68</v>
      </c>
      <c r="R110" s="61">
        <v>5457</v>
      </c>
      <c r="S110" s="51" t="s">
        <v>68</v>
      </c>
      <c r="T110" s="61">
        <v>23572</v>
      </c>
      <c r="U110" s="51" t="s">
        <v>69</v>
      </c>
      <c r="V110" s="61"/>
      <c r="W110" s="51" t="s">
        <v>69</v>
      </c>
      <c r="X110" s="61"/>
      <c r="Y110" s="51" t="s">
        <v>68</v>
      </c>
      <c r="Z110" s="61">
        <v>4883</v>
      </c>
      <c r="AA110" s="51" t="s">
        <v>68</v>
      </c>
      <c r="AB110" s="61">
        <v>1537</v>
      </c>
      <c r="AC110" s="51" t="s">
        <v>68</v>
      </c>
      <c r="AD110" s="61">
        <v>1024</v>
      </c>
      <c r="AE110" s="51" t="s">
        <v>69</v>
      </c>
      <c r="AF110" s="61"/>
      <c r="AG110" s="95">
        <v>57726</v>
      </c>
      <c r="AH110" s="225"/>
      <c r="AI110" s="226" t="s">
        <v>69</v>
      </c>
      <c r="AJ110" s="61"/>
      <c r="AK110" s="51" t="s">
        <v>69</v>
      </c>
      <c r="AL110" s="61"/>
      <c r="AM110" s="51" t="s">
        <v>69</v>
      </c>
      <c r="AN110" s="61"/>
      <c r="AO110" s="51" t="s">
        <v>69</v>
      </c>
      <c r="AP110" s="61"/>
      <c r="AQ110" s="51" t="s">
        <v>69</v>
      </c>
      <c r="AR110" s="61"/>
      <c r="AS110" s="51" t="s">
        <v>69</v>
      </c>
      <c r="AT110" s="61"/>
      <c r="AU110" s="51" t="s">
        <v>69</v>
      </c>
      <c r="AV110" s="61"/>
      <c r="AW110" s="51" t="s">
        <v>69</v>
      </c>
      <c r="AX110" s="61"/>
      <c r="AY110" s="51" t="s">
        <v>69</v>
      </c>
      <c r="AZ110" s="61"/>
      <c r="BA110" s="51" t="s">
        <v>69</v>
      </c>
      <c r="BB110" s="61"/>
      <c r="BC110" s="51" t="s">
        <v>69</v>
      </c>
      <c r="BD110" s="61"/>
      <c r="BE110" s="51" t="s">
        <v>69</v>
      </c>
      <c r="BF110" s="61"/>
      <c r="BG110" s="51" t="s">
        <v>69</v>
      </c>
      <c r="BH110" s="61"/>
      <c r="BI110" s="51" t="s">
        <v>69</v>
      </c>
      <c r="BJ110" s="61"/>
      <c r="BK110" s="52"/>
    </row>
    <row r="111" spans="1:63" s="10" customFormat="1" ht="14.25" x14ac:dyDescent="0.2">
      <c r="A111" s="11" t="s">
        <v>197</v>
      </c>
      <c r="B111" s="11">
        <v>1960</v>
      </c>
      <c r="C111" s="11" t="s">
        <v>75</v>
      </c>
      <c r="D111" s="37">
        <v>2022</v>
      </c>
      <c r="E111" s="45" t="s">
        <v>384</v>
      </c>
      <c r="F111" s="61"/>
      <c r="G111" s="51" t="s">
        <v>384</v>
      </c>
      <c r="H111" s="61"/>
      <c r="I111" s="51" t="s">
        <v>384</v>
      </c>
      <c r="J111" s="61"/>
      <c r="K111" s="51" t="s">
        <v>384</v>
      </c>
      <c r="L111" s="61"/>
      <c r="M111" s="51" t="s">
        <v>384</v>
      </c>
      <c r="N111" s="61"/>
      <c r="O111" s="51" t="s">
        <v>384</v>
      </c>
      <c r="P111" s="61"/>
      <c r="Q111" s="51" t="s">
        <v>384</v>
      </c>
      <c r="R111" s="61"/>
      <c r="S111" s="51" t="s">
        <v>384</v>
      </c>
      <c r="T111" s="61"/>
      <c r="U111" s="51" t="s">
        <v>384</v>
      </c>
      <c r="V111" s="61"/>
      <c r="W111" s="51" t="s">
        <v>384</v>
      </c>
      <c r="X111" s="61"/>
      <c r="Y111" s="51" t="s">
        <v>384</v>
      </c>
      <c r="Z111" s="61"/>
      <c r="AA111" s="51" t="s">
        <v>384</v>
      </c>
      <c r="AB111" s="61"/>
      <c r="AC111" s="51" t="s">
        <v>384</v>
      </c>
      <c r="AD111" s="61"/>
      <c r="AE111" s="51" t="s">
        <v>384</v>
      </c>
      <c r="AF111" s="61"/>
      <c r="AG111" s="101" t="s">
        <v>384</v>
      </c>
      <c r="AH111" s="222"/>
      <c r="AI111" s="226" t="s">
        <v>384</v>
      </c>
      <c r="AJ111" s="61"/>
      <c r="AK111" s="51" t="s">
        <v>384</v>
      </c>
      <c r="AL111" s="61"/>
      <c r="AM111" s="51" t="s">
        <v>384</v>
      </c>
      <c r="AN111" s="61"/>
      <c r="AO111" s="51" t="s">
        <v>384</v>
      </c>
      <c r="AP111" s="61"/>
      <c r="AQ111" s="51" t="s">
        <v>384</v>
      </c>
      <c r="AR111" s="61"/>
      <c r="AS111" s="51" t="s">
        <v>384</v>
      </c>
      <c r="AT111" s="61"/>
      <c r="AU111" s="51" t="s">
        <v>384</v>
      </c>
      <c r="AV111" s="61"/>
      <c r="AW111" s="51" t="s">
        <v>384</v>
      </c>
      <c r="AX111" s="61"/>
      <c r="AY111" s="51" t="s">
        <v>384</v>
      </c>
      <c r="AZ111" s="61"/>
      <c r="BA111" s="51" t="s">
        <v>384</v>
      </c>
      <c r="BB111" s="61"/>
      <c r="BC111" s="51" t="s">
        <v>384</v>
      </c>
      <c r="BD111" s="61"/>
      <c r="BE111" s="51" t="s">
        <v>384</v>
      </c>
      <c r="BF111" s="61"/>
      <c r="BG111" s="51" t="s">
        <v>384</v>
      </c>
      <c r="BH111" s="61"/>
      <c r="BI111" s="51" t="s">
        <v>384</v>
      </c>
      <c r="BJ111" s="61"/>
      <c r="BK111" s="52" t="s">
        <v>384</v>
      </c>
    </row>
    <row r="112" spans="1:63" s="10" customFormat="1" ht="14.25" x14ac:dyDescent="0.2">
      <c r="A112" s="11" t="s">
        <v>198</v>
      </c>
      <c r="B112" s="11">
        <v>1482</v>
      </c>
      <c r="C112" s="11" t="s">
        <v>66</v>
      </c>
      <c r="D112" s="37">
        <v>2022</v>
      </c>
      <c r="E112" s="45" t="s">
        <v>68</v>
      </c>
      <c r="F112" s="61">
        <v>660</v>
      </c>
      <c r="G112" s="51" t="s">
        <v>69</v>
      </c>
      <c r="H112" s="61"/>
      <c r="I112" s="51" t="s">
        <v>68</v>
      </c>
      <c r="J112" s="61">
        <v>4380</v>
      </c>
      <c r="K112" s="51" t="s">
        <v>68</v>
      </c>
      <c r="L112" s="61">
        <v>1104</v>
      </c>
      <c r="M112" s="51" t="s">
        <v>69</v>
      </c>
      <c r="N112" s="61"/>
      <c r="O112" s="51" t="s">
        <v>68</v>
      </c>
      <c r="P112" s="61">
        <v>4728</v>
      </c>
      <c r="Q112" s="51" t="s">
        <v>68</v>
      </c>
      <c r="R112" s="61">
        <v>3192</v>
      </c>
      <c r="S112" s="51" t="s">
        <v>68</v>
      </c>
      <c r="T112" s="61">
        <v>6168</v>
      </c>
      <c r="U112" s="51" t="s">
        <v>69</v>
      </c>
      <c r="V112" s="61"/>
      <c r="W112" s="51" t="s">
        <v>68</v>
      </c>
      <c r="X112" s="61">
        <v>612</v>
      </c>
      <c r="Y112" s="51" t="s">
        <v>68</v>
      </c>
      <c r="Z112" s="61">
        <v>1452</v>
      </c>
      <c r="AA112" s="51" t="s">
        <v>68</v>
      </c>
      <c r="AB112" s="61">
        <v>504</v>
      </c>
      <c r="AC112" s="51" t="s">
        <v>68</v>
      </c>
      <c r="AD112" s="61">
        <v>156</v>
      </c>
      <c r="AE112" s="51" t="s">
        <v>69</v>
      </c>
      <c r="AF112" s="61"/>
      <c r="AG112" s="101">
        <v>22956</v>
      </c>
      <c r="AH112" s="222"/>
      <c r="AI112" s="226" t="s">
        <v>69</v>
      </c>
      <c r="AJ112" s="61"/>
      <c r="AK112" s="51" t="s">
        <v>69</v>
      </c>
      <c r="AL112" s="61"/>
      <c r="AM112" s="51" t="s">
        <v>68</v>
      </c>
      <c r="AN112" s="61">
        <v>24</v>
      </c>
      <c r="AO112" s="51" t="s">
        <v>68</v>
      </c>
      <c r="AP112" s="61">
        <v>140</v>
      </c>
      <c r="AQ112" s="51" t="s">
        <v>69</v>
      </c>
      <c r="AR112" s="61"/>
      <c r="AS112" s="51" t="s">
        <v>68</v>
      </c>
      <c r="AT112" s="61">
        <v>114</v>
      </c>
      <c r="AU112" s="51" t="s">
        <v>69</v>
      </c>
      <c r="AV112" s="61"/>
      <c r="AW112" s="51" t="s">
        <v>69</v>
      </c>
      <c r="AX112" s="61"/>
      <c r="AY112" s="51" t="s">
        <v>69</v>
      </c>
      <c r="AZ112" s="61"/>
      <c r="BA112" s="51" t="s">
        <v>68</v>
      </c>
      <c r="BB112" s="61">
        <v>162</v>
      </c>
      <c r="BC112" s="51" t="s">
        <v>69</v>
      </c>
      <c r="BD112" s="61"/>
      <c r="BE112" s="51" t="s">
        <v>68</v>
      </c>
      <c r="BF112" s="61">
        <v>64</v>
      </c>
      <c r="BG112" s="51" t="s">
        <v>69</v>
      </c>
      <c r="BH112" s="61"/>
      <c r="BI112" s="51" t="s">
        <v>68</v>
      </c>
      <c r="BJ112" s="61">
        <v>46</v>
      </c>
      <c r="BK112" s="52">
        <v>550</v>
      </c>
    </row>
    <row r="113" spans="1:63" s="10" customFormat="1" ht="14.25" x14ac:dyDescent="0.2">
      <c r="A113" s="11" t="s">
        <v>199</v>
      </c>
      <c r="B113" s="11">
        <v>1261</v>
      </c>
      <c r="C113" s="11" t="s">
        <v>91</v>
      </c>
      <c r="D113" s="37">
        <v>2022</v>
      </c>
      <c r="E113" s="45" t="s">
        <v>68</v>
      </c>
      <c r="F113" s="61">
        <v>4233</v>
      </c>
      <c r="G113" s="51" t="s">
        <v>69</v>
      </c>
      <c r="H113" s="61"/>
      <c r="I113" s="51" t="s">
        <v>69</v>
      </c>
      <c r="J113" s="61"/>
      <c r="K113" s="51" t="s">
        <v>68</v>
      </c>
      <c r="L113" s="61">
        <v>283</v>
      </c>
      <c r="M113" s="51" t="s">
        <v>69</v>
      </c>
      <c r="N113" s="61"/>
      <c r="O113" s="51" t="s">
        <v>68</v>
      </c>
      <c r="P113" s="61">
        <v>3564</v>
      </c>
      <c r="Q113" s="51" t="s">
        <v>69</v>
      </c>
      <c r="R113" s="61"/>
      <c r="S113" s="51" t="s">
        <v>68</v>
      </c>
      <c r="T113" s="61">
        <v>16540</v>
      </c>
      <c r="U113" s="51" t="s">
        <v>69</v>
      </c>
      <c r="V113" s="61"/>
      <c r="W113" s="51" t="s">
        <v>69</v>
      </c>
      <c r="X113" s="61"/>
      <c r="Y113" s="51" t="s">
        <v>68</v>
      </c>
      <c r="Z113" s="61">
        <v>2158</v>
      </c>
      <c r="AA113" s="51" t="s">
        <v>69</v>
      </c>
      <c r="AB113" s="61"/>
      <c r="AC113" s="51" t="s">
        <v>68</v>
      </c>
      <c r="AD113" s="61">
        <v>955</v>
      </c>
      <c r="AE113" s="51" t="s">
        <v>69</v>
      </c>
      <c r="AF113" s="61"/>
      <c r="AG113" s="95">
        <v>27733</v>
      </c>
      <c r="AH113" s="225"/>
      <c r="AI113" s="226" t="s">
        <v>69</v>
      </c>
      <c r="AJ113" s="61"/>
      <c r="AK113" s="51" t="s">
        <v>69</v>
      </c>
      <c r="AL113" s="61"/>
      <c r="AM113" s="51" t="s">
        <v>69</v>
      </c>
      <c r="AN113" s="61"/>
      <c r="AO113" s="51" t="s">
        <v>69</v>
      </c>
      <c r="AP113" s="61"/>
      <c r="AQ113" s="51" t="s">
        <v>69</v>
      </c>
      <c r="AR113" s="61"/>
      <c r="AS113" s="51" t="s">
        <v>69</v>
      </c>
      <c r="AT113" s="61"/>
      <c r="AU113" s="51" t="s">
        <v>69</v>
      </c>
      <c r="AV113" s="61"/>
      <c r="AW113" s="51" t="s">
        <v>69</v>
      </c>
      <c r="AX113" s="61"/>
      <c r="AY113" s="51" t="s">
        <v>69</v>
      </c>
      <c r="AZ113" s="61"/>
      <c r="BA113" s="51" t="s">
        <v>69</v>
      </c>
      <c r="BB113" s="61"/>
      <c r="BC113" s="51" t="s">
        <v>69</v>
      </c>
      <c r="BD113" s="61"/>
      <c r="BE113" s="51" t="s">
        <v>69</v>
      </c>
      <c r="BF113" s="61"/>
      <c r="BG113" s="51" t="s">
        <v>69</v>
      </c>
      <c r="BH113" s="61"/>
      <c r="BI113" s="51" t="s">
        <v>69</v>
      </c>
      <c r="BJ113" s="61"/>
      <c r="BK113" s="52"/>
    </row>
    <row r="114" spans="1:63" s="10" customFormat="1" ht="14.25" x14ac:dyDescent="0.2">
      <c r="A114" s="11" t="s">
        <v>200</v>
      </c>
      <c r="B114" s="11">
        <v>1983</v>
      </c>
      <c r="C114" s="11" t="s">
        <v>75</v>
      </c>
      <c r="D114" s="37">
        <v>2022</v>
      </c>
      <c r="E114" s="45" t="s">
        <v>68</v>
      </c>
      <c r="F114" s="61">
        <v>1073</v>
      </c>
      <c r="G114" s="51" t="s">
        <v>69</v>
      </c>
      <c r="H114" s="61"/>
      <c r="I114" s="51" t="s">
        <v>68</v>
      </c>
      <c r="J114" s="61">
        <v>4505</v>
      </c>
      <c r="K114" s="51" t="s">
        <v>68</v>
      </c>
      <c r="L114" s="61">
        <v>382</v>
      </c>
      <c r="M114" s="51" t="s">
        <v>69</v>
      </c>
      <c r="N114" s="61"/>
      <c r="O114" s="51" t="s">
        <v>68</v>
      </c>
      <c r="P114" s="61">
        <v>2586</v>
      </c>
      <c r="Q114" s="51" t="s">
        <v>68</v>
      </c>
      <c r="R114" s="61">
        <v>244</v>
      </c>
      <c r="S114" s="51" t="s">
        <v>68</v>
      </c>
      <c r="T114" s="61">
        <v>9613</v>
      </c>
      <c r="U114" s="51" t="s">
        <v>69</v>
      </c>
      <c r="V114" s="61"/>
      <c r="W114" s="51" t="s">
        <v>69</v>
      </c>
      <c r="X114" s="61"/>
      <c r="Y114" s="51" t="s">
        <v>68</v>
      </c>
      <c r="Z114" s="61">
        <v>307</v>
      </c>
      <c r="AA114" s="51" t="s">
        <v>69</v>
      </c>
      <c r="AB114" s="61"/>
      <c r="AC114" s="51" t="s">
        <v>69</v>
      </c>
      <c r="AD114" s="61"/>
      <c r="AE114" s="51" t="s">
        <v>69</v>
      </c>
      <c r="AF114" s="61"/>
      <c r="AG114" s="94">
        <v>18710</v>
      </c>
      <c r="AH114" s="221"/>
      <c r="AI114" s="226" t="s">
        <v>69</v>
      </c>
      <c r="AJ114" s="61"/>
      <c r="AK114" s="51" t="s">
        <v>69</v>
      </c>
      <c r="AL114" s="61"/>
      <c r="AM114" s="51" t="s">
        <v>69</v>
      </c>
      <c r="AN114" s="61"/>
      <c r="AO114" s="51" t="s">
        <v>68</v>
      </c>
      <c r="AP114" s="61">
        <v>18</v>
      </c>
      <c r="AQ114" s="51" t="s">
        <v>69</v>
      </c>
      <c r="AR114" s="61"/>
      <c r="AS114" s="51" t="s">
        <v>68</v>
      </c>
      <c r="AT114" s="61">
        <v>898</v>
      </c>
      <c r="AU114" s="51" t="s">
        <v>69</v>
      </c>
      <c r="AV114" s="61"/>
      <c r="AW114" s="51" t="s">
        <v>69</v>
      </c>
      <c r="AX114" s="61"/>
      <c r="AY114" s="51" t="s">
        <v>69</v>
      </c>
      <c r="AZ114" s="61"/>
      <c r="BA114" s="51" t="s">
        <v>69</v>
      </c>
      <c r="BB114" s="61"/>
      <c r="BC114" s="51" t="s">
        <v>69</v>
      </c>
      <c r="BD114" s="61"/>
      <c r="BE114" s="51" t="s">
        <v>69</v>
      </c>
      <c r="BF114" s="61"/>
      <c r="BG114" s="51" t="s">
        <v>69</v>
      </c>
      <c r="BH114" s="61"/>
      <c r="BI114" s="51" t="s">
        <v>68</v>
      </c>
      <c r="BJ114" s="61">
        <v>18</v>
      </c>
      <c r="BK114" s="52">
        <v>934</v>
      </c>
    </row>
    <row r="115" spans="1:63" s="10" customFormat="1" ht="14.25" x14ac:dyDescent="0.2">
      <c r="A115" s="11" t="s">
        <v>201</v>
      </c>
      <c r="B115" s="11">
        <v>1381</v>
      </c>
      <c r="C115" s="11" t="s">
        <v>124</v>
      </c>
      <c r="D115" s="37">
        <v>2022</v>
      </c>
      <c r="E115" s="45" t="s">
        <v>384</v>
      </c>
      <c r="F115" s="61"/>
      <c r="G115" s="51" t="s">
        <v>384</v>
      </c>
      <c r="H115" s="61"/>
      <c r="I115" s="51" t="s">
        <v>384</v>
      </c>
      <c r="J115" s="61"/>
      <c r="K115" s="51" t="s">
        <v>384</v>
      </c>
      <c r="L115" s="61"/>
      <c r="M115" s="51" t="s">
        <v>384</v>
      </c>
      <c r="N115" s="61"/>
      <c r="O115" s="51" t="s">
        <v>384</v>
      </c>
      <c r="P115" s="61"/>
      <c r="Q115" s="51" t="s">
        <v>384</v>
      </c>
      <c r="R115" s="61"/>
      <c r="S115" s="51" t="s">
        <v>384</v>
      </c>
      <c r="T115" s="61"/>
      <c r="U115" s="51" t="s">
        <v>384</v>
      </c>
      <c r="V115" s="61"/>
      <c r="W115" s="51" t="s">
        <v>384</v>
      </c>
      <c r="X115" s="61"/>
      <c r="Y115" s="51" t="s">
        <v>384</v>
      </c>
      <c r="Z115" s="61"/>
      <c r="AA115" s="51" t="s">
        <v>384</v>
      </c>
      <c r="AB115" s="61"/>
      <c r="AC115" s="51" t="s">
        <v>384</v>
      </c>
      <c r="AD115" s="61"/>
      <c r="AE115" s="51" t="s">
        <v>384</v>
      </c>
      <c r="AF115" s="61"/>
      <c r="AG115" s="94" t="s">
        <v>384</v>
      </c>
      <c r="AH115" s="221"/>
      <c r="AI115" s="226" t="s">
        <v>384</v>
      </c>
      <c r="AJ115" s="61"/>
      <c r="AK115" s="51" t="s">
        <v>384</v>
      </c>
      <c r="AL115" s="61"/>
      <c r="AM115" s="51" t="s">
        <v>384</v>
      </c>
      <c r="AN115" s="61"/>
      <c r="AO115" s="51" t="s">
        <v>384</v>
      </c>
      <c r="AP115" s="61"/>
      <c r="AQ115" s="51" t="s">
        <v>384</v>
      </c>
      <c r="AR115" s="61"/>
      <c r="AS115" s="51" t="s">
        <v>384</v>
      </c>
      <c r="AT115" s="61"/>
      <c r="AU115" s="51" t="s">
        <v>384</v>
      </c>
      <c r="AV115" s="61"/>
      <c r="AW115" s="51" t="s">
        <v>384</v>
      </c>
      <c r="AX115" s="61"/>
      <c r="AY115" s="51" t="s">
        <v>384</v>
      </c>
      <c r="AZ115" s="61"/>
      <c r="BA115" s="51" t="s">
        <v>384</v>
      </c>
      <c r="BB115" s="61"/>
      <c r="BC115" s="51" t="s">
        <v>384</v>
      </c>
      <c r="BD115" s="61"/>
      <c r="BE115" s="51" t="s">
        <v>384</v>
      </c>
      <c r="BF115" s="61"/>
      <c r="BG115" s="51" t="s">
        <v>384</v>
      </c>
      <c r="BH115" s="61"/>
      <c r="BI115" s="51" t="s">
        <v>384</v>
      </c>
      <c r="BJ115" s="61"/>
      <c r="BK115" s="52"/>
    </row>
    <row r="116" spans="1:63" s="10" customFormat="1" ht="14.25" x14ac:dyDescent="0.2">
      <c r="A116" s="11" t="s">
        <v>202</v>
      </c>
      <c r="B116" s="11">
        <v>1282</v>
      </c>
      <c r="C116" s="11" t="s">
        <v>91</v>
      </c>
      <c r="D116" s="37">
        <v>2022</v>
      </c>
      <c r="E116" s="45" t="s">
        <v>68</v>
      </c>
      <c r="F116" s="61">
        <v>1105</v>
      </c>
      <c r="G116" s="51" t="s">
        <v>68</v>
      </c>
      <c r="H116" s="61">
        <v>277</v>
      </c>
      <c r="I116" s="51" t="s">
        <v>68</v>
      </c>
      <c r="J116" s="61">
        <v>2918</v>
      </c>
      <c r="K116" s="51" t="s">
        <v>68</v>
      </c>
      <c r="L116" s="61">
        <v>181</v>
      </c>
      <c r="M116" s="51" t="s">
        <v>68</v>
      </c>
      <c r="N116" s="61">
        <v>139</v>
      </c>
      <c r="O116" s="51" t="s">
        <v>68</v>
      </c>
      <c r="P116" s="61">
        <v>1481</v>
      </c>
      <c r="Q116" s="51" t="s">
        <v>69</v>
      </c>
      <c r="R116" s="61"/>
      <c r="S116" s="51" t="s">
        <v>68</v>
      </c>
      <c r="T116" s="61">
        <v>6399</v>
      </c>
      <c r="U116" s="51" t="s">
        <v>68</v>
      </c>
      <c r="V116" s="61">
        <v>308</v>
      </c>
      <c r="W116" s="51" t="s">
        <v>69</v>
      </c>
      <c r="X116" s="61"/>
      <c r="Y116" s="51" t="s">
        <v>68</v>
      </c>
      <c r="Z116" s="61">
        <v>2255</v>
      </c>
      <c r="AA116" s="51" t="s">
        <v>68</v>
      </c>
      <c r="AB116" s="61">
        <v>617</v>
      </c>
      <c r="AC116" s="51" t="s">
        <v>68</v>
      </c>
      <c r="AD116" s="61">
        <v>319</v>
      </c>
      <c r="AE116" s="51" t="s">
        <v>69</v>
      </c>
      <c r="AF116" s="61"/>
      <c r="AG116" s="95">
        <v>15999</v>
      </c>
      <c r="AH116" s="225"/>
      <c r="AI116" s="226" t="s">
        <v>69</v>
      </c>
      <c r="AJ116" s="61"/>
      <c r="AK116" s="51" t="s">
        <v>69</v>
      </c>
      <c r="AL116" s="61"/>
      <c r="AM116" s="51" t="s">
        <v>69</v>
      </c>
      <c r="AN116" s="61"/>
      <c r="AO116" s="51" t="s">
        <v>69</v>
      </c>
      <c r="AP116" s="61"/>
      <c r="AQ116" s="51" t="s">
        <v>69</v>
      </c>
      <c r="AR116" s="61"/>
      <c r="AS116" s="51" t="s">
        <v>69</v>
      </c>
      <c r="AT116" s="61"/>
      <c r="AU116" s="51" t="s">
        <v>69</v>
      </c>
      <c r="AV116" s="61"/>
      <c r="AW116" s="51" t="s">
        <v>69</v>
      </c>
      <c r="AX116" s="61"/>
      <c r="AY116" s="51" t="s">
        <v>69</v>
      </c>
      <c r="AZ116" s="61"/>
      <c r="BA116" s="51" t="s">
        <v>69</v>
      </c>
      <c r="BB116" s="61"/>
      <c r="BC116" s="51" t="s">
        <v>69</v>
      </c>
      <c r="BD116" s="61"/>
      <c r="BE116" s="51" t="s">
        <v>69</v>
      </c>
      <c r="BF116" s="61"/>
      <c r="BG116" s="51" t="s">
        <v>69</v>
      </c>
      <c r="BH116" s="61"/>
      <c r="BI116" s="51" t="s">
        <v>69</v>
      </c>
      <c r="BJ116" s="61"/>
      <c r="BK116" s="52"/>
    </row>
    <row r="117" spans="1:63" s="10" customFormat="1" ht="14.25" x14ac:dyDescent="0.2">
      <c r="A117" s="11" t="s">
        <v>203</v>
      </c>
      <c r="B117" s="11">
        <v>1860</v>
      </c>
      <c r="C117" s="11" t="s">
        <v>82</v>
      </c>
      <c r="D117" s="37">
        <v>2022</v>
      </c>
      <c r="E117" s="45" t="s">
        <v>384</v>
      </c>
      <c r="F117" s="61"/>
      <c r="G117" s="51" t="s">
        <v>384</v>
      </c>
      <c r="H117" s="61"/>
      <c r="I117" s="51" t="s">
        <v>384</v>
      </c>
      <c r="J117" s="61"/>
      <c r="K117" s="51" t="s">
        <v>384</v>
      </c>
      <c r="L117" s="61"/>
      <c r="M117" s="51" t="s">
        <v>384</v>
      </c>
      <c r="N117" s="61"/>
      <c r="O117" s="51" t="s">
        <v>384</v>
      </c>
      <c r="P117" s="61"/>
      <c r="Q117" s="51" t="s">
        <v>384</v>
      </c>
      <c r="R117" s="61"/>
      <c r="S117" s="51" t="s">
        <v>384</v>
      </c>
      <c r="T117" s="61"/>
      <c r="U117" s="51" t="s">
        <v>384</v>
      </c>
      <c r="V117" s="61"/>
      <c r="W117" s="51" t="s">
        <v>384</v>
      </c>
      <c r="X117" s="61"/>
      <c r="Y117" s="51" t="s">
        <v>384</v>
      </c>
      <c r="Z117" s="61"/>
      <c r="AA117" s="51" t="s">
        <v>384</v>
      </c>
      <c r="AB117" s="61"/>
      <c r="AC117" s="51" t="s">
        <v>384</v>
      </c>
      <c r="AD117" s="61"/>
      <c r="AE117" s="51" t="s">
        <v>384</v>
      </c>
      <c r="AF117" s="61"/>
      <c r="AG117" s="95" t="s">
        <v>384</v>
      </c>
      <c r="AH117" s="225"/>
      <c r="AI117" s="226" t="s">
        <v>384</v>
      </c>
      <c r="AJ117" s="61"/>
      <c r="AK117" s="51" t="s">
        <v>384</v>
      </c>
      <c r="AL117" s="61"/>
      <c r="AM117" s="51" t="s">
        <v>384</v>
      </c>
      <c r="AN117" s="61"/>
      <c r="AO117" s="51" t="s">
        <v>384</v>
      </c>
      <c r="AP117" s="61"/>
      <c r="AQ117" s="51" t="s">
        <v>384</v>
      </c>
      <c r="AR117" s="61"/>
      <c r="AS117" s="51" t="s">
        <v>384</v>
      </c>
      <c r="AT117" s="61"/>
      <c r="AU117" s="51" t="s">
        <v>384</v>
      </c>
      <c r="AV117" s="61"/>
      <c r="AW117" s="51" t="s">
        <v>384</v>
      </c>
      <c r="AX117" s="61"/>
      <c r="AY117" s="51" t="s">
        <v>384</v>
      </c>
      <c r="AZ117" s="61"/>
      <c r="BA117" s="51" t="s">
        <v>384</v>
      </c>
      <c r="BB117" s="61"/>
      <c r="BC117" s="51" t="s">
        <v>384</v>
      </c>
      <c r="BD117" s="61"/>
      <c r="BE117" s="51" t="s">
        <v>384</v>
      </c>
      <c r="BF117" s="61"/>
      <c r="BG117" s="51" t="s">
        <v>384</v>
      </c>
      <c r="BH117" s="61"/>
      <c r="BI117" s="51" t="s">
        <v>384</v>
      </c>
      <c r="BJ117" s="61"/>
      <c r="BK117" s="52"/>
    </row>
    <row r="118" spans="1:63" s="10" customFormat="1" ht="14.25" x14ac:dyDescent="0.2">
      <c r="A118" s="11" t="s">
        <v>204</v>
      </c>
      <c r="B118" s="11">
        <v>1814</v>
      </c>
      <c r="C118" s="11" t="s">
        <v>82</v>
      </c>
      <c r="D118" s="37">
        <v>2022</v>
      </c>
      <c r="E118" s="45" t="s">
        <v>68</v>
      </c>
      <c r="F118" s="61">
        <v>56</v>
      </c>
      <c r="G118" s="51" t="s">
        <v>69</v>
      </c>
      <c r="H118" s="61"/>
      <c r="I118" s="51" t="s">
        <v>68</v>
      </c>
      <c r="J118" s="61">
        <v>784</v>
      </c>
      <c r="K118" s="51" t="s">
        <v>68</v>
      </c>
      <c r="L118" s="61" t="s">
        <v>384</v>
      </c>
      <c r="M118" s="51" t="s">
        <v>69</v>
      </c>
      <c r="N118" s="61"/>
      <c r="O118" s="51" t="s">
        <v>68</v>
      </c>
      <c r="P118" s="61">
        <v>924</v>
      </c>
      <c r="Q118" s="51" t="s">
        <v>69</v>
      </c>
      <c r="R118" s="61"/>
      <c r="S118" s="51" t="s">
        <v>68</v>
      </c>
      <c r="T118" s="61">
        <v>1540</v>
      </c>
      <c r="U118" s="51" t="s">
        <v>68</v>
      </c>
      <c r="V118" s="61" t="s">
        <v>384</v>
      </c>
      <c r="W118" s="51" t="s">
        <v>69</v>
      </c>
      <c r="X118" s="61"/>
      <c r="Y118" s="51" t="s">
        <v>68</v>
      </c>
      <c r="Z118" s="61">
        <v>196</v>
      </c>
      <c r="AA118" s="51" t="s">
        <v>68</v>
      </c>
      <c r="AB118" s="61">
        <v>56</v>
      </c>
      <c r="AC118" s="51" t="s">
        <v>69</v>
      </c>
      <c r="AD118" s="61"/>
      <c r="AE118" s="51" t="s">
        <v>69</v>
      </c>
      <c r="AF118" s="61"/>
      <c r="AG118" s="95">
        <v>3556</v>
      </c>
      <c r="AH118" s="225"/>
      <c r="AI118" s="226" t="s">
        <v>69</v>
      </c>
      <c r="AJ118" s="61"/>
      <c r="AK118" s="51" t="s">
        <v>69</v>
      </c>
      <c r="AL118" s="61"/>
      <c r="AM118" s="51" t="s">
        <v>69</v>
      </c>
      <c r="AN118" s="61"/>
      <c r="AO118" s="51" t="s">
        <v>69</v>
      </c>
      <c r="AP118" s="61"/>
      <c r="AQ118" s="51" t="s">
        <v>69</v>
      </c>
      <c r="AR118" s="61"/>
      <c r="AS118" s="51" t="s">
        <v>69</v>
      </c>
      <c r="AT118" s="61"/>
      <c r="AU118" s="51" t="s">
        <v>69</v>
      </c>
      <c r="AV118" s="61"/>
      <c r="AW118" s="51" t="s">
        <v>69</v>
      </c>
      <c r="AX118" s="61"/>
      <c r="AY118" s="51" t="s">
        <v>69</v>
      </c>
      <c r="AZ118" s="61"/>
      <c r="BA118" s="51" t="s">
        <v>69</v>
      </c>
      <c r="BB118" s="61"/>
      <c r="BC118" s="51" t="s">
        <v>69</v>
      </c>
      <c r="BD118" s="61"/>
      <c r="BE118" s="51" t="s">
        <v>69</v>
      </c>
      <c r="BF118" s="61"/>
      <c r="BG118" s="51" t="s">
        <v>69</v>
      </c>
      <c r="BH118" s="61"/>
      <c r="BI118" s="51" t="s">
        <v>69</v>
      </c>
      <c r="BJ118" s="61"/>
      <c r="BK118" s="52"/>
    </row>
    <row r="119" spans="1:63" s="10" customFormat="1" ht="14.25" x14ac:dyDescent="0.2">
      <c r="A119" s="11" t="s">
        <v>205</v>
      </c>
      <c r="B119" s="11">
        <v>2029</v>
      </c>
      <c r="C119" s="11" t="s">
        <v>84</v>
      </c>
      <c r="D119" s="37">
        <v>2022</v>
      </c>
      <c r="E119" s="45" t="s">
        <v>69</v>
      </c>
      <c r="F119" s="61"/>
      <c r="G119" s="51" t="s">
        <v>69</v>
      </c>
      <c r="H119" s="61"/>
      <c r="I119" s="51" t="s">
        <v>68</v>
      </c>
      <c r="J119" s="61">
        <v>5112</v>
      </c>
      <c r="K119" s="51" t="s">
        <v>69</v>
      </c>
      <c r="L119" s="61"/>
      <c r="M119" s="51" t="s">
        <v>69</v>
      </c>
      <c r="N119" s="61"/>
      <c r="O119" s="51" t="s">
        <v>68</v>
      </c>
      <c r="P119" s="61">
        <v>5987</v>
      </c>
      <c r="Q119" s="51" t="s">
        <v>68</v>
      </c>
      <c r="R119" s="61">
        <v>3871</v>
      </c>
      <c r="S119" s="51" t="s">
        <v>68</v>
      </c>
      <c r="T119" s="61">
        <v>19843</v>
      </c>
      <c r="U119" s="51" t="s">
        <v>69</v>
      </c>
      <c r="V119" s="61"/>
      <c r="W119" s="51" t="s">
        <v>69</v>
      </c>
      <c r="X119" s="61"/>
      <c r="Y119" s="51" t="s">
        <v>68</v>
      </c>
      <c r="Z119" s="61">
        <v>4912</v>
      </c>
      <c r="AA119" s="51" t="s">
        <v>68</v>
      </c>
      <c r="AB119" s="61">
        <v>16201</v>
      </c>
      <c r="AC119" s="51" t="s">
        <v>68</v>
      </c>
      <c r="AD119" s="61">
        <v>12198</v>
      </c>
      <c r="AE119" s="51" t="s">
        <v>69</v>
      </c>
      <c r="AF119" s="61"/>
      <c r="AG119" s="95">
        <v>68124</v>
      </c>
      <c r="AH119" s="225"/>
      <c r="AI119" s="226" t="s">
        <v>69</v>
      </c>
      <c r="AJ119" s="61"/>
      <c r="AK119" s="51" t="s">
        <v>69</v>
      </c>
      <c r="AL119" s="71"/>
      <c r="AM119" s="51" t="s">
        <v>68</v>
      </c>
      <c r="AN119" s="61">
        <v>901</v>
      </c>
      <c r="AO119" s="51" t="s">
        <v>69</v>
      </c>
      <c r="AP119" s="61"/>
      <c r="AQ119" s="51" t="s">
        <v>69</v>
      </c>
      <c r="AR119" s="61"/>
      <c r="AS119" s="51" t="s">
        <v>68</v>
      </c>
      <c r="AT119" s="61">
        <v>1254</v>
      </c>
      <c r="AU119" s="51" t="s">
        <v>68</v>
      </c>
      <c r="AV119" s="61">
        <v>4309</v>
      </c>
      <c r="AW119" s="51" t="s">
        <v>68</v>
      </c>
      <c r="AX119" s="61">
        <v>7211</v>
      </c>
      <c r="AY119" s="51" t="s">
        <v>69</v>
      </c>
      <c r="AZ119" s="61"/>
      <c r="BA119" s="51" t="s">
        <v>69</v>
      </c>
      <c r="BB119" s="61"/>
      <c r="BC119" s="51" t="s">
        <v>68</v>
      </c>
      <c r="BD119" s="61">
        <v>8523</v>
      </c>
      <c r="BE119" s="51" t="s">
        <v>68</v>
      </c>
      <c r="BF119" s="61">
        <v>8523</v>
      </c>
      <c r="BG119" s="51" t="s">
        <v>69</v>
      </c>
      <c r="BH119" s="61"/>
      <c r="BI119" s="51" t="s">
        <v>69</v>
      </c>
      <c r="BJ119" s="61"/>
      <c r="BK119" s="52">
        <v>30721</v>
      </c>
    </row>
    <row r="120" spans="1:63" s="10" customFormat="1" ht="14.25" x14ac:dyDescent="0.2">
      <c r="A120" s="11" t="s">
        <v>206</v>
      </c>
      <c r="B120" s="11">
        <v>1441</v>
      </c>
      <c r="C120" s="11" t="s">
        <v>66</v>
      </c>
      <c r="D120" s="37">
        <v>2022</v>
      </c>
      <c r="E120" s="45" t="s">
        <v>68</v>
      </c>
      <c r="F120" s="61">
        <v>1373</v>
      </c>
      <c r="G120" s="51" t="s">
        <v>69</v>
      </c>
      <c r="H120" s="61"/>
      <c r="I120" s="51" t="s">
        <v>68</v>
      </c>
      <c r="J120" s="61">
        <v>4476</v>
      </c>
      <c r="K120" s="51" t="s">
        <v>68</v>
      </c>
      <c r="L120" s="61">
        <v>510</v>
      </c>
      <c r="M120" s="51" t="s">
        <v>69</v>
      </c>
      <c r="N120" s="61"/>
      <c r="O120" s="51" t="s">
        <v>68</v>
      </c>
      <c r="P120" s="61">
        <v>9073</v>
      </c>
      <c r="Q120" s="51" t="s">
        <v>68</v>
      </c>
      <c r="R120" s="61">
        <v>3467</v>
      </c>
      <c r="S120" s="51" t="s">
        <v>68</v>
      </c>
      <c r="T120" s="61">
        <v>21770</v>
      </c>
      <c r="U120" s="51" t="s">
        <v>69</v>
      </c>
      <c r="V120" s="61"/>
      <c r="W120" s="51" t="s">
        <v>69</v>
      </c>
      <c r="X120" s="61"/>
      <c r="Y120" s="51" t="s">
        <v>68</v>
      </c>
      <c r="Z120" s="61">
        <v>2892</v>
      </c>
      <c r="AA120" s="51" t="s">
        <v>68</v>
      </c>
      <c r="AB120" s="61">
        <v>380</v>
      </c>
      <c r="AC120" s="51" t="s">
        <v>68</v>
      </c>
      <c r="AD120" s="61">
        <v>402</v>
      </c>
      <c r="AE120" s="51" t="s">
        <v>68</v>
      </c>
      <c r="AF120" s="61">
        <v>132</v>
      </c>
      <c r="AG120" s="94">
        <v>44475</v>
      </c>
      <c r="AH120" s="221"/>
      <c r="AI120" s="226" t="s">
        <v>68</v>
      </c>
      <c r="AJ120" s="61">
        <v>23</v>
      </c>
      <c r="AK120" s="51" t="s">
        <v>69</v>
      </c>
      <c r="AL120" s="61"/>
      <c r="AM120" s="51" t="s">
        <v>69</v>
      </c>
      <c r="AN120" s="61"/>
      <c r="AO120" s="51" t="s">
        <v>68</v>
      </c>
      <c r="AP120" s="61">
        <v>66</v>
      </c>
      <c r="AQ120" s="51" t="s">
        <v>69</v>
      </c>
      <c r="AR120" s="61"/>
      <c r="AS120" s="51" t="s">
        <v>68</v>
      </c>
      <c r="AT120" s="61">
        <v>64</v>
      </c>
      <c r="AU120" s="51" t="s">
        <v>69</v>
      </c>
      <c r="AV120" s="61"/>
      <c r="AW120" s="51" t="s">
        <v>69</v>
      </c>
      <c r="AX120" s="61"/>
      <c r="AY120" s="51" t="s">
        <v>69</v>
      </c>
      <c r="AZ120" s="61"/>
      <c r="BA120" s="51" t="s">
        <v>69</v>
      </c>
      <c r="BB120" s="61"/>
      <c r="BC120" s="51" t="s">
        <v>69</v>
      </c>
      <c r="BD120" s="61"/>
      <c r="BE120" s="51" t="s">
        <v>69</v>
      </c>
      <c r="BF120" s="61"/>
      <c r="BG120" s="51" t="s">
        <v>69</v>
      </c>
      <c r="BH120" s="61"/>
      <c r="BI120" s="51" t="s">
        <v>69</v>
      </c>
      <c r="BJ120" s="61"/>
      <c r="BK120" s="52">
        <v>153</v>
      </c>
    </row>
    <row r="121" spans="1:63" s="10" customFormat="1" ht="14.25" x14ac:dyDescent="0.2">
      <c r="A121" s="11" t="s">
        <v>207</v>
      </c>
      <c r="B121" s="11">
        <v>761</v>
      </c>
      <c r="C121" s="11" t="s">
        <v>71</v>
      </c>
      <c r="D121" s="37">
        <v>2022</v>
      </c>
      <c r="E121" s="45" t="s">
        <v>68</v>
      </c>
      <c r="F121" s="61">
        <v>80</v>
      </c>
      <c r="G121" s="51" t="s">
        <v>69</v>
      </c>
      <c r="H121" s="61"/>
      <c r="I121" s="51" t="s">
        <v>68</v>
      </c>
      <c r="J121" s="61">
        <v>1300</v>
      </c>
      <c r="K121" s="51" t="s">
        <v>68</v>
      </c>
      <c r="L121" s="61">
        <v>78</v>
      </c>
      <c r="M121" s="51" t="s">
        <v>68</v>
      </c>
      <c r="N121" s="61">
        <v>78</v>
      </c>
      <c r="O121" s="51" t="s">
        <v>68</v>
      </c>
      <c r="P121" s="61">
        <v>1300</v>
      </c>
      <c r="Q121" s="51" t="s">
        <v>68</v>
      </c>
      <c r="R121" s="61">
        <v>260</v>
      </c>
      <c r="S121" s="51" t="s">
        <v>68</v>
      </c>
      <c r="T121" s="61">
        <v>3900</v>
      </c>
      <c r="U121" s="51" t="s">
        <v>68</v>
      </c>
      <c r="V121" s="61">
        <v>52</v>
      </c>
      <c r="W121" s="51" t="s">
        <v>68</v>
      </c>
      <c r="X121" s="61">
        <v>80</v>
      </c>
      <c r="Y121" s="51" t="s">
        <v>68</v>
      </c>
      <c r="Z121" s="61">
        <v>520</v>
      </c>
      <c r="AA121" s="51" t="s">
        <v>69</v>
      </c>
      <c r="AB121" s="61"/>
      <c r="AC121" s="51" t="s">
        <v>69</v>
      </c>
      <c r="AD121" s="61"/>
      <c r="AE121" s="51" t="s">
        <v>69</v>
      </c>
      <c r="AF121" s="61"/>
      <c r="AG121" s="95">
        <v>7648</v>
      </c>
      <c r="AH121" s="225"/>
      <c r="AI121" s="226" t="s">
        <v>69</v>
      </c>
      <c r="AJ121" s="61"/>
      <c r="AK121" s="51" t="s">
        <v>69</v>
      </c>
      <c r="AL121" s="61"/>
      <c r="AM121" s="51" t="s">
        <v>69</v>
      </c>
      <c r="AN121" s="61"/>
      <c r="AO121" s="51" t="s">
        <v>69</v>
      </c>
      <c r="AP121" s="61"/>
      <c r="AQ121" s="51" t="s">
        <v>69</v>
      </c>
      <c r="AR121" s="61"/>
      <c r="AS121" s="51" t="s">
        <v>69</v>
      </c>
      <c r="AT121" s="61"/>
      <c r="AU121" s="51" t="s">
        <v>69</v>
      </c>
      <c r="AV121" s="61"/>
      <c r="AW121" s="51" t="s">
        <v>69</v>
      </c>
      <c r="AX121" s="61"/>
      <c r="AY121" s="51" t="s">
        <v>69</v>
      </c>
      <c r="AZ121" s="61"/>
      <c r="BA121" s="51" t="s">
        <v>69</v>
      </c>
      <c r="BB121" s="61"/>
      <c r="BC121" s="51" t="s">
        <v>69</v>
      </c>
      <c r="BD121" s="61"/>
      <c r="BE121" s="51" t="s">
        <v>69</v>
      </c>
      <c r="BF121" s="61"/>
      <c r="BG121" s="51" t="s">
        <v>69</v>
      </c>
      <c r="BH121" s="61"/>
      <c r="BI121" s="51" t="s">
        <v>68</v>
      </c>
      <c r="BJ121" s="61">
        <v>10</v>
      </c>
      <c r="BK121" s="52">
        <v>10</v>
      </c>
    </row>
    <row r="122" spans="1:63" s="10" customFormat="1" ht="14.25" x14ac:dyDescent="0.2">
      <c r="A122" s="11" t="s">
        <v>208</v>
      </c>
      <c r="B122" s="11">
        <v>186</v>
      </c>
      <c r="C122" s="11" t="s">
        <v>101</v>
      </c>
      <c r="D122" s="37">
        <v>2022</v>
      </c>
      <c r="E122" s="45" t="s">
        <v>69</v>
      </c>
      <c r="F122" s="61"/>
      <c r="G122" s="51" t="s">
        <v>69</v>
      </c>
      <c r="H122" s="61"/>
      <c r="I122" s="51" t="s">
        <v>69</v>
      </c>
      <c r="J122" s="61"/>
      <c r="K122" s="51" t="s">
        <v>69</v>
      </c>
      <c r="L122" s="61"/>
      <c r="M122" s="51" t="s">
        <v>69</v>
      </c>
      <c r="N122" s="61"/>
      <c r="O122" s="51" t="s">
        <v>68</v>
      </c>
      <c r="P122" s="61">
        <v>4050</v>
      </c>
      <c r="Q122" s="51" t="s">
        <v>68</v>
      </c>
      <c r="R122" s="61">
        <v>11040</v>
      </c>
      <c r="S122" s="51" t="s">
        <v>68</v>
      </c>
      <c r="T122" s="61">
        <v>19080</v>
      </c>
      <c r="U122" s="51" t="s">
        <v>69</v>
      </c>
      <c r="V122" s="61"/>
      <c r="W122" s="51" t="s">
        <v>69</v>
      </c>
      <c r="X122" s="61"/>
      <c r="Y122" s="51" t="s">
        <v>68</v>
      </c>
      <c r="Z122" s="61">
        <v>8910</v>
      </c>
      <c r="AA122" s="51" t="s">
        <v>68</v>
      </c>
      <c r="AB122" s="61">
        <v>390</v>
      </c>
      <c r="AC122" s="51" t="s">
        <v>69</v>
      </c>
      <c r="AD122" s="61"/>
      <c r="AE122" s="51" t="s">
        <v>69</v>
      </c>
      <c r="AF122" s="61"/>
      <c r="AG122" s="95">
        <v>43470</v>
      </c>
      <c r="AH122" s="225"/>
      <c r="AI122" s="226" t="s">
        <v>69</v>
      </c>
      <c r="AJ122" s="61"/>
      <c r="AK122" s="51" t="s">
        <v>69</v>
      </c>
      <c r="AL122" s="61"/>
      <c r="AM122" s="51" t="s">
        <v>69</v>
      </c>
      <c r="AN122" s="61"/>
      <c r="AO122" s="51" t="s">
        <v>69</v>
      </c>
      <c r="AP122" s="61"/>
      <c r="AQ122" s="51" t="s">
        <v>69</v>
      </c>
      <c r="AR122" s="61"/>
      <c r="AS122" s="51" t="s">
        <v>69</v>
      </c>
      <c r="AT122" s="61"/>
      <c r="AU122" s="51" t="s">
        <v>68</v>
      </c>
      <c r="AV122" s="61">
        <v>255</v>
      </c>
      <c r="AW122" s="51" t="s">
        <v>69</v>
      </c>
      <c r="AX122" s="61"/>
      <c r="AY122" s="51" t="s">
        <v>69</v>
      </c>
      <c r="AZ122" s="61"/>
      <c r="BA122" s="51" t="s">
        <v>69</v>
      </c>
      <c r="BB122" s="61"/>
      <c r="BC122" s="51" t="s">
        <v>68</v>
      </c>
      <c r="BD122" s="61">
        <v>45</v>
      </c>
      <c r="BE122" s="51" t="s">
        <v>69</v>
      </c>
      <c r="BF122" s="61"/>
      <c r="BG122" s="51" t="s">
        <v>69</v>
      </c>
      <c r="BH122" s="61"/>
      <c r="BI122" s="51" t="s">
        <v>69</v>
      </c>
      <c r="BJ122" s="61"/>
      <c r="BK122" s="52">
        <v>300</v>
      </c>
    </row>
    <row r="123" spans="1:63" s="10" customFormat="1" ht="14.25" x14ac:dyDescent="0.2">
      <c r="A123" s="11" t="s">
        <v>209</v>
      </c>
      <c r="B123" s="11">
        <v>1494</v>
      </c>
      <c r="C123" s="11" t="s">
        <v>66</v>
      </c>
      <c r="D123" s="37">
        <v>2022</v>
      </c>
      <c r="E123" s="45" t="s">
        <v>69</v>
      </c>
      <c r="F123" s="61"/>
      <c r="G123" s="51" t="s">
        <v>69</v>
      </c>
      <c r="H123" s="61"/>
      <c r="I123" s="51" t="s">
        <v>69</v>
      </c>
      <c r="J123" s="61"/>
      <c r="K123" s="51" t="s">
        <v>69</v>
      </c>
      <c r="L123" s="61"/>
      <c r="M123" s="51" t="s">
        <v>69</v>
      </c>
      <c r="N123" s="61"/>
      <c r="O123" s="51" t="s">
        <v>68</v>
      </c>
      <c r="P123" s="61">
        <v>5740</v>
      </c>
      <c r="Q123" s="51" t="s">
        <v>68</v>
      </c>
      <c r="R123" s="61">
        <v>210</v>
      </c>
      <c r="S123" s="51" t="s">
        <v>68</v>
      </c>
      <c r="T123" s="61">
        <v>22960</v>
      </c>
      <c r="U123" s="51" t="s">
        <v>69</v>
      </c>
      <c r="V123" s="61"/>
      <c r="W123" s="51" t="s">
        <v>69</v>
      </c>
      <c r="X123" s="61"/>
      <c r="Y123" s="51" t="s">
        <v>69</v>
      </c>
      <c r="Z123" s="61"/>
      <c r="AA123" s="51" t="s">
        <v>68</v>
      </c>
      <c r="AB123" s="61">
        <v>1225</v>
      </c>
      <c r="AC123" s="51" t="s">
        <v>69</v>
      </c>
      <c r="AD123" s="61"/>
      <c r="AE123" s="51" t="s">
        <v>68</v>
      </c>
      <c r="AF123" s="61">
        <v>1575</v>
      </c>
      <c r="AG123" s="95">
        <v>31710</v>
      </c>
      <c r="AH123" s="225"/>
      <c r="AI123" s="226" t="s">
        <v>69</v>
      </c>
      <c r="AJ123" s="61"/>
      <c r="AK123" s="51" t="s">
        <v>69</v>
      </c>
      <c r="AL123" s="61"/>
      <c r="AM123" s="51" t="s">
        <v>69</v>
      </c>
      <c r="AN123" s="61"/>
      <c r="AO123" s="51" t="s">
        <v>69</v>
      </c>
      <c r="AP123" s="61"/>
      <c r="AQ123" s="51" t="s">
        <v>69</v>
      </c>
      <c r="AR123" s="61"/>
      <c r="AS123" s="51" t="s">
        <v>69</v>
      </c>
      <c r="AT123" s="61"/>
      <c r="AU123" s="51" t="s">
        <v>69</v>
      </c>
      <c r="AV123" s="61"/>
      <c r="AW123" s="51" t="s">
        <v>69</v>
      </c>
      <c r="AX123" s="61"/>
      <c r="AY123" s="51" t="s">
        <v>69</v>
      </c>
      <c r="AZ123" s="61"/>
      <c r="BA123" s="51" t="s">
        <v>69</v>
      </c>
      <c r="BB123" s="61"/>
      <c r="BC123" s="51" t="s">
        <v>69</v>
      </c>
      <c r="BD123" s="61"/>
      <c r="BE123" s="51" t="s">
        <v>69</v>
      </c>
      <c r="BF123" s="61"/>
      <c r="BG123" s="51" t="s">
        <v>69</v>
      </c>
      <c r="BH123" s="61"/>
      <c r="BI123" s="51" t="s">
        <v>69</v>
      </c>
      <c r="BJ123" s="61"/>
      <c r="BK123" s="52"/>
    </row>
    <row r="124" spans="1:63" s="10" customFormat="1" ht="14.25" x14ac:dyDescent="0.2">
      <c r="A124" s="11" t="s">
        <v>210</v>
      </c>
      <c r="B124" s="11">
        <v>1462</v>
      </c>
      <c r="C124" s="11" t="s">
        <v>66</v>
      </c>
      <c r="D124" s="37">
        <v>2022</v>
      </c>
      <c r="E124" s="45" t="s">
        <v>68</v>
      </c>
      <c r="F124" s="61">
        <v>432</v>
      </c>
      <c r="G124" s="51" t="s">
        <v>69</v>
      </c>
      <c r="H124" s="61"/>
      <c r="I124" s="51" t="s">
        <v>68</v>
      </c>
      <c r="J124" s="61">
        <v>1848</v>
      </c>
      <c r="K124" s="51" t="s">
        <v>68</v>
      </c>
      <c r="L124" s="61">
        <v>108</v>
      </c>
      <c r="M124" s="51" t="s">
        <v>69</v>
      </c>
      <c r="N124" s="61"/>
      <c r="O124" s="51" t="s">
        <v>68</v>
      </c>
      <c r="P124" s="61">
        <v>1290</v>
      </c>
      <c r="Q124" s="51" t="s">
        <v>68</v>
      </c>
      <c r="R124" s="61">
        <v>900</v>
      </c>
      <c r="S124" s="51" t="s">
        <v>68</v>
      </c>
      <c r="T124" s="61">
        <v>2910</v>
      </c>
      <c r="U124" s="51" t="s">
        <v>69</v>
      </c>
      <c r="V124" s="61"/>
      <c r="W124" s="51" t="s">
        <v>69</v>
      </c>
      <c r="X124" s="61"/>
      <c r="Y124" s="51" t="s">
        <v>69</v>
      </c>
      <c r="Z124" s="61"/>
      <c r="AA124" s="51" t="s">
        <v>69</v>
      </c>
      <c r="AB124" s="61"/>
      <c r="AC124" s="51" t="s">
        <v>69</v>
      </c>
      <c r="AD124" s="61"/>
      <c r="AE124" s="51" t="s">
        <v>69</v>
      </c>
      <c r="AF124" s="61"/>
      <c r="AG124" s="95">
        <v>7488</v>
      </c>
      <c r="AH124" s="225"/>
      <c r="AI124" s="226" t="s">
        <v>69</v>
      </c>
      <c r="AJ124" s="61"/>
      <c r="AK124" s="51" t="s">
        <v>68</v>
      </c>
      <c r="AL124" s="61">
        <v>16</v>
      </c>
      <c r="AM124" s="51" t="s">
        <v>68</v>
      </c>
      <c r="AN124" s="61">
        <v>36</v>
      </c>
      <c r="AO124" s="51" t="s">
        <v>69</v>
      </c>
      <c r="AP124" s="61"/>
      <c r="AQ124" s="51" t="s">
        <v>69</v>
      </c>
      <c r="AR124" s="61"/>
      <c r="AS124" s="51" t="s">
        <v>68</v>
      </c>
      <c r="AT124" s="61">
        <v>57</v>
      </c>
      <c r="AU124" s="51" t="s">
        <v>69</v>
      </c>
      <c r="AV124" s="61"/>
      <c r="AW124" s="51" t="s">
        <v>69</v>
      </c>
      <c r="AX124" s="61"/>
      <c r="AY124" s="51" t="s">
        <v>69</v>
      </c>
      <c r="AZ124" s="61"/>
      <c r="BA124" s="51" t="s">
        <v>69</v>
      </c>
      <c r="BB124" s="61"/>
      <c r="BC124" s="51" t="s">
        <v>69</v>
      </c>
      <c r="BD124" s="61"/>
      <c r="BE124" s="51" t="s">
        <v>69</v>
      </c>
      <c r="BF124" s="61"/>
      <c r="BG124" s="51" t="s">
        <v>69</v>
      </c>
      <c r="BH124" s="61"/>
      <c r="BI124" s="51" t="s">
        <v>69</v>
      </c>
      <c r="BJ124" s="61"/>
      <c r="BK124" s="52">
        <v>109</v>
      </c>
    </row>
    <row r="125" spans="1:63" s="10" customFormat="1" ht="14.25" x14ac:dyDescent="0.2">
      <c r="A125" s="11" t="s">
        <v>211</v>
      </c>
      <c r="B125" s="11">
        <v>1885</v>
      </c>
      <c r="C125" s="11" t="s">
        <v>82</v>
      </c>
      <c r="D125" s="37">
        <v>2022</v>
      </c>
      <c r="E125" s="45" t="s">
        <v>69</v>
      </c>
      <c r="F125" s="61"/>
      <c r="G125" s="51" t="s">
        <v>69</v>
      </c>
      <c r="H125" s="61"/>
      <c r="I125" s="51" t="s">
        <v>68</v>
      </c>
      <c r="J125" s="61">
        <v>1335</v>
      </c>
      <c r="K125" s="51" t="s">
        <v>68</v>
      </c>
      <c r="L125" s="61">
        <v>90</v>
      </c>
      <c r="M125" s="51" t="s">
        <v>69</v>
      </c>
      <c r="N125" s="61"/>
      <c r="O125" s="51" t="s">
        <v>68</v>
      </c>
      <c r="P125" s="61">
        <v>3895</v>
      </c>
      <c r="Q125" s="51" t="s">
        <v>69</v>
      </c>
      <c r="R125" s="61"/>
      <c r="S125" s="51" t="s">
        <v>68</v>
      </c>
      <c r="T125" s="61">
        <v>9600</v>
      </c>
      <c r="U125" s="51" t="s">
        <v>69</v>
      </c>
      <c r="V125" s="61"/>
      <c r="W125" s="51" t="s">
        <v>69</v>
      </c>
      <c r="X125" s="61"/>
      <c r="Y125" s="51" t="s">
        <v>68</v>
      </c>
      <c r="Z125" s="61">
        <v>690</v>
      </c>
      <c r="AA125" s="51" t="s">
        <v>69</v>
      </c>
      <c r="AB125" s="61"/>
      <c r="AC125" s="51" t="s">
        <v>69</v>
      </c>
      <c r="AD125" s="61"/>
      <c r="AE125" s="51" t="s">
        <v>69</v>
      </c>
      <c r="AF125" s="61"/>
      <c r="AG125" s="95">
        <v>15610</v>
      </c>
      <c r="AH125" s="225"/>
      <c r="AI125" s="226" t="s">
        <v>69</v>
      </c>
      <c r="AJ125" s="61"/>
      <c r="AK125" s="51" t="s">
        <v>69</v>
      </c>
      <c r="AL125" s="61"/>
      <c r="AM125" s="51" t="s">
        <v>68</v>
      </c>
      <c r="AN125" s="61">
        <v>250</v>
      </c>
      <c r="AO125" s="51" t="s">
        <v>69</v>
      </c>
      <c r="AP125" s="61"/>
      <c r="AQ125" s="51" t="s">
        <v>69</v>
      </c>
      <c r="AR125" s="61"/>
      <c r="AS125" s="51" t="s">
        <v>69</v>
      </c>
      <c r="AT125" s="61"/>
      <c r="AU125" s="51" t="s">
        <v>68</v>
      </c>
      <c r="AV125" s="61">
        <v>210</v>
      </c>
      <c r="AW125" s="51" t="s">
        <v>68</v>
      </c>
      <c r="AX125" s="61">
        <v>39</v>
      </c>
      <c r="AY125" s="51" t="s">
        <v>69</v>
      </c>
      <c r="AZ125" s="61"/>
      <c r="BA125" s="51" t="s">
        <v>69</v>
      </c>
      <c r="BB125" s="61"/>
      <c r="BC125" s="51" t="s">
        <v>69</v>
      </c>
      <c r="BD125" s="61"/>
      <c r="BE125" s="51" t="s">
        <v>69</v>
      </c>
      <c r="BF125" s="61"/>
      <c r="BG125" s="51" t="s">
        <v>69</v>
      </c>
      <c r="BH125" s="61"/>
      <c r="BI125" s="51" t="s">
        <v>69</v>
      </c>
      <c r="BJ125" s="61"/>
      <c r="BK125" s="52">
        <v>499</v>
      </c>
    </row>
    <row r="126" spans="1:63" s="10" customFormat="1" ht="14.25" x14ac:dyDescent="0.2">
      <c r="A126" s="11" t="s">
        <v>212</v>
      </c>
      <c r="B126" s="11">
        <v>580</v>
      </c>
      <c r="C126" s="11" t="s">
        <v>103</v>
      </c>
      <c r="D126" s="37">
        <v>2022</v>
      </c>
      <c r="E126" s="45" t="s">
        <v>68</v>
      </c>
      <c r="F126" s="61" t="s">
        <v>384</v>
      </c>
      <c r="G126" s="51" t="s">
        <v>69</v>
      </c>
      <c r="H126" s="61"/>
      <c r="I126" s="51" t="s">
        <v>68</v>
      </c>
      <c r="J126" s="61" t="s">
        <v>384</v>
      </c>
      <c r="K126" s="51" t="s">
        <v>69</v>
      </c>
      <c r="L126" s="61"/>
      <c r="M126" s="51" t="s">
        <v>69</v>
      </c>
      <c r="N126" s="61"/>
      <c r="O126" s="51" t="s">
        <v>68</v>
      </c>
      <c r="P126" s="61" t="s">
        <v>384</v>
      </c>
      <c r="Q126" s="51" t="s">
        <v>68</v>
      </c>
      <c r="R126" s="61" t="s">
        <v>384</v>
      </c>
      <c r="S126" s="51" t="s">
        <v>68</v>
      </c>
      <c r="T126" s="61" t="s">
        <v>384</v>
      </c>
      <c r="U126" s="51" t="s">
        <v>69</v>
      </c>
      <c r="V126" s="61"/>
      <c r="W126" s="51" t="s">
        <v>68</v>
      </c>
      <c r="X126" s="61" t="s">
        <v>384</v>
      </c>
      <c r="Y126" s="51" t="s">
        <v>68</v>
      </c>
      <c r="Z126" s="61" t="s">
        <v>384</v>
      </c>
      <c r="AA126" s="51" t="s">
        <v>69</v>
      </c>
      <c r="AB126" s="61"/>
      <c r="AC126" s="51" t="s">
        <v>68</v>
      </c>
      <c r="AD126" s="61" t="s">
        <v>384</v>
      </c>
      <c r="AE126" s="51" t="s">
        <v>69</v>
      </c>
      <c r="AF126" s="61"/>
      <c r="AG126" s="101" t="s">
        <v>384</v>
      </c>
      <c r="AH126" s="222"/>
      <c r="AI126" s="226" t="s">
        <v>69</v>
      </c>
      <c r="AJ126" s="61"/>
      <c r="AK126" s="51" t="s">
        <v>69</v>
      </c>
      <c r="AL126" s="61"/>
      <c r="AM126" s="51" t="s">
        <v>69</v>
      </c>
      <c r="AN126" s="61"/>
      <c r="AO126" s="51" t="s">
        <v>69</v>
      </c>
      <c r="AP126" s="61"/>
      <c r="AQ126" s="51" t="s">
        <v>69</v>
      </c>
      <c r="AR126" s="61"/>
      <c r="AS126" s="51" t="s">
        <v>69</v>
      </c>
      <c r="AT126" s="61"/>
      <c r="AU126" s="51" t="s">
        <v>69</v>
      </c>
      <c r="AV126" s="61"/>
      <c r="AW126" s="51" t="s">
        <v>69</v>
      </c>
      <c r="AX126" s="61"/>
      <c r="AY126" s="51" t="s">
        <v>69</v>
      </c>
      <c r="AZ126" s="61"/>
      <c r="BA126" s="51" t="s">
        <v>69</v>
      </c>
      <c r="BB126" s="61"/>
      <c r="BC126" s="51" t="s">
        <v>69</v>
      </c>
      <c r="BD126" s="61"/>
      <c r="BE126" s="51" t="s">
        <v>69</v>
      </c>
      <c r="BF126" s="61"/>
      <c r="BG126" s="51" t="s">
        <v>69</v>
      </c>
      <c r="BH126" s="61"/>
      <c r="BI126" s="51" t="s">
        <v>69</v>
      </c>
      <c r="BJ126" s="61"/>
      <c r="BK126" s="52" t="s">
        <v>384</v>
      </c>
    </row>
    <row r="127" spans="1:63" s="10" customFormat="1" ht="14.25" x14ac:dyDescent="0.2">
      <c r="A127" s="11" t="s">
        <v>213</v>
      </c>
      <c r="B127" s="11">
        <v>781</v>
      </c>
      <c r="C127" s="11" t="s">
        <v>71</v>
      </c>
      <c r="D127" s="37">
        <v>2022</v>
      </c>
      <c r="E127" s="45" t="s">
        <v>68</v>
      </c>
      <c r="F127" s="61">
        <v>456</v>
      </c>
      <c r="G127" s="51" t="s">
        <v>69</v>
      </c>
      <c r="H127" s="61"/>
      <c r="I127" s="51" t="s">
        <v>68</v>
      </c>
      <c r="J127" s="61">
        <v>3801</v>
      </c>
      <c r="K127" s="51" t="s">
        <v>69</v>
      </c>
      <c r="L127" s="61"/>
      <c r="M127" s="51" t="s">
        <v>69</v>
      </c>
      <c r="N127" s="61"/>
      <c r="O127" s="51" t="s">
        <v>68</v>
      </c>
      <c r="P127" s="61">
        <v>2468</v>
      </c>
      <c r="Q127" s="51" t="s">
        <v>68</v>
      </c>
      <c r="R127" s="61">
        <v>137</v>
      </c>
      <c r="S127" s="51" t="s">
        <v>68</v>
      </c>
      <c r="T127" s="61">
        <v>14747</v>
      </c>
      <c r="U127" s="51" t="s">
        <v>68</v>
      </c>
      <c r="V127" s="61">
        <v>350</v>
      </c>
      <c r="W127" s="51" t="s">
        <v>69</v>
      </c>
      <c r="X127" s="61"/>
      <c r="Y127" s="51" t="s">
        <v>68</v>
      </c>
      <c r="Z127" s="61">
        <v>1045</v>
      </c>
      <c r="AA127" s="51" t="s">
        <v>68</v>
      </c>
      <c r="AB127" s="61">
        <v>234</v>
      </c>
      <c r="AC127" s="51" t="s">
        <v>69</v>
      </c>
      <c r="AD127" s="61"/>
      <c r="AE127" s="51" t="s">
        <v>68</v>
      </c>
      <c r="AF127" s="61">
        <v>2427</v>
      </c>
      <c r="AG127" s="95">
        <v>25665</v>
      </c>
      <c r="AH127" s="225"/>
      <c r="AI127" s="226" t="s">
        <v>68</v>
      </c>
      <c r="AJ127" s="61">
        <v>120</v>
      </c>
      <c r="AK127" s="51" t="s">
        <v>69</v>
      </c>
      <c r="AL127" s="61"/>
      <c r="AM127" s="51" t="s">
        <v>69</v>
      </c>
      <c r="AN127" s="61"/>
      <c r="AO127" s="51" t="s">
        <v>69</v>
      </c>
      <c r="AP127" s="61"/>
      <c r="AQ127" s="51" t="s">
        <v>69</v>
      </c>
      <c r="AR127" s="61"/>
      <c r="AS127" s="51" t="s">
        <v>69</v>
      </c>
      <c r="AT127" s="61"/>
      <c r="AU127" s="51" t="s">
        <v>69</v>
      </c>
      <c r="AV127" s="61"/>
      <c r="AW127" s="51" t="s">
        <v>69</v>
      </c>
      <c r="AX127" s="61"/>
      <c r="AY127" s="51" t="s">
        <v>69</v>
      </c>
      <c r="AZ127" s="61"/>
      <c r="BA127" s="51" t="s">
        <v>69</v>
      </c>
      <c r="BB127" s="61"/>
      <c r="BC127" s="51" t="s">
        <v>69</v>
      </c>
      <c r="BD127" s="61"/>
      <c r="BE127" s="51" t="s">
        <v>69</v>
      </c>
      <c r="BF127" s="61"/>
      <c r="BG127" s="51" t="s">
        <v>69</v>
      </c>
      <c r="BH127" s="61"/>
      <c r="BI127" s="51" t="s">
        <v>68</v>
      </c>
      <c r="BJ127" s="61">
        <v>6</v>
      </c>
      <c r="BK127" s="52">
        <v>126</v>
      </c>
    </row>
    <row r="128" spans="1:63" s="10" customFormat="1" ht="14.25" x14ac:dyDescent="0.2">
      <c r="A128" s="11" t="s">
        <v>214</v>
      </c>
      <c r="B128" s="11">
        <v>2161</v>
      </c>
      <c r="C128" s="11" t="s">
        <v>95</v>
      </c>
      <c r="D128" s="37">
        <v>2022</v>
      </c>
      <c r="E128" s="45" t="s">
        <v>68</v>
      </c>
      <c r="F128" s="61">
        <v>220</v>
      </c>
      <c r="G128" s="51" t="s">
        <v>69</v>
      </c>
      <c r="H128" s="61"/>
      <c r="I128" s="51" t="s">
        <v>68</v>
      </c>
      <c r="J128" s="61">
        <v>6912</v>
      </c>
      <c r="K128" s="51" t="s">
        <v>69</v>
      </c>
      <c r="L128" s="61"/>
      <c r="M128" s="51" t="s">
        <v>69</v>
      </c>
      <c r="N128" s="61"/>
      <c r="O128" s="51" t="s">
        <v>68</v>
      </c>
      <c r="P128" s="61">
        <v>990</v>
      </c>
      <c r="Q128" s="51" t="s">
        <v>69</v>
      </c>
      <c r="R128" s="61"/>
      <c r="S128" s="51" t="s">
        <v>68</v>
      </c>
      <c r="T128" s="61">
        <v>7305</v>
      </c>
      <c r="U128" s="51" t="s">
        <v>69</v>
      </c>
      <c r="V128" s="61"/>
      <c r="W128" s="51" t="s">
        <v>69</v>
      </c>
      <c r="X128" s="61"/>
      <c r="Y128" s="51" t="s">
        <v>68</v>
      </c>
      <c r="Z128" s="61">
        <v>1152</v>
      </c>
      <c r="AA128" s="51" t="s">
        <v>69</v>
      </c>
      <c r="AB128" s="61"/>
      <c r="AC128" s="51" t="s">
        <v>69</v>
      </c>
      <c r="AD128" s="61"/>
      <c r="AE128" s="51" t="s">
        <v>69</v>
      </c>
      <c r="AF128" s="61"/>
      <c r="AG128" s="94">
        <v>16579</v>
      </c>
      <c r="AH128" s="221"/>
      <c r="AI128" s="226" t="s">
        <v>68</v>
      </c>
      <c r="AJ128" s="61">
        <v>424</v>
      </c>
      <c r="AK128" s="51" t="s">
        <v>69</v>
      </c>
      <c r="AL128" s="61"/>
      <c r="AM128" s="51" t="s">
        <v>69</v>
      </c>
      <c r="AN128" s="61"/>
      <c r="AO128" s="51" t="s">
        <v>69</v>
      </c>
      <c r="AP128" s="61"/>
      <c r="AQ128" s="51" t="s">
        <v>69</v>
      </c>
      <c r="AR128" s="61"/>
      <c r="AS128" s="51" t="s">
        <v>69</v>
      </c>
      <c r="AT128" s="61"/>
      <c r="AU128" s="51" t="s">
        <v>69</v>
      </c>
      <c r="AV128" s="61"/>
      <c r="AW128" s="51" t="s">
        <v>69</v>
      </c>
      <c r="AX128" s="61"/>
      <c r="AY128" s="51" t="s">
        <v>69</v>
      </c>
      <c r="AZ128" s="61"/>
      <c r="BA128" s="51" t="s">
        <v>69</v>
      </c>
      <c r="BB128" s="61"/>
      <c r="BC128" s="51" t="s">
        <v>69</v>
      </c>
      <c r="BD128" s="61"/>
      <c r="BE128" s="51" t="s">
        <v>69</v>
      </c>
      <c r="BF128" s="61"/>
      <c r="BG128" s="51" t="s">
        <v>69</v>
      </c>
      <c r="BH128" s="61"/>
      <c r="BI128" s="51" t="s">
        <v>69</v>
      </c>
      <c r="BJ128" s="61"/>
      <c r="BK128" s="52">
        <v>424</v>
      </c>
    </row>
    <row r="129" spans="1:63" s="10" customFormat="1" ht="14.25" x14ac:dyDescent="0.2">
      <c r="A129" s="11" t="s">
        <v>215</v>
      </c>
      <c r="B129" s="11">
        <v>1864</v>
      </c>
      <c r="C129" s="11" t="s">
        <v>82</v>
      </c>
      <c r="D129" s="37">
        <v>2022</v>
      </c>
      <c r="E129" s="45" t="s">
        <v>69</v>
      </c>
      <c r="F129" s="61"/>
      <c r="G129" s="51" t="s">
        <v>69</v>
      </c>
      <c r="H129" s="61"/>
      <c r="I129" s="51" t="s">
        <v>68</v>
      </c>
      <c r="J129" s="61">
        <v>3040</v>
      </c>
      <c r="K129" s="51" t="s">
        <v>69</v>
      </c>
      <c r="L129" s="61"/>
      <c r="M129" s="51" t="s">
        <v>69</v>
      </c>
      <c r="N129" s="61"/>
      <c r="O129" s="51" t="s">
        <v>68</v>
      </c>
      <c r="P129" s="61" t="s">
        <v>384</v>
      </c>
      <c r="Q129" s="51" t="s">
        <v>69</v>
      </c>
      <c r="R129" s="61"/>
      <c r="S129" s="51" t="s">
        <v>68</v>
      </c>
      <c r="T129" s="61">
        <v>1435</v>
      </c>
      <c r="U129" s="51" t="s">
        <v>69</v>
      </c>
      <c r="V129" s="61"/>
      <c r="W129" s="51" t="s">
        <v>69</v>
      </c>
      <c r="X129" s="61"/>
      <c r="Y129" s="51" t="s">
        <v>69</v>
      </c>
      <c r="Z129" s="61"/>
      <c r="AA129" s="51" t="s">
        <v>69</v>
      </c>
      <c r="AB129" s="61"/>
      <c r="AC129" s="51" t="s">
        <v>69</v>
      </c>
      <c r="AD129" s="61"/>
      <c r="AE129" s="51" t="s">
        <v>69</v>
      </c>
      <c r="AF129" s="61"/>
      <c r="AG129" s="95">
        <v>4475</v>
      </c>
      <c r="AH129" s="225"/>
      <c r="AI129" s="226" t="s">
        <v>69</v>
      </c>
      <c r="AJ129" s="61"/>
      <c r="AK129" s="51" t="s">
        <v>69</v>
      </c>
      <c r="AL129" s="61"/>
      <c r="AM129" s="51" t="s">
        <v>69</v>
      </c>
      <c r="AN129" s="61"/>
      <c r="AO129" s="51" t="s">
        <v>69</v>
      </c>
      <c r="AP129" s="61"/>
      <c r="AQ129" s="51" t="s">
        <v>69</v>
      </c>
      <c r="AR129" s="61"/>
      <c r="AS129" s="51" t="s">
        <v>69</v>
      </c>
      <c r="AT129" s="61"/>
      <c r="AU129" s="51" t="s">
        <v>69</v>
      </c>
      <c r="AV129" s="61"/>
      <c r="AW129" s="51" t="s">
        <v>69</v>
      </c>
      <c r="AX129" s="61"/>
      <c r="AY129" s="51" t="s">
        <v>69</v>
      </c>
      <c r="AZ129" s="61"/>
      <c r="BA129" s="51" t="s">
        <v>69</v>
      </c>
      <c r="BB129" s="61"/>
      <c r="BC129" s="51" t="s">
        <v>69</v>
      </c>
      <c r="BD129" s="61"/>
      <c r="BE129" s="51" t="s">
        <v>69</v>
      </c>
      <c r="BF129" s="61"/>
      <c r="BG129" s="51" t="s">
        <v>69</v>
      </c>
      <c r="BH129" s="61"/>
      <c r="BI129" s="51" t="s">
        <v>69</v>
      </c>
      <c r="BJ129" s="61"/>
      <c r="BK129" s="52"/>
    </row>
    <row r="130" spans="1:63" s="10" customFormat="1" ht="14.25" x14ac:dyDescent="0.2">
      <c r="A130" s="11" t="s">
        <v>216</v>
      </c>
      <c r="B130" s="11">
        <v>1262</v>
      </c>
      <c r="C130" s="11" t="s">
        <v>91</v>
      </c>
      <c r="D130" s="37">
        <v>2022</v>
      </c>
      <c r="E130" s="45" t="s">
        <v>68</v>
      </c>
      <c r="F130" s="61">
        <v>1650</v>
      </c>
      <c r="G130" s="51" t="s">
        <v>69</v>
      </c>
      <c r="H130" s="61"/>
      <c r="I130" s="51" t="s">
        <v>68</v>
      </c>
      <c r="J130" s="61">
        <v>405</v>
      </c>
      <c r="K130" s="51" t="s">
        <v>68</v>
      </c>
      <c r="L130" s="61">
        <v>195</v>
      </c>
      <c r="M130" s="51" t="s">
        <v>69</v>
      </c>
      <c r="N130" s="61"/>
      <c r="O130" s="51" t="s">
        <v>68</v>
      </c>
      <c r="P130" s="61">
        <v>6330</v>
      </c>
      <c r="Q130" s="51" t="s">
        <v>68</v>
      </c>
      <c r="R130" s="61">
        <v>7290</v>
      </c>
      <c r="S130" s="51" t="s">
        <v>68</v>
      </c>
      <c r="T130" s="61">
        <v>10935</v>
      </c>
      <c r="U130" s="51" t="s">
        <v>69</v>
      </c>
      <c r="V130" s="61"/>
      <c r="W130" s="51" t="s">
        <v>69</v>
      </c>
      <c r="X130" s="61"/>
      <c r="Y130" s="51" t="s">
        <v>68</v>
      </c>
      <c r="Z130" s="61">
        <v>1950</v>
      </c>
      <c r="AA130" s="51" t="s">
        <v>68</v>
      </c>
      <c r="AB130" s="61">
        <v>465</v>
      </c>
      <c r="AC130" s="51" t="s">
        <v>69</v>
      </c>
      <c r="AD130" s="61"/>
      <c r="AE130" s="51" t="s">
        <v>69</v>
      </c>
      <c r="AF130" s="61"/>
      <c r="AG130" s="95">
        <v>29220</v>
      </c>
      <c r="AH130" s="225"/>
      <c r="AI130" s="226" t="s">
        <v>68</v>
      </c>
      <c r="AJ130" s="61">
        <v>120</v>
      </c>
      <c r="AK130" s="51" t="s">
        <v>69</v>
      </c>
      <c r="AL130" s="61"/>
      <c r="AM130" s="51" t="s">
        <v>69</v>
      </c>
      <c r="AN130" s="61"/>
      <c r="AO130" s="51" t="s">
        <v>69</v>
      </c>
      <c r="AP130" s="61"/>
      <c r="AQ130" s="51" t="s">
        <v>69</v>
      </c>
      <c r="AR130" s="61"/>
      <c r="AS130" s="51" t="s">
        <v>69</v>
      </c>
      <c r="AT130" s="61"/>
      <c r="AU130" s="51" t="s">
        <v>69</v>
      </c>
      <c r="AV130" s="61"/>
      <c r="AW130" s="51" t="s">
        <v>69</v>
      </c>
      <c r="AX130" s="61"/>
      <c r="AY130" s="51" t="s">
        <v>69</v>
      </c>
      <c r="AZ130" s="61"/>
      <c r="BA130" s="51" t="s">
        <v>69</v>
      </c>
      <c r="BB130" s="61"/>
      <c r="BC130" s="51" t="s">
        <v>69</v>
      </c>
      <c r="BD130" s="61"/>
      <c r="BE130" s="51" t="s">
        <v>69</v>
      </c>
      <c r="BF130" s="61"/>
      <c r="BG130" s="51" t="s">
        <v>69</v>
      </c>
      <c r="BH130" s="61"/>
      <c r="BI130" s="51" t="s">
        <v>69</v>
      </c>
      <c r="BJ130" s="61"/>
      <c r="BK130" s="52">
        <v>120</v>
      </c>
    </row>
    <row r="131" spans="1:63" s="10" customFormat="1" ht="14.25" x14ac:dyDescent="0.2">
      <c r="A131" s="11" t="s">
        <v>217</v>
      </c>
      <c r="B131" s="11">
        <v>2085</v>
      </c>
      <c r="C131" s="11" t="s">
        <v>84</v>
      </c>
      <c r="D131" s="37">
        <v>2022</v>
      </c>
      <c r="E131" s="45" t="s">
        <v>68</v>
      </c>
      <c r="F131" s="61">
        <v>60</v>
      </c>
      <c r="G131" s="51" t="s">
        <v>69</v>
      </c>
      <c r="H131" s="61"/>
      <c r="I131" s="51" t="s">
        <v>68</v>
      </c>
      <c r="J131" s="61">
        <v>3455</v>
      </c>
      <c r="K131" s="51" t="s">
        <v>69</v>
      </c>
      <c r="L131" s="61"/>
      <c r="M131" s="51" t="s">
        <v>69</v>
      </c>
      <c r="N131" s="61"/>
      <c r="O131" s="51" t="s">
        <v>68</v>
      </c>
      <c r="P131" s="61">
        <v>4482</v>
      </c>
      <c r="Q131" s="51" t="s">
        <v>68</v>
      </c>
      <c r="R131" s="61">
        <v>1350</v>
      </c>
      <c r="S131" s="51" t="s">
        <v>68</v>
      </c>
      <c r="T131" s="61">
        <v>12549</v>
      </c>
      <c r="U131" s="51" t="s">
        <v>69</v>
      </c>
      <c r="V131" s="61"/>
      <c r="W131" s="51" t="s">
        <v>69</v>
      </c>
      <c r="X131" s="61"/>
      <c r="Y131" s="51" t="s">
        <v>68</v>
      </c>
      <c r="Z131" s="61">
        <v>1162</v>
      </c>
      <c r="AA131" s="51" t="s">
        <v>68</v>
      </c>
      <c r="AB131" s="61">
        <v>251</v>
      </c>
      <c r="AC131" s="51" t="s">
        <v>68</v>
      </c>
      <c r="AD131" s="61">
        <v>405</v>
      </c>
      <c r="AE131" s="51" t="s">
        <v>69</v>
      </c>
      <c r="AF131" s="61"/>
      <c r="AG131" s="95">
        <v>23714</v>
      </c>
      <c r="AH131" s="225"/>
      <c r="AI131" s="226" t="s">
        <v>69</v>
      </c>
      <c r="AJ131" s="61"/>
      <c r="AK131" s="51" t="s">
        <v>69</v>
      </c>
      <c r="AL131" s="61"/>
      <c r="AM131" s="51" t="s">
        <v>69</v>
      </c>
      <c r="AN131" s="61"/>
      <c r="AO131" s="51" t="s">
        <v>69</v>
      </c>
      <c r="AP131" s="61"/>
      <c r="AQ131" s="51" t="s">
        <v>69</v>
      </c>
      <c r="AR131" s="61"/>
      <c r="AS131" s="51" t="s">
        <v>69</v>
      </c>
      <c r="AT131" s="61"/>
      <c r="AU131" s="51" t="s">
        <v>69</v>
      </c>
      <c r="AV131" s="61"/>
      <c r="AW131" s="51" t="s">
        <v>69</v>
      </c>
      <c r="AX131" s="61"/>
      <c r="AY131" s="51" t="s">
        <v>69</v>
      </c>
      <c r="AZ131" s="61"/>
      <c r="BA131" s="51" t="s">
        <v>69</v>
      </c>
      <c r="BB131" s="61"/>
      <c r="BC131" s="51" t="s">
        <v>69</v>
      </c>
      <c r="BD131" s="61"/>
      <c r="BE131" s="51" t="s">
        <v>69</v>
      </c>
      <c r="BF131" s="61"/>
      <c r="BG131" s="51" t="s">
        <v>69</v>
      </c>
      <c r="BH131" s="61"/>
      <c r="BI131" s="51" t="s">
        <v>69</v>
      </c>
      <c r="BJ131" s="61"/>
      <c r="BK131" s="52"/>
    </row>
    <row r="132" spans="1:63" s="10" customFormat="1" ht="14.25" x14ac:dyDescent="0.2">
      <c r="A132" s="11" t="s">
        <v>218</v>
      </c>
      <c r="B132" s="11">
        <v>2580</v>
      </c>
      <c r="C132" s="11" t="s">
        <v>77</v>
      </c>
      <c r="D132" s="37">
        <v>2022</v>
      </c>
      <c r="E132" s="45" t="s">
        <v>68</v>
      </c>
      <c r="F132" s="61">
        <v>1246</v>
      </c>
      <c r="G132" s="51" t="s">
        <v>69</v>
      </c>
      <c r="H132" s="61"/>
      <c r="I132" s="51" t="s">
        <v>68</v>
      </c>
      <c r="J132" s="61">
        <v>1585</v>
      </c>
      <c r="K132" s="51" t="s">
        <v>68</v>
      </c>
      <c r="L132" s="61">
        <v>228</v>
      </c>
      <c r="M132" s="51" t="s">
        <v>69</v>
      </c>
      <c r="N132" s="61"/>
      <c r="O132" s="51" t="s">
        <v>68</v>
      </c>
      <c r="P132" s="61">
        <v>1271</v>
      </c>
      <c r="Q132" s="51" t="s">
        <v>68</v>
      </c>
      <c r="R132" s="61">
        <v>2760</v>
      </c>
      <c r="S132" s="51" t="s">
        <v>68</v>
      </c>
      <c r="T132" s="61">
        <v>20245</v>
      </c>
      <c r="U132" s="51" t="s">
        <v>69</v>
      </c>
      <c r="V132" s="61"/>
      <c r="W132" s="51" t="s">
        <v>69</v>
      </c>
      <c r="X132" s="61"/>
      <c r="Y132" s="51" t="s">
        <v>69</v>
      </c>
      <c r="Z132" s="61"/>
      <c r="AA132" s="51" t="s">
        <v>68</v>
      </c>
      <c r="AB132" s="61">
        <v>245</v>
      </c>
      <c r="AC132" s="51" t="s">
        <v>69</v>
      </c>
      <c r="AD132" s="61"/>
      <c r="AE132" s="51" t="s">
        <v>69</v>
      </c>
      <c r="AF132" s="61"/>
      <c r="AG132" s="101">
        <v>27580</v>
      </c>
      <c r="AH132" s="222"/>
      <c r="AI132" s="226" t="s">
        <v>69</v>
      </c>
      <c r="AJ132" s="61"/>
      <c r="AK132" s="51" t="s">
        <v>68</v>
      </c>
      <c r="AL132" s="61">
        <v>239</v>
      </c>
      <c r="AM132" s="51" t="s">
        <v>69</v>
      </c>
      <c r="AN132" s="61"/>
      <c r="AO132" s="51" t="s">
        <v>69</v>
      </c>
      <c r="AP132" s="61"/>
      <c r="AQ132" s="51" t="s">
        <v>69</v>
      </c>
      <c r="AR132" s="61"/>
      <c r="AS132" s="51" t="s">
        <v>68</v>
      </c>
      <c r="AT132" s="61">
        <v>52</v>
      </c>
      <c r="AU132" s="51" t="s">
        <v>69</v>
      </c>
      <c r="AV132" s="61"/>
      <c r="AW132" s="51" t="s">
        <v>69</v>
      </c>
      <c r="AX132" s="61"/>
      <c r="AY132" s="51" t="s">
        <v>69</v>
      </c>
      <c r="AZ132" s="61"/>
      <c r="BA132" s="51" t="s">
        <v>69</v>
      </c>
      <c r="BB132" s="61"/>
      <c r="BC132" s="51" t="s">
        <v>69</v>
      </c>
      <c r="BD132" s="61"/>
      <c r="BE132" s="51" t="s">
        <v>69</v>
      </c>
      <c r="BF132" s="61"/>
      <c r="BG132" s="51" t="s">
        <v>68</v>
      </c>
      <c r="BH132" s="61">
        <v>291</v>
      </c>
      <c r="BI132" s="51" t="s">
        <v>69</v>
      </c>
      <c r="BJ132" s="61"/>
      <c r="BK132" s="52">
        <v>582</v>
      </c>
    </row>
    <row r="133" spans="1:63" s="10" customFormat="1" ht="14.25" x14ac:dyDescent="0.2">
      <c r="A133" s="11" t="s">
        <v>219</v>
      </c>
      <c r="B133" s="11">
        <v>1281</v>
      </c>
      <c r="C133" s="11" t="s">
        <v>91</v>
      </c>
      <c r="D133" s="37">
        <v>2022</v>
      </c>
      <c r="E133" s="45" t="s">
        <v>384</v>
      </c>
      <c r="F133" s="61"/>
      <c r="G133" s="51" t="s">
        <v>384</v>
      </c>
      <c r="H133" s="61"/>
      <c r="I133" s="51" t="s">
        <v>384</v>
      </c>
      <c r="J133" s="61"/>
      <c r="K133" s="51" t="s">
        <v>384</v>
      </c>
      <c r="L133" s="61"/>
      <c r="M133" s="51" t="s">
        <v>384</v>
      </c>
      <c r="N133" s="61"/>
      <c r="O133" s="51" t="s">
        <v>384</v>
      </c>
      <c r="P133" s="61"/>
      <c r="Q133" s="51" t="s">
        <v>384</v>
      </c>
      <c r="R133" s="61"/>
      <c r="S133" s="51" t="s">
        <v>384</v>
      </c>
      <c r="T133" s="61"/>
      <c r="U133" s="51" t="s">
        <v>384</v>
      </c>
      <c r="V133" s="61"/>
      <c r="W133" s="51" t="s">
        <v>384</v>
      </c>
      <c r="X133" s="61"/>
      <c r="Y133" s="51" t="s">
        <v>384</v>
      </c>
      <c r="Z133" s="61"/>
      <c r="AA133" s="51" t="s">
        <v>384</v>
      </c>
      <c r="AB133" s="61"/>
      <c r="AC133" s="51" t="s">
        <v>384</v>
      </c>
      <c r="AD133" s="61"/>
      <c r="AE133" s="51" t="s">
        <v>384</v>
      </c>
      <c r="AF133" s="61"/>
      <c r="AG133" s="101" t="s">
        <v>384</v>
      </c>
      <c r="AH133" s="222"/>
      <c r="AI133" s="226" t="s">
        <v>384</v>
      </c>
      <c r="AJ133" s="61"/>
      <c r="AK133" s="51" t="s">
        <v>384</v>
      </c>
      <c r="AL133" s="61"/>
      <c r="AM133" s="51" t="s">
        <v>384</v>
      </c>
      <c r="AN133" s="61"/>
      <c r="AO133" s="51" t="s">
        <v>384</v>
      </c>
      <c r="AP133" s="61"/>
      <c r="AQ133" s="51" t="s">
        <v>384</v>
      </c>
      <c r="AR133" s="61"/>
      <c r="AS133" s="51" t="s">
        <v>384</v>
      </c>
      <c r="AT133" s="61"/>
      <c r="AU133" s="51" t="s">
        <v>384</v>
      </c>
      <c r="AV133" s="61"/>
      <c r="AW133" s="51" t="s">
        <v>384</v>
      </c>
      <c r="AX133" s="61"/>
      <c r="AY133" s="51" t="s">
        <v>384</v>
      </c>
      <c r="AZ133" s="61"/>
      <c r="BA133" s="51" t="s">
        <v>384</v>
      </c>
      <c r="BB133" s="61"/>
      <c r="BC133" s="51" t="s">
        <v>384</v>
      </c>
      <c r="BD133" s="61"/>
      <c r="BE133" s="51" t="s">
        <v>384</v>
      </c>
      <c r="BF133" s="61"/>
      <c r="BG133" s="51" t="s">
        <v>384</v>
      </c>
      <c r="BH133" s="61"/>
      <c r="BI133" s="51" t="s">
        <v>384</v>
      </c>
      <c r="BJ133" s="61"/>
      <c r="BK133" s="52" t="s">
        <v>384</v>
      </c>
    </row>
    <row r="134" spans="1:63" s="10" customFormat="1" ht="14.25" x14ac:dyDescent="0.2">
      <c r="A134" s="11" t="s">
        <v>220</v>
      </c>
      <c r="B134" s="11">
        <v>2481</v>
      </c>
      <c r="C134" s="11" t="s">
        <v>89</v>
      </c>
      <c r="D134" s="37">
        <v>2022</v>
      </c>
      <c r="E134" s="45" t="s">
        <v>68</v>
      </c>
      <c r="F134" s="61">
        <v>230</v>
      </c>
      <c r="G134" s="51" t="s">
        <v>69</v>
      </c>
      <c r="H134" s="61"/>
      <c r="I134" s="51" t="s">
        <v>69</v>
      </c>
      <c r="J134" s="61"/>
      <c r="K134" s="51" t="s">
        <v>69</v>
      </c>
      <c r="L134" s="61"/>
      <c r="M134" s="51" t="s">
        <v>69</v>
      </c>
      <c r="N134" s="61"/>
      <c r="O134" s="51" t="s">
        <v>68</v>
      </c>
      <c r="P134" s="61">
        <v>2980</v>
      </c>
      <c r="Q134" s="51" t="s">
        <v>69</v>
      </c>
      <c r="R134" s="61"/>
      <c r="S134" s="51" t="s">
        <v>68</v>
      </c>
      <c r="T134" s="61">
        <v>6100</v>
      </c>
      <c r="U134" s="51" t="s">
        <v>69</v>
      </c>
      <c r="V134" s="61"/>
      <c r="W134" s="51" t="s">
        <v>69</v>
      </c>
      <c r="X134" s="61"/>
      <c r="Y134" s="51" t="s">
        <v>69</v>
      </c>
      <c r="Z134" s="61"/>
      <c r="AA134" s="51" t="s">
        <v>69</v>
      </c>
      <c r="AB134" s="61"/>
      <c r="AC134" s="51" t="s">
        <v>69</v>
      </c>
      <c r="AD134" s="61"/>
      <c r="AE134" s="51" t="s">
        <v>69</v>
      </c>
      <c r="AF134" s="61"/>
      <c r="AG134" s="95">
        <v>9310</v>
      </c>
      <c r="AH134" s="225"/>
      <c r="AI134" s="226" t="s">
        <v>69</v>
      </c>
      <c r="AJ134" s="61"/>
      <c r="AK134" s="51" t="s">
        <v>69</v>
      </c>
      <c r="AL134" s="61"/>
      <c r="AM134" s="51" t="s">
        <v>69</v>
      </c>
      <c r="AN134" s="61"/>
      <c r="AO134" s="51" t="s">
        <v>69</v>
      </c>
      <c r="AP134" s="61"/>
      <c r="AQ134" s="51" t="s">
        <v>69</v>
      </c>
      <c r="AR134" s="61"/>
      <c r="AS134" s="51" t="s">
        <v>68</v>
      </c>
      <c r="AT134" s="61">
        <v>30</v>
      </c>
      <c r="AU134" s="51" t="s">
        <v>69</v>
      </c>
      <c r="AV134" s="61"/>
      <c r="AW134" s="51" t="s">
        <v>69</v>
      </c>
      <c r="AX134" s="61"/>
      <c r="AY134" s="51" t="s">
        <v>68</v>
      </c>
      <c r="AZ134" s="61">
        <v>20</v>
      </c>
      <c r="BA134" s="51" t="s">
        <v>69</v>
      </c>
      <c r="BB134" s="61"/>
      <c r="BC134" s="51" t="s">
        <v>69</v>
      </c>
      <c r="BD134" s="61"/>
      <c r="BE134" s="51" t="s">
        <v>69</v>
      </c>
      <c r="BF134" s="61"/>
      <c r="BG134" s="51" t="s">
        <v>69</v>
      </c>
      <c r="BH134" s="61"/>
      <c r="BI134" s="51" t="s">
        <v>69</v>
      </c>
      <c r="BJ134" s="61"/>
      <c r="BK134" s="52">
        <v>50</v>
      </c>
    </row>
    <row r="135" spans="1:63" s="10" customFormat="1" ht="14.25" x14ac:dyDescent="0.2">
      <c r="A135" s="11" t="s">
        <v>221</v>
      </c>
      <c r="B135" s="11">
        <v>1484</v>
      </c>
      <c r="C135" s="11" t="s">
        <v>66</v>
      </c>
      <c r="D135" s="37">
        <v>2022</v>
      </c>
      <c r="E135" s="45" t="s">
        <v>69</v>
      </c>
      <c r="F135" s="61"/>
      <c r="G135" s="51" t="s">
        <v>69</v>
      </c>
      <c r="H135" s="61"/>
      <c r="I135" s="51" t="s">
        <v>68</v>
      </c>
      <c r="J135" s="61">
        <v>2493</v>
      </c>
      <c r="K135" s="51" t="s">
        <v>69</v>
      </c>
      <c r="L135" s="61"/>
      <c r="M135" s="51" t="s">
        <v>69</v>
      </c>
      <c r="N135" s="61"/>
      <c r="O135" s="51" t="s">
        <v>68</v>
      </c>
      <c r="P135" s="61">
        <v>449</v>
      </c>
      <c r="Q135" s="51" t="s">
        <v>68</v>
      </c>
      <c r="R135" s="61">
        <v>2669</v>
      </c>
      <c r="S135" s="51" t="s">
        <v>68</v>
      </c>
      <c r="T135" s="61">
        <v>4065</v>
      </c>
      <c r="U135" s="51" t="s">
        <v>69</v>
      </c>
      <c r="V135" s="61"/>
      <c r="W135" s="51" t="s">
        <v>69</v>
      </c>
      <c r="X135" s="61"/>
      <c r="Y135" s="51" t="s">
        <v>68</v>
      </c>
      <c r="Z135" s="61">
        <v>114</v>
      </c>
      <c r="AA135" s="51" t="s">
        <v>69</v>
      </c>
      <c r="AB135" s="61"/>
      <c r="AC135" s="51" t="s">
        <v>69</v>
      </c>
      <c r="AD135" s="61"/>
      <c r="AE135" s="51" t="s">
        <v>69</v>
      </c>
      <c r="AF135" s="61"/>
      <c r="AG135" s="94">
        <v>9790</v>
      </c>
      <c r="AH135" s="221"/>
      <c r="AI135" s="226" t="s">
        <v>69</v>
      </c>
      <c r="AJ135" s="61"/>
      <c r="AK135" s="51" t="s">
        <v>69</v>
      </c>
      <c r="AL135" s="61"/>
      <c r="AM135" s="51" t="s">
        <v>69</v>
      </c>
      <c r="AN135" s="61"/>
      <c r="AO135" s="51" t="s">
        <v>69</v>
      </c>
      <c r="AP135" s="61"/>
      <c r="AQ135" s="51" t="s">
        <v>69</v>
      </c>
      <c r="AR135" s="61"/>
      <c r="AS135" s="51" t="s">
        <v>69</v>
      </c>
      <c r="AT135" s="61"/>
      <c r="AU135" s="51" t="s">
        <v>69</v>
      </c>
      <c r="AV135" s="61"/>
      <c r="AW135" s="51" t="s">
        <v>69</v>
      </c>
      <c r="AX135" s="61"/>
      <c r="AY135" s="51" t="s">
        <v>69</v>
      </c>
      <c r="AZ135" s="61"/>
      <c r="BA135" s="51" t="s">
        <v>69</v>
      </c>
      <c r="BB135" s="61"/>
      <c r="BC135" s="51" t="s">
        <v>69</v>
      </c>
      <c r="BD135" s="61"/>
      <c r="BE135" s="51" t="s">
        <v>69</v>
      </c>
      <c r="BF135" s="61"/>
      <c r="BG135" s="51" t="s">
        <v>69</v>
      </c>
      <c r="BH135" s="61"/>
      <c r="BI135" s="51" t="s">
        <v>69</v>
      </c>
      <c r="BJ135" s="61"/>
      <c r="BK135" s="52"/>
    </row>
    <row r="136" spans="1:63" s="10" customFormat="1" ht="14.25" x14ac:dyDescent="0.2">
      <c r="A136" s="11" t="s">
        <v>222</v>
      </c>
      <c r="B136" s="11">
        <v>1280</v>
      </c>
      <c r="C136" s="11" t="s">
        <v>91</v>
      </c>
      <c r="D136" s="37">
        <v>2022</v>
      </c>
      <c r="E136" s="45" t="s">
        <v>68</v>
      </c>
      <c r="F136" s="61">
        <v>7104</v>
      </c>
      <c r="G136" s="51" t="s">
        <v>69</v>
      </c>
      <c r="H136" s="61"/>
      <c r="I136" s="51" t="s">
        <v>68</v>
      </c>
      <c r="J136" s="61">
        <v>12160</v>
      </c>
      <c r="K136" s="51" t="s">
        <v>68</v>
      </c>
      <c r="L136" s="61">
        <v>3008</v>
      </c>
      <c r="M136" s="51" t="s">
        <v>68</v>
      </c>
      <c r="N136" s="61">
        <v>960</v>
      </c>
      <c r="O136" s="51" t="s">
        <v>68</v>
      </c>
      <c r="P136" s="61">
        <v>36128</v>
      </c>
      <c r="Q136" s="51" t="s">
        <v>68</v>
      </c>
      <c r="R136" s="61">
        <v>53024</v>
      </c>
      <c r="S136" s="51" t="s">
        <v>68</v>
      </c>
      <c r="T136" s="61">
        <v>34784</v>
      </c>
      <c r="U136" s="51" t="s">
        <v>69</v>
      </c>
      <c r="V136" s="61"/>
      <c r="W136" s="51" t="s">
        <v>69</v>
      </c>
      <c r="X136" s="61"/>
      <c r="Y136" s="51" t="s">
        <v>68</v>
      </c>
      <c r="Z136" s="61">
        <v>7712</v>
      </c>
      <c r="AA136" s="51" t="s">
        <v>68</v>
      </c>
      <c r="AB136" s="61">
        <v>1408</v>
      </c>
      <c r="AC136" s="51" t="s">
        <v>69</v>
      </c>
      <c r="AD136" s="61"/>
      <c r="AE136" s="51" t="s">
        <v>68</v>
      </c>
      <c r="AF136" s="61">
        <v>4416</v>
      </c>
      <c r="AG136" s="95">
        <v>160704</v>
      </c>
      <c r="AH136" s="225"/>
      <c r="AI136" s="226" t="s">
        <v>69</v>
      </c>
      <c r="AJ136" s="61"/>
      <c r="AK136" s="51" t="s">
        <v>69</v>
      </c>
      <c r="AL136" s="61"/>
      <c r="AM136" s="51" t="s">
        <v>69</v>
      </c>
      <c r="AN136" s="61"/>
      <c r="AO136" s="51" t="s">
        <v>69</v>
      </c>
      <c r="AP136" s="61"/>
      <c r="AQ136" s="51" t="s">
        <v>69</v>
      </c>
      <c r="AR136" s="61"/>
      <c r="AS136" s="51" t="s">
        <v>69</v>
      </c>
      <c r="AT136" s="61"/>
      <c r="AU136" s="51" t="s">
        <v>69</v>
      </c>
      <c r="AV136" s="61"/>
      <c r="AW136" s="51" t="s">
        <v>69</v>
      </c>
      <c r="AX136" s="61"/>
      <c r="AY136" s="51" t="s">
        <v>69</v>
      </c>
      <c r="AZ136" s="61"/>
      <c r="BA136" s="51" t="s">
        <v>69</v>
      </c>
      <c r="BB136" s="61"/>
      <c r="BC136" s="51" t="s">
        <v>69</v>
      </c>
      <c r="BD136" s="61"/>
      <c r="BE136" s="51" t="s">
        <v>69</v>
      </c>
      <c r="BF136" s="61"/>
      <c r="BG136" s="51" t="s">
        <v>69</v>
      </c>
      <c r="BH136" s="61"/>
      <c r="BI136" s="51" t="s">
        <v>69</v>
      </c>
      <c r="BJ136" s="61"/>
      <c r="BK136" s="52"/>
    </row>
    <row r="137" spans="1:63" s="10" customFormat="1" ht="14.25" x14ac:dyDescent="0.2">
      <c r="A137" s="11" t="s">
        <v>223</v>
      </c>
      <c r="B137" s="11">
        <v>2023</v>
      </c>
      <c r="C137" s="11" t="s">
        <v>84</v>
      </c>
      <c r="D137" s="37">
        <v>2022</v>
      </c>
      <c r="E137" s="45" t="s">
        <v>68</v>
      </c>
      <c r="F137" s="61">
        <v>530</v>
      </c>
      <c r="G137" s="51" t="s">
        <v>69</v>
      </c>
      <c r="H137" s="61"/>
      <c r="I137" s="51" t="s">
        <v>68</v>
      </c>
      <c r="J137" s="61">
        <v>5400</v>
      </c>
      <c r="K137" s="51" t="s">
        <v>68</v>
      </c>
      <c r="L137" s="61">
        <v>160</v>
      </c>
      <c r="M137" s="51" t="s">
        <v>69</v>
      </c>
      <c r="N137" s="61"/>
      <c r="O137" s="51" t="s">
        <v>68</v>
      </c>
      <c r="P137" s="61">
        <v>570</v>
      </c>
      <c r="Q137" s="51" t="s">
        <v>68</v>
      </c>
      <c r="R137" s="61">
        <v>4267</v>
      </c>
      <c r="S137" s="51" t="s">
        <v>68</v>
      </c>
      <c r="T137" s="61">
        <v>3977</v>
      </c>
      <c r="U137" s="51" t="s">
        <v>69</v>
      </c>
      <c r="V137" s="61"/>
      <c r="W137" s="51" t="s">
        <v>69</v>
      </c>
      <c r="X137" s="61"/>
      <c r="Y137" s="51" t="s">
        <v>69</v>
      </c>
      <c r="Z137" s="61"/>
      <c r="AA137" s="51" t="s">
        <v>69</v>
      </c>
      <c r="AB137" s="61"/>
      <c r="AC137" s="51" t="s">
        <v>69</v>
      </c>
      <c r="AD137" s="61"/>
      <c r="AE137" s="51" t="s">
        <v>69</v>
      </c>
      <c r="AF137" s="61"/>
      <c r="AG137" s="101">
        <v>14904</v>
      </c>
      <c r="AH137" s="222"/>
      <c r="AI137" s="226" t="s">
        <v>69</v>
      </c>
      <c r="AJ137" s="61"/>
      <c r="AK137" s="51" t="s">
        <v>69</v>
      </c>
      <c r="AL137" s="61"/>
      <c r="AM137" s="51" t="s">
        <v>69</v>
      </c>
      <c r="AN137" s="61"/>
      <c r="AO137" s="51" t="s">
        <v>69</v>
      </c>
      <c r="AP137" s="61"/>
      <c r="AQ137" s="51" t="s">
        <v>69</v>
      </c>
      <c r="AR137" s="61"/>
      <c r="AS137" s="51" t="s">
        <v>69</v>
      </c>
      <c r="AT137" s="61"/>
      <c r="AU137" s="51" t="s">
        <v>69</v>
      </c>
      <c r="AV137" s="61"/>
      <c r="AW137" s="51" t="s">
        <v>69</v>
      </c>
      <c r="AX137" s="61"/>
      <c r="AY137" s="51" t="s">
        <v>69</v>
      </c>
      <c r="AZ137" s="61"/>
      <c r="BA137" s="51" t="s">
        <v>69</v>
      </c>
      <c r="BB137" s="61"/>
      <c r="BC137" s="51" t="s">
        <v>69</v>
      </c>
      <c r="BD137" s="61"/>
      <c r="BE137" s="51" t="s">
        <v>69</v>
      </c>
      <c r="BF137" s="61"/>
      <c r="BG137" s="51" t="s">
        <v>69</v>
      </c>
      <c r="BH137" s="61"/>
      <c r="BI137" s="51" t="s">
        <v>69</v>
      </c>
      <c r="BJ137" s="61"/>
      <c r="BK137" s="52" t="s">
        <v>384</v>
      </c>
    </row>
    <row r="138" spans="1:63" s="10" customFormat="1" ht="14.25" x14ac:dyDescent="0.2">
      <c r="A138" s="11" t="s">
        <v>224</v>
      </c>
      <c r="B138" s="11">
        <v>2418</v>
      </c>
      <c r="C138" s="11" t="s">
        <v>89</v>
      </c>
      <c r="D138" s="37">
        <v>2022</v>
      </c>
      <c r="E138" s="45" t="s">
        <v>68</v>
      </c>
      <c r="F138" s="61">
        <v>510</v>
      </c>
      <c r="G138" s="51" t="s">
        <v>69</v>
      </c>
      <c r="H138" s="61"/>
      <c r="I138" s="51" t="s">
        <v>69</v>
      </c>
      <c r="J138" s="61"/>
      <c r="K138" s="51" t="s">
        <v>69</v>
      </c>
      <c r="L138" s="61"/>
      <c r="M138" s="51" t="s">
        <v>69</v>
      </c>
      <c r="N138" s="61"/>
      <c r="O138" s="51" t="s">
        <v>68</v>
      </c>
      <c r="P138" s="61">
        <v>660</v>
      </c>
      <c r="Q138" s="51" t="s">
        <v>68</v>
      </c>
      <c r="R138" s="61">
        <v>30</v>
      </c>
      <c r="S138" s="51" t="s">
        <v>68</v>
      </c>
      <c r="T138" s="61">
        <v>2400</v>
      </c>
      <c r="U138" s="51" t="s">
        <v>69</v>
      </c>
      <c r="V138" s="61"/>
      <c r="W138" s="51" t="s">
        <v>69</v>
      </c>
      <c r="X138" s="61"/>
      <c r="Y138" s="51" t="s">
        <v>68</v>
      </c>
      <c r="Z138" s="61">
        <v>156</v>
      </c>
      <c r="AA138" s="51" t="s">
        <v>69</v>
      </c>
      <c r="AB138" s="61"/>
      <c r="AC138" s="51" t="s">
        <v>69</v>
      </c>
      <c r="AD138" s="61"/>
      <c r="AE138" s="51" t="s">
        <v>69</v>
      </c>
      <c r="AF138" s="61"/>
      <c r="AG138" s="95">
        <v>3756</v>
      </c>
      <c r="AH138" s="225"/>
      <c r="AI138" s="226" t="s">
        <v>68</v>
      </c>
      <c r="AJ138" s="61">
        <v>144</v>
      </c>
      <c r="AK138" s="51" t="s">
        <v>69</v>
      </c>
      <c r="AL138" s="61"/>
      <c r="AM138" s="51" t="s">
        <v>69</v>
      </c>
      <c r="AN138" s="61"/>
      <c r="AO138" s="51" t="s">
        <v>68</v>
      </c>
      <c r="AP138" s="61">
        <v>48</v>
      </c>
      <c r="AQ138" s="51" t="s">
        <v>69</v>
      </c>
      <c r="AR138" s="61"/>
      <c r="AS138" s="51" t="s">
        <v>68</v>
      </c>
      <c r="AT138" s="61">
        <v>750</v>
      </c>
      <c r="AU138" s="51" t="s">
        <v>69</v>
      </c>
      <c r="AV138" s="61"/>
      <c r="AW138" s="51" t="s">
        <v>69</v>
      </c>
      <c r="AX138" s="61"/>
      <c r="AY138" s="51" t="s">
        <v>69</v>
      </c>
      <c r="AZ138" s="61"/>
      <c r="BA138" s="51" t="s">
        <v>69</v>
      </c>
      <c r="BB138" s="61"/>
      <c r="BC138" s="51" t="s">
        <v>69</v>
      </c>
      <c r="BD138" s="61"/>
      <c r="BE138" s="51" t="s">
        <v>69</v>
      </c>
      <c r="BF138" s="61"/>
      <c r="BG138" s="51" t="s">
        <v>69</v>
      </c>
      <c r="BH138" s="61"/>
      <c r="BI138" s="51" t="s">
        <v>68</v>
      </c>
      <c r="BJ138" s="61">
        <v>184</v>
      </c>
      <c r="BK138" s="52">
        <v>1126</v>
      </c>
    </row>
    <row r="139" spans="1:63" s="10" customFormat="1" ht="14.25" x14ac:dyDescent="0.2">
      <c r="A139" s="11" t="s">
        <v>225</v>
      </c>
      <c r="B139" s="11">
        <v>1493</v>
      </c>
      <c r="C139" s="11" t="s">
        <v>66</v>
      </c>
      <c r="D139" s="37">
        <v>2022</v>
      </c>
      <c r="E139" s="45" t="s">
        <v>384</v>
      </c>
      <c r="F139" s="61"/>
      <c r="G139" s="51" t="s">
        <v>384</v>
      </c>
      <c r="H139" s="61"/>
      <c r="I139" s="51" t="s">
        <v>384</v>
      </c>
      <c r="J139" s="61"/>
      <c r="K139" s="51" t="s">
        <v>384</v>
      </c>
      <c r="L139" s="61"/>
      <c r="M139" s="51" t="s">
        <v>384</v>
      </c>
      <c r="N139" s="61"/>
      <c r="O139" s="51" t="s">
        <v>384</v>
      </c>
      <c r="P139" s="61"/>
      <c r="Q139" s="51" t="s">
        <v>384</v>
      </c>
      <c r="R139" s="61"/>
      <c r="S139" s="51" t="s">
        <v>384</v>
      </c>
      <c r="T139" s="61"/>
      <c r="U139" s="51" t="s">
        <v>384</v>
      </c>
      <c r="V139" s="61"/>
      <c r="W139" s="51" t="s">
        <v>384</v>
      </c>
      <c r="X139" s="61"/>
      <c r="Y139" s="51" t="s">
        <v>384</v>
      </c>
      <c r="Z139" s="61"/>
      <c r="AA139" s="51" t="s">
        <v>384</v>
      </c>
      <c r="AB139" s="61"/>
      <c r="AC139" s="51" t="s">
        <v>384</v>
      </c>
      <c r="AD139" s="61"/>
      <c r="AE139" s="51" t="s">
        <v>384</v>
      </c>
      <c r="AF139" s="61"/>
      <c r="AG139" s="94" t="s">
        <v>384</v>
      </c>
      <c r="AH139" s="221"/>
      <c r="AI139" s="226" t="s">
        <v>384</v>
      </c>
      <c r="AJ139" s="61"/>
      <c r="AK139" s="51" t="s">
        <v>384</v>
      </c>
      <c r="AL139" s="61"/>
      <c r="AM139" s="51" t="s">
        <v>384</v>
      </c>
      <c r="AN139" s="61"/>
      <c r="AO139" s="51" t="s">
        <v>384</v>
      </c>
      <c r="AP139" s="61"/>
      <c r="AQ139" s="51" t="s">
        <v>384</v>
      </c>
      <c r="AR139" s="61"/>
      <c r="AS139" s="51" t="s">
        <v>384</v>
      </c>
      <c r="AT139" s="61"/>
      <c r="AU139" s="51" t="s">
        <v>384</v>
      </c>
      <c r="AV139" s="61"/>
      <c r="AW139" s="51" t="s">
        <v>384</v>
      </c>
      <c r="AX139" s="61"/>
      <c r="AY139" s="51" t="s">
        <v>384</v>
      </c>
      <c r="AZ139" s="61"/>
      <c r="BA139" s="51" t="s">
        <v>384</v>
      </c>
      <c r="BB139" s="61"/>
      <c r="BC139" s="51" t="s">
        <v>384</v>
      </c>
      <c r="BD139" s="61"/>
      <c r="BE139" s="51" t="s">
        <v>384</v>
      </c>
      <c r="BF139" s="61"/>
      <c r="BG139" s="51" t="s">
        <v>384</v>
      </c>
      <c r="BH139" s="61"/>
      <c r="BI139" s="51" t="s">
        <v>384</v>
      </c>
      <c r="BJ139" s="61"/>
      <c r="BK139" s="52"/>
    </row>
    <row r="140" spans="1:63" s="10" customFormat="1" ht="14.25" x14ac:dyDescent="0.2">
      <c r="A140" s="11" t="s">
        <v>226</v>
      </c>
      <c r="B140" s="11">
        <v>1463</v>
      </c>
      <c r="C140" s="11" t="s">
        <v>66</v>
      </c>
      <c r="D140" s="37">
        <v>2022</v>
      </c>
      <c r="E140" s="45" t="s">
        <v>68</v>
      </c>
      <c r="F140" s="61">
        <v>294</v>
      </c>
      <c r="G140" s="51" t="s">
        <v>68</v>
      </c>
      <c r="H140" s="61">
        <v>5872</v>
      </c>
      <c r="I140" s="51" t="s">
        <v>69</v>
      </c>
      <c r="J140" s="61"/>
      <c r="K140" s="51" t="s">
        <v>69</v>
      </c>
      <c r="L140" s="61"/>
      <c r="M140" s="51" t="s">
        <v>69</v>
      </c>
      <c r="N140" s="61"/>
      <c r="O140" s="51" t="s">
        <v>68</v>
      </c>
      <c r="P140" s="61">
        <v>1578</v>
      </c>
      <c r="Q140" s="51" t="s">
        <v>68</v>
      </c>
      <c r="R140" s="61">
        <v>2527</v>
      </c>
      <c r="S140" s="51" t="s">
        <v>68</v>
      </c>
      <c r="T140" s="61">
        <v>13807</v>
      </c>
      <c r="U140" s="51" t="s">
        <v>69</v>
      </c>
      <c r="V140" s="61"/>
      <c r="W140" s="51" t="s">
        <v>69</v>
      </c>
      <c r="X140" s="61"/>
      <c r="Y140" s="51" t="s">
        <v>68</v>
      </c>
      <c r="Z140" s="61">
        <v>1381</v>
      </c>
      <c r="AA140" s="51" t="s">
        <v>68</v>
      </c>
      <c r="AB140" s="61">
        <v>50</v>
      </c>
      <c r="AC140" s="51" t="s">
        <v>69</v>
      </c>
      <c r="AD140" s="61"/>
      <c r="AE140" s="51" t="s">
        <v>68</v>
      </c>
      <c r="AF140" s="61">
        <v>185</v>
      </c>
      <c r="AG140" s="95">
        <v>25694</v>
      </c>
      <c r="AH140" s="225"/>
      <c r="AI140" s="226" t="s">
        <v>69</v>
      </c>
      <c r="AJ140" s="61"/>
      <c r="AK140" s="51" t="s">
        <v>69</v>
      </c>
      <c r="AL140" s="61"/>
      <c r="AM140" s="51" t="s">
        <v>69</v>
      </c>
      <c r="AN140" s="61"/>
      <c r="AO140" s="51" t="s">
        <v>69</v>
      </c>
      <c r="AP140" s="61"/>
      <c r="AQ140" s="51" t="s">
        <v>69</v>
      </c>
      <c r="AR140" s="61"/>
      <c r="AS140" s="51" t="s">
        <v>69</v>
      </c>
      <c r="AT140" s="61"/>
      <c r="AU140" s="51" t="s">
        <v>69</v>
      </c>
      <c r="AV140" s="61"/>
      <c r="AW140" s="51" t="s">
        <v>69</v>
      </c>
      <c r="AX140" s="61"/>
      <c r="AY140" s="51" t="s">
        <v>69</v>
      </c>
      <c r="AZ140" s="61"/>
      <c r="BA140" s="51" t="s">
        <v>69</v>
      </c>
      <c r="BB140" s="61"/>
      <c r="BC140" s="51" t="s">
        <v>69</v>
      </c>
      <c r="BD140" s="61"/>
      <c r="BE140" s="51" t="s">
        <v>69</v>
      </c>
      <c r="BF140" s="61"/>
      <c r="BG140" s="51" t="s">
        <v>68</v>
      </c>
      <c r="BH140" s="61">
        <v>39</v>
      </c>
      <c r="BI140" s="51" t="s">
        <v>69</v>
      </c>
      <c r="BJ140" s="61"/>
      <c r="BK140" s="52">
        <v>39</v>
      </c>
    </row>
    <row r="141" spans="1:63" s="10" customFormat="1" ht="14.25" x14ac:dyDescent="0.2">
      <c r="A141" s="11" t="s">
        <v>227</v>
      </c>
      <c r="B141" s="11">
        <v>767</v>
      </c>
      <c r="C141" s="11" t="s">
        <v>71</v>
      </c>
      <c r="D141" s="37">
        <v>2022</v>
      </c>
      <c r="E141" s="45" t="s">
        <v>68</v>
      </c>
      <c r="F141" s="61">
        <v>1200</v>
      </c>
      <c r="G141" s="51" t="s">
        <v>69</v>
      </c>
      <c r="H141" s="61"/>
      <c r="I141" s="51" t="s">
        <v>68</v>
      </c>
      <c r="J141" s="61">
        <v>7500</v>
      </c>
      <c r="K141" s="51" t="s">
        <v>69</v>
      </c>
      <c r="L141" s="61"/>
      <c r="M141" s="51" t="s">
        <v>69</v>
      </c>
      <c r="N141" s="61"/>
      <c r="O141" s="51" t="s">
        <v>68</v>
      </c>
      <c r="P141" s="61">
        <v>1500</v>
      </c>
      <c r="Q141" s="51" t="s">
        <v>68</v>
      </c>
      <c r="R141" s="61">
        <v>600</v>
      </c>
      <c r="S141" s="51" t="s">
        <v>68</v>
      </c>
      <c r="T141" s="61">
        <v>4200</v>
      </c>
      <c r="U141" s="51" t="s">
        <v>69</v>
      </c>
      <c r="V141" s="61"/>
      <c r="W141" s="51" t="s">
        <v>69</v>
      </c>
      <c r="X141" s="61"/>
      <c r="Y141" s="51" t="s">
        <v>69</v>
      </c>
      <c r="Z141" s="61"/>
      <c r="AA141" s="51" t="s">
        <v>69</v>
      </c>
      <c r="AB141" s="61"/>
      <c r="AC141" s="51" t="s">
        <v>69</v>
      </c>
      <c r="AD141" s="61"/>
      <c r="AE141" s="51" t="s">
        <v>69</v>
      </c>
      <c r="AF141" s="61"/>
      <c r="AG141" s="94">
        <v>15000</v>
      </c>
      <c r="AH141" s="221"/>
      <c r="AI141" s="226" t="s">
        <v>68</v>
      </c>
      <c r="AJ141" s="61">
        <v>40</v>
      </c>
      <c r="AK141" s="51" t="s">
        <v>69</v>
      </c>
      <c r="AL141" s="61"/>
      <c r="AM141" s="51" t="s">
        <v>69</v>
      </c>
      <c r="AN141" s="61"/>
      <c r="AO141" s="51" t="s">
        <v>69</v>
      </c>
      <c r="AP141" s="61"/>
      <c r="AQ141" s="51" t="s">
        <v>69</v>
      </c>
      <c r="AR141" s="61"/>
      <c r="AS141" s="51" t="s">
        <v>69</v>
      </c>
      <c r="AT141" s="61"/>
      <c r="AU141" s="51" t="s">
        <v>69</v>
      </c>
      <c r="AV141" s="61"/>
      <c r="AW141" s="51" t="s">
        <v>69</v>
      </c>
      <c r="AX141" s="61"/>
      <c r="AY141" s="51" t="s">
        <v>69</v>
      </c>
      <c r="AZ141" s="61"/>
      <c r="BA141" s="51" t="s">
        <v>69</v>
      </c>
      <c r="BB141" s="61"/>
      <c r="BC141" s="51" t="s">
        <v>69</v>
      </c>
      <c r="BD141" s="61"/>
      <c r="BE141" s="51" t="s">
        <v>69</v>
      </c>
      <c r="BF141" s="61"/>
      <c r="BG141" s="51" t="s">
        <v>69</v>
      </c>
      <c r="BH141" s="61"/>
      <c r="BI141" s="51" t="s">
        <v>69</v>
      </c>
      <c r="BJ141" s="61"/>
      <c r="BK141" s="52">
        <v>40</v>
      </c>
    </row>
    <row r="142" spans="1:63" s="10" customFormat="1" ht="14.25" x14ac:dyDescent="0.2">
      <c r="A142" s="11" t="s">
        <v>228</v>
      </c>
      <c r="B142" s="11">
        <v>1461</v>
      </c>
      <c r="C142" s="11" t="s">
        <v>66</v>
      </c>
      <c r="D142" s="37">
        <v>2022</v>
      </c>
      <c r="E142" s="45" t="s">
        <v>69</v>
      </c>
      <c r="F142" s="61"/>
      <c r="G142" s="51" t="s">
        <v>69</v>
      </c>
      <c r="H142" s="61"/>
      <c r="I142" s="51" t="s">
        <v>68</v>
      </c>
      <c r="J142" s="61">
        <v>1568</v>
      </c>
      <c r="K142" s="51" t="s">
        <v>69</v>
      </c>
      <c r="L142" s="61"/>
      <c r="M142" s="51" t="s">
        <v>69</v>
      </c>
      <c r="N142" s="61"/>
      <c r="O142" s="51" t="s">
        <v>68</v>
      </c>
      <c r="P142" s="61">
        <v>840</v>
      </c>
      <c r="Q142" s="51" t="s">
        <v>69</v>
      </c>
      <c r="R142" s="61"/>
      <c r="S142" s="51" t="s">
        <v>68</v>
      </c>
      <c r="T142" s="61">
        <v>5340</v>
      </c>
      <c r="U142" s="51" t="s">
        <v>69</v>
      </c>
      <c r="V142" s="61"/>
      <c r="W142" s="51" t="s">
        <v>69</v>
      </c>
      <c r="X142" s="61"/>
      <c r="Y142" s="51" t="s">
        <v>69</v>
      </c>
      <c r="Z142" s="61"/>
      <c r="AA142" s="51" t="s">
        <v>69</v>
      </c>
      <c r="AB142" s="61"/>
      <c r="AC142" s="51" t="s">
        <v>69</v>
      </c>
      <c r="AD142" s="61"/>
      <c r="AE142" s="51" t="s">
        <v>69</v>
      </c>
      <c r="AF142" s="61"/>
      <c r="AG142" s="95">
        <v>7748</v>
      </c>
      <c r="AH142" s="225"/>
      <c r="AI142" s="226" t="s">
        <v>69</v>
      </c>
      <c r="AJ142" s="61"/>
      <c r="AK142" s="51" t="s">
        <v>69</v>
      </c>
      <c r="AL142" s="61"/>
      <c r="AM142" s="51" t="s">
        <v>69</v>
      </c>
      <c r="AN142" s="61"/>
      <c r="AO142" s="51" t="s">
        <v>69</v>
      </c>
      <c r="AP142" s="61"/>
      <c r="AQ142" s="51" t="s">
        <v>69</v>
      </c>
      <c r="AR142" s="61"/>
      <c r="AS142" s="51" t="s">
        <v>69</v>
      </c>
      <c r="AT142" s="61"/>
      <c r="AU142" s="51" t="s">
        <v>69</v>
      </c>
      <c r="AV142" s="61"/>
      <c r="AW142" s="51" t="s">
        <v>69</v>
      </c>
      <c r="AX142" s="61"/>
      <c r="AY142" s="51" t="s">
        <v>69</v>
      </c>
      <c r="AZ142" s="61"/>
      <c r="BA142" s="51" t="s">
        <v>69</v>
      </c>
      <c r="BB142" s="61"/>
      <c r="BC142" s="51" t="s">
        <v>69</v>
      </c>
      <c r="BD142" s="61"/>
      <c r="BE142" s="51" t="s">
        <v>69</v>
      </c>
      <c r="BF142" s="61"/>
      <c r="BG142" s="51" t="s">
        <v>69</v>
      </c>
      <c r="BH142" s="61"/>
      <c r="BI142" s="51" t="s">
        <v>69</v>
      </c>
      <c r="BJ142" s="61"/>
      <c r="BK142" s="52"/>
    </row>
    <row r="143" spans="1:63" s="10" customFormat="1" ht="14.25" x14ac:dyDescent="0.2">
      <c r="A143" s="11" t="s">
        <v>229</v>
      </c>
      <c r="B143" s="11">
        <v>586</v>
      </c>
      <c r="C143" s="11" t="s">
        <v>103</v>
      </c>
      <c r="D143" s="37">
        <v>2022</v>
      </c>
      <c r="E143" s="45" t="s">
        <v>68</v>
      </c>
      <c r="F143" s="61">
        <v>2841</v>
      </c>
      <c r="G143" s="51" t="s">
        <v>69</v>
      </c>
      <c r="H143" s="61"/>
      <c r="I143" s="51" t="s">
        <v>69</v>
      </c>
      <c r="J143" s="61"/>
      <c r="K143" s="51" t="s">
        <v>69</v>
      </c>
      <c r="L143" s="61"/>
      <c r="M143" s="51" t="s">
        <v>69</v>
      </c>
      <c r="N143" s="61"/>
      <c r="O143" s="51" t="s">
        <v>68</v>
      </c>
      <c r="P143" s="61">
        <v>13041</v>
      </c>
      <c r="Q143" s="51" t="s">
        <v>68</v>
      </c>
      <c r="R143" s="61">
        <v>1276</v>
      </c>
      <c r="S143" s="51" t="s">
        <v>68</v>
      </c>
      <c r="T143" s="61">
        <v>9361</v>
      </c>
      <c r="U143" s="51" t="s">
        <v>69</v>
      </c>
      <c r="V143" s="61"/>
      <c r="W143" s="51" t="s">
        <v>69</v>
      </c>
      <c r="X143" s="61"/>
      <c r="Y143" s="51" t="s">
        <v>68</v>
      </c>
      <c r="Z143" s="61">
        <v>60</v>
      </c>
      <c r="AA143" s="51" t="s">
        <v>69</v>
      </c>
      <c r="AB143" s="61"/>
      <c r="AC143" s="51" t="s">
        <v>69</v>
      </c>
      <c r="AD143" s="61"/>
      <c r="AE143" s="51" t="s">
        <v>68</v>
      </c>
      <c r="AF143" s="61">
        <v>1310</v>
      </c>
      <c r="AG143" s="95">
        <v>27889</v>
      </c>
      <c r="AH143" s="225"/>
      <c r="AI143" s="226" t="s">
        <v>69</v>
      </c>
      <c r="AJ143" s="61"/>
      <c r="AK143" s="51" t="s">
        <v>69</v>
      </c>
      <c r="AL143" s="61"/>
      <c r="AM143" s="51" t="s">
        <v>69</v>
      </c>
      <c r="AN143" s="61"/>
      <c r="AO143" s="51" t="s">
        <v>69</v>
      </c>
      <c r="AP143" s="61"/>
      <c r="AQ143" s="51" t="s">
        <v>69</v>
      </c>
      <c r="AR143" s="61"/>
      <c r="AS143" s="51" t="s">
        <v>68</v>
      </c>
      <c r="AT143" s="61">
        <v>155</v>
      </c>
      <c r="AU143" s="51" t="s">
        <v>68</v>
      </c>
      <c r="AV143" s="61">
        <v>2</v>
      </c>
      <c r="AW143" s="51" t="s">
        <v>68</v>
      </c>
      <c r="AX143" s="61">
        <v>7</v>
      </c>
      <c r="AY143" s="51" t="s">
        <v>69</v>
      </c>
      <c r="AZ143" s="61"/>
      <c r="BA143" s="51" t="s">
        <v>69</v>
      </c>
      <c r="BB143" s="61"/>
      <c r="BC143" s="51" t="s">
        <v>69</v>
      </c>
      <c r="BD143" s="61"/>
      <c r="BE143" s="51" t="s">
        <v>69</v>
      </c>
      <c r="BF143" s="61"/>
      <c r="BG143" s="51" t="s">
        <v>69</v>
      </c>
      <c r="BH143" s="61"/>
      <c r="BI143" s="51" t="s">
        <v>68</v>
      </c>
      <c r="BJ143" s="61">
        <v>26</v>
      </c>
      <c r="BK143" s="52">
        <v>190</v>
      </c>
    </row>
    <row r="144" spans="1:63" s="10" customFormat="1" ht="14.25" x14ac:dyDescent="0.2">
      <c r="A144" s="11" t="s">
        <v>230</v>
      </c>
      <c r="B144" s="11">
        <v>2062</v>
      </c>
      <c r="C144" s="11" t="s">
        <v>84</v>
      </c>
      <c r="D144" s="37">
        <v>2022</v>
      </c>
      <c r="E144" s="45" t="s">
        <v>68</v>
      </c>
      <c r="F144" s="61">
        <v>621</v>
      </c>
      <c r="G144" s="51" t="s">
        <v>69</v>
      </c>
      <c r="H144" s="61"/>
      <c r="I144" s="51" t="s">
        <v>68</v>
      </c>
      <c r="J144" s="61">
        <v>1890</v>
      </c>
      <c r="K144" s="51" t="s">
        <v>68</v>
      </c>
      <c r="L144" s="61">
        <v>432</v>
      </c>
      <c r="M144" s="51" t="s">
        <v>69</v>
      </c>
      <c r="N144" s="61"/>
      <c r="O144" s="51" t="s">
        <v>68</v>
      </c>
      <c r="P144" s="61">
        <v>1998</v>
      </c>
      <c r="Q144" s="51" t="s">
        <v>68</v>
      </c>
      <c r="R144" s="61">
        <v>210</v>
      </c>
      <c r="S144" s="51" t="s">
        <v>68</v>
      </c>
      <c r="T144" s="61">
        <v>9720</v>
      </c>
      <c r="U144" s="51" t="s">
        <v>69</v>
      </c>
      <c r="V144" s="61"/>
      <c r="W144" s="51" t="s">
        <v>69</v>
      </c>
      <c r="X144" s="61"/>
      <c r="Y144" s="51" t="s">
        <v>68</v>
      </c>
      <c r="Z144" s="61">
        <v>378</v>
      </c>
      <c r="AA144" s="51" t="s">
        <v>69</v>
      </c>
      <c r="AB144" s="61"/>
      <c r="AC144" s="51" t="s">
        <v>69</v>
      </c>
      <c r="AD144" s="61"/>
      <c r="AE144" s="51" t="s">
        <v>69</v>
      </c>
      <c r="AF144" s="61"/>
      <c r="AG144" s="95">
        <v>15249</v>
      </c>
      <c r="AH144" s="225"/>
      <c r="AI144" s="226" t="s">
        <v>69</v>
      </c>
      <c r="AJ144" s="61"/>
      <c r="AK144" s="51" t="s">
        <v>69</v>
      </c>
      <c r="AL144" s="61"/>
      <c r="AM144" s="51" t="s">
        <v>69</v>
      </c>
      <c r="AN144" s="61"/>
      <c r="AO144" s="51" t="s">
        <v>69</v>
      </c>
      <c r="AP144" s="61"/>
      <c r="AQ144" s="51" t="s">
        <v>69</v>
      </c>
      <c r="AR144" s="61"/>
      <c r="AS144" s="51" t="s">
        <v>69</v>
      </c>
      <c r="AT144" s="61"/>
      <c r="AU144" s="51" t="s">
        <v>69</v>
      </c>
      <c r="AV144" s="61"/>
      <c r="AW144" s="51" t="s">
        <v>69</v>
      </c>
      <c r="AX144" s="61"/>
      <c r="AY144" s="51" t="s">
        <v>69</v>
      </c>
      <c r="AZ144" s="61"/>
      <c r="BA144" s="51" t="s">
        <v>69</v>
      </c>
      <c r="BB144" s="61"/>
      <c r="BC144" s="51" t="s">
        <v>69</v>
      </c>
      <c r="BD144" s="61"/>
      <c r="BE144" s="51" t="s">
        <v>69</v>
      </c>
      <c r="BF144" s="61"/>
      <c r="BG144" s="51" t="s">
        <v>69</v>
      </c>
      <c r="BH144" s="61"/>
      <c r="BI144" s="51" t="s">
        <v>69</v>
      </c>
      <c r="BJ144" s="61"/>
      <c r="BK144" s="52"/>
    </row>
    <row r="145" spans="1:63" s="10" customFormat="1" ht="14.25" x14ac:dyDescent="0.2">
      <c r="A145" s="11" t="s">
        <v>231</v>
      </c>
      <c r="B145" s="11">
        <v>583</v>
      </c>
      <c r="C145" s="11" t="s">
        <v>103</v>
      </c>
      <c r="D145" s="37">
        <v>2022</v>
      </c>
      <c r="E145" s="45" t="s">
        <v>68</v>
      </c>
      <c r="F145" s="61">
        <v>301</v>
      </c>
      <c r="G145" s="51" t="s">
        <v>69</v>
      </c>
      <c r="H145" s="61"/>
      <c r="I145" s="51" t="s">
        <v>68</v>
      </c>
      <c r="J145" s="61">
        <v>6395</v>
      </c>
      <c r="K145" s="51" t="s">
        <v>69</v>
      </c>
      <c r="L145" s="61"/>
      <c r="M145" s="51" t="s">
        <v>69</v>
      </c>
      <c r="N145" s="61"/>
      <c r="O145" s="51" t="s">
        <v>68</v>
      </c>
      <c r="P145" s="61">
        <v>10907</v>
      </c>
      <c r="Q145" s="51" t="s">
        <v>68</v>
      </c>
      <c r="R145" s="61">
        <v>2136</v>
      </c>
      <c r="S145" s="51" t="s">
        <v>68</v>
      </c>
      <c r="T145" s="61">
        <v>18453</v>
      </c>
      <c r="U145" s="51" t="s">
        <v>69</v>
      </c>
      <c r="V145" s="61"/>
      <c r="W145" s="51" t="s">
        <v>68</v>
      </c>
      <c r="X145" s="61">
        <v>20</v>
      </c>
      <c r="Y145" s="51" t="s">
        <v>68</v>
      </c>
      <c r="Z145" s="61">
        <v>997</v>
      </c>
      <c r="AA145" s="51" t="s">
        <v>69</v>
      </c>
      <c r="AB145" s="61"/>
      <c r="AC145" s="51" t="s">
        <v>69</v>
      </c>
      <c r="AD145" s="61"/>
      <c r="AE145" s="51" t="s">
        <v>69</v>
      </c>
      <c r="AF145" s="61"/>
      <c r="AG145" s="95">
        <v>39209</v>
      </c>
      <c r="AH145" s="225"/>
      <c r="AI145" s="226" t="s">
        <v>69</v>
      </c>
      <c r="AJ145" s="61"/>
      <c r="AK145" s="51" t="s">
        <v>69</v>
      </c>
      <c r="AL145" s="61"/>
      <c r="AM145" s="51" t="s">
        <v>69</v>
      </c>
      <c r="AN145" s="61"/>
      <c r="AO145" s="51" t="s">
        <v>69</v>
      </c>
      <c r="AP145" s="61"/>
      <c r="AQ145" s="51" t="s">
        <v>69</v>
      </c>
      <c r="AR145" s="61"/>
      <c r="AS145" s="51" t="s">
        <v>69</v>
      </c>
      <c r="AT145" s="61"/>
      <c r="AU145" s="51" t="s">
        <v>69</v>
      </c>
      <c r="AV145" s="61"/>
      <c r="AW145" s="51" t="s">
        <v>69</v>
      </c>
      <c r="AX145" s="61"/>
      <c r="AY145" s="51" t="s">
        <v>69</v>
      </c>
      <c r="AZ145" s="61"/>
      <c r="BA145" s="51" t="s">
        <v>69</v>
      </c>
      <c r="BB145" s="61"/>
      <c r="BC145" s="51" t="s">
        <v>69</v>
      </c>
      <c r="BD145" s="61"/>
      <c r="BE145" s="51" t="s">
        <v>69</v>
      </c>
      <c r="BF145" s="61"/>
      <c r="BG145" s="51" t="s">
        <v>69</v>
      </c>
      <c r="BH145" s="61"/>
      <c r="BI145" s="51" t="s">
        <v>69</v>
      </c>
      <c r="BJ145" s="61"/>
      <c r="BK145" s="52"/>
    </row>
    <row r="146" spans="1:63" s="10" customFormat="1" ht="14.25" x14ac:dyDescent="0.2">
      <c r="A146" s="11" t="s">
        <v>232</v>
      </c>
      <c r="B146" s="11">
        <v>642</v>
      </c>
      <c r="C146" s="11" t="s">
        <v>73</v>
      </c>
      <c r="D146" s="37">
        <v>2022</v>
      </c>
      <c r="E146" s="45" t="s">
        <v>69</v>
      </c>
      <c r="F146" s="61"/>
      <c r="G146" s="51" t="s">
        <v>69</v>
      </c>
      <c r="H146" s="61"/>
      <c r="I146" s="51" t="s">
        <v>68</v>
      </c>
      <c r="J146" s="61">
        <v>1950</v>
      </c>
      <c r="K146" s="51" t="s">
        <v>69</v>
      </c>
      <c r="L146" s="61"/>
      <c r="M146" s="51" t="s">
        <v>69</v>
      </c>
      <c r="N146" s="61"/>
      <c r="O146" s="51" t="s">
        <v>68</v>
      </c>
      <c r="P146" s="61">
        <v>1770</v>
      </c>
      <c r="Q146" s="51" t="s">
        <v>69</v>
      </c>
      <c r="R146" s="61"/>
      <c r="S146" s="51" t="s">
        <v>68</v>
      </c>
      <c r="T146" s="61">
        <v>4560</v>
      </c>
      <c r="U146" s="51" t="s">
        <v>68</v>
      </c>
      <c r="V146" s="61">
        <v>90</v>
      </c>
      <c r="W146" s="51" t="s">
        <v>69</v>
      </c>
      <c r="X146" s="61"/>
      <c r="Y146" s="51" t="s">
        <v>68</v>
      </c>
      <c r="Z146" s="61">
        <v>300</v>
      </c>
      <c r="AA146" s="51" t="s">
        <v>69</v>
      </c>
      <c r="AB146" s="61"/>
      <c r="AC146" s="51" t="s">
        <v>69</v>
      </c>
      <c r="AD146" s="61"/>
      <c r="AE146" s="51" t="s">
        <v>69</v>
      </c>
      <c r="AF146" s="61"/>
      <c r="AG146" s="95">
        <v>8670</v>
      </c>
      <c r="AH146" s="225"/>
      <c r="AI146" s="226" t="s">
        <v>69</v>
      </c>
      <c r="AJ146" s="61"/>
      <c r="AK146" s="51" t="s">
        <v>69</v>
      </c>
      <c r="AL146" s="61"/>
      <c r="AM146" s="51" t="s">
        <v>69</v>
      </c>
      <c r="AN146" s="61"/>
      <c r="AO146" s="51" t="s">
        <v>69</v>
      </c>
      <c r="AP146" s="61"/>
      <c r="AQ146" s="51" t="s">
        <v>69</v>
      </c>
      <c r="AR146" s="61"/>
      <c r="AS146" s="51" t="s">
        <v>69</v>
      </c>
      <c r="AT146" s="61"/>
      <c r="AU146" s="51" t="s">
        <v>69</v>
      </c>
      <c r="AV146" s="61"/>
      <c r="AW146" s="51" t="s">
        <v>69</v>
      </c>
      <c r="AX146" s="61"/>
      <c r="AY146" s="51" t="s">
        <v>69</v>
      </c>
      <c r="AZ146" s="61"/>
      <c r="BA146" s="51" t="s">
        <v>69</v>
      </c>
      <c r="BB146" s="61"/>
      <c r="BC146" s="51" t="s">
        <v>69</v>
      </c>
      <c r="BD146" s="61"/>
      <c r="BE146" s="51" t="s">
        <v>69</v>
      </c>
      <c r="BF146" s="61"/>
      <c r="BG146" s="51" t="s">
        <v>69</v>
      </c>
      <c r="BH146" s="61"/>
      <c r="BI146" s="51" t="s">
        <v>69</v>
      </c>
      <c r="BJ146" s="61"/>
      <c r="BK146" s="52"/>
    </row>
    <row r="147" spans="1:63" s="10" customFormat="1" ht="14.25" x14ac:dyDescent="0.2">
      <c r="A147" s="11" t="s">
        <v>233</v>
      </c>
      <c r="B147" s="11">
        <v>1430</v>
      </c>
      <c r="C147" s="11" t="s">
        <v>66</v>
      </c>
      <c r="D147" s="37">
        <v>2022</v>
      </c>
      <c r="E147" s="45" t="s">
        <v>384</v>
      </c>
      <c r="F147" s="61"/>
      <c r="G147" s="51" t="s">
        <v>384</v>
      </c>
      <c r="H147" s="61"/>
      <c r="I147" s="51" t="s">
        <v>384</v>
      </c>
      <c r="J147" s="61"/>
      <c r="K147" s="51" t="s">
        <v>384</v>
      </c>
      <c r="L147" s="61"/>
      <c r="M147" s="51" t="s">
        <v>384</v>
      </c>
      <c r="N147" s="61"/>
      <c r="O147" s="51" t="s">
        <v>384</v>
      </c>
      <c r="P147" s="61"/>
      <c r="Q147" s="51" t="s">
        <v>384</v>
      </c>
      <c r="R147" s="61"/>
      <c r="S147" s="51" t="s">
        <v>384</v>
      </c>
      <c r="T147" s="61"/>
      <c r="U147" s="51" t="s">
        <v>384</v>
      </c>
      <c r="V147" s="61"/>
      <c r="W147" s="51" t="s">
        <v>384</v>
      </c>
      <c r="X147" s="61"/>
      <c r="Y147" s="51" t="s">
        <v>384</v>
      </c>
      <c r="Z147" s="61"/>
      <c r="AA147" s="51" t="s">
        <v>384</v>
      </c>
      <c r="AB147" s="61"/>
      <c r="AC147" s="51" t="s">
        <v>384</v>
      </c>
      <c r="AD147" s="61"/>
      <c r="AE147" s="51" t="s">
        <v>384</v>
      </c>
      <c r="AF147" s="61"/>
      <c r="AG147" s="101" t="s">
        <v>384</v>
      </c>
      <c r="AH147" s="222"/>
      <c r="AI147" s="226" t="s">
        <v>384</v>
      </c>
      <c r="AJ147" s="61"/>
      <c r="AK147" s="51" t="s">
        <v>384</v>
      </c>
      <c r="AL147" s="61"/>
      <c r="AM147" s="51" t="s">
        <v>384</v>
      </c>
      <c r="AN147" s="61"/>
      <c r="AO147" s="51" t="s">
        <v>384</v>
      </c>
      <c r="AP147" s="61"/>
      <c r="AQ147" s="51" t="s">
        <v>384</v>
      </c>
      <c r="AR147" s="61"/>
      <c r="AS147" s="51" t="s">
        <v>384</v>
      </c>
      <c r="AT147" s="61"/>
      <c r="AU147" s="51" t="s">
        <v>384</v>
      </c>
      <c r="AV147" s="61"/>
      <c r="AW147" s="51" t="s">
        <v>384</v>
      </c>
      <c r="AX147" s="61"/>
      <c r="AY147" s="51" t="s">
        <v>384</v>
      </c>
      <c r="AZ147" s="61"/>
      <c r="BA147" s="51" t="s">
        <v>384</v>
      </c>
      <c r="BB147" s="61"/>
      <c r="BC147" s="51" t="s">
        <v>384</v>
      </c>
      <c r="BD147" s="61"/>
      <c r="BE147" s="51" t="s">
        <v>384</v>
      </c>
      <c r="BF147" s="61"/>
      <c r="BG147" s="51" t="s">
        <v>384</v>
      </c>
      <c r="BH147" s="61"/>
      <c r="BI147" s="51" t="s">
        <v>384</v>
      </c>
      <c r="BJ147" s="61"/>
      <c r="BK147" s="52" t="s">
        <v>384</v>
      </c>
    </row>
    <row r="148" spans="1:63" s="10" customFormat="1" ht="14.25" x14ac:dyDescent="0.2">
      <c r="A148" s="11" t="s">
        <v>234</v>
      </c>
      <c r="B148" s="11">
        <v>1762</v>
      </c>
      <c r="C148" s="11" t="s">
        <v>80</v>
      </c>
      <c r="D148" s="37">
        <v>2022</v>
      </c>
      <c r="E148" s="45" t="s">
        <v>384</v>
      </c>
      <c r="F148" s="61"/>
      <c r="G148" s="51" t="s">
        <v>384</v>
      </c>
      <c r="H148" s="61"/>
      <c r="I148" s="51" t="s">
        <v>384</v>
      </c>
      <c r="J148" s="61"/>
      <c r="K148" s="51" t="s">
        <v>384</v>
      </c>
      <c r="L148" s="61"/>
      <c r="M148" s="51" t="s">
        <v>384</v>
      </c>
      <c r="N148" s="61"/>
      <c r="O148" s="51" t="s">
        <v>384</v>
      </c>
      <c r="P148" s="61"/>
      <c r="Q148" s="51" t="s">
        <v>384</v>
      </c>
      <c r="R148" s="61"/>
      <c r="S148" s="51" t="s">
        <v>384</v>
      </c>
      <c r="T148" s="61"/>
      <c r="U148" s="51" t="s">
        <v>384</v>
      </c>
      <c r="V148" s="61"/>
      <c r="W148" s="51" t="s">
        <v>384</v>
      </c>
      <c r="X148" s="61"/>
      <c r="Y148" s="51" t="s">
        <v>384</v>
      </c>
      <c r="Z148" s="61"/>
      <c r="AA148" s="51" t="s">
        <v>384</v>
      </c>
      <c r="AB148" s="61"/>
      <c r="AC148" s="51" t="s">
        <v>384</v>
      </c>
      <c r="AD148" s="61"/>
      <c r="AE148" s="51" t="s">
        <v>384</v>
      </c>
      <c r="AF148" s="61"/>
      <c r="AG148" s="101" t="s">
        <v>384</v>
      </c>
      <c r="AH148" s="222"/>
      <c r="AI148" s="226" t="s">
        <v>384</v>
      </c>
      <c r="AJ148" s="61"/>
      <c r="AK148" s="51" t="s">
        <v>384</v>
      </c>
      <c r="AL148" s="61"/>
      <c r="AM148" s="51" t="s">
        <v>384</v>
      </c>
      <c r="AN148" s="61"/>
      <c r="AO148" s="51" t="s">
        <v>384</v>
      </c>
      <c r="AP148" s="61"/>
      <c r="AQ148" s="51" t="s">
        <v>384</v>
      </c>
      <c r="AR148" s="61"/>
      <c r="AS148" s="51" t="s">
        <v>384</v>
      </c>
      <c r="AT148" s="61"/>
      <c r="AU148" s="51" t="s">
        <v>384</v>
      </c>
      <c r="AV148" s="61"/>
      <c r="AW148" s="51" t="s">
        <v>384</v>
      </c>
      <c r="AX148" s="61"/>
      <c r="AY148" s="51" t="s">
        <v>384</v>
      </c>
      <c r="AZ148" s="61"/>
      <c r="BA148" s="51" t="s">
        <v>384</v>
      </c>
      <c r="BB148" s="61"/>
      <c r="BC148" s="51" t="s">
        <v>384</v>
      </c>
      <c r="BD148" s="61"/>
      <c r="BE148" s="51" t="s">
        <v>384</v>
      </c>
      <c r="BF148" s="61"/>
      <c r="BG148" s="51" t="s">
        <v>384</v>
      </c>
      <c r="BH148" s="61"/>
      <c r="BI148" s="51" t="s">
        <v>384</v>
      </c>
      <c r="BJ148" s="61"/>
      <c r="BK148" s="52" t="s">
        <v>384</v>
      </c>
    </row>
    <row r="149" spans="1:63" s="10" customFormat="1" ht="14.25" x14ac:dyDescent="0.2">
      <c r="A149" s="11" t="s">
        <v>235</v>
      </c>
      <c r="B149" s="11">
        <v>1481</v>
      </c>
      <c r="C149" s="11" t="s">
        <v>66</v>
      </c>
      <c r="D149" s="37">
        <v>2022</v>
      </c>
      <c r="E149" s="45" t="s">
        <v>68</v>
      </c>
      <c r="F149" s="61">
        <v>2620</v>
      </c>
      <c r="G149" s="51" t="s">
        <v>69</v>
      </c>
      <c r="H149" s="61"/>
      <c r="I149" s="51" t="s">
        <v>68</v>
      </c>
      <c r="J149" s="61">
        <v>10109</v>
      </c>
      <c r="K149" s="51" t="s">
        <v>68</v>
      </c>
      <c r="L149" s="61">
        <v>1107</v>
      </c>
      <c r="M149" s="51" t="s">
        <v>69</v>
      </c>
      <c r="N149" s="61"/>
      <c r="O149" s="51" t="s">
        <v>68</v>
      </c>
      <c r="P149" s="61">
        <v>17644</v>
      </c>
      <c r="Q149" s="51" t="s">
        <v>68</v>
      </c>
      <c r="R149" s="61">
        <v>14775</v>
      </c>
      <c r="S149" s="51" t="s">
        <v>68</v>
      </c>
      <c r="T149" s="61">
        <v>27772</v>
      </c>
      <c r="U149" s="51" t="s">
        <v>69</v>
      </c>
      <c r="V149" s="61"/>
      <c r="W149" s="51" t="s">
        <v>68</v>
      </c>
      <c r="X149" s="61">
        <v>387</v>
      </c>
      <c r="Y149" s="51" t="s">
        <v>68</v>
      </c>
      <c r="Z149" s="61">
        <v>1904</v>
      </c>
      <c r="AA149" s="51" t="s">
        <v>69</v>
      </c>
      <c r="AB149" s="61"/>
      <c r="AC149" s="51" t="s">
        <v>68</v>
      </c>
      <c r="AD149" s="61">
        <v>605</v>
      </c>
      <c r="AE149" s="51" t="s">
        <v>69</v>
      </c>
      <c r="AF149" s="61"/>
      <c r="AG149" s="95">
        <v>76923</v>
      </c>
      <c r="AH149" s="225"/>
      <c r="AI149" s="226" t="s">
        <v>69</v>
      </c>
      <c r="AJ149" s="61"/>
      <c r="AK149" s="51" t="s">
        <v>69</v>
      </c>
      <c r="AL149" s="61"/>
      <c r="AM149" s="51" t="s">
        <v>69</v>
      </c>
      <c r="AN149" s="61"/>
      <c r="AO149" s="51" t="s">
        <v>69</v>
      </c>
      <c r="AP149" s="61"/>
      <c r="AQ149" s="51" t="s">
        <v>69</v>
      </c>
      <c r="AR149" s="61"/>
      <c r="AS149" s="51" t="s">
        <v>69</v>
      </c>
      <c r="AT149" s="61"/>
      <c r="AU149" s="51" t="s">
        <v>69</v>
      </c>
      <c r="AV149" s="61"/>
      <c r="AW149" s="51" t="s">
        <v>69</v>
      </c>
      <c r="AX149" s="61"/>
      <c r="AY149" s="51" t="s">
        <v>69</v>
      </c>
      <c r="AZ149" s="61"/>
      <c r="BA149" s="51" t="s">
        <v>69</v>
      </c>
      <c r="BB149" s="61"/>
      <c r="BC149" s="51" t="s">
        <v>69</v>
      </c>
      <c r="BD149" s="61"/>
      <c r="BE149" s="51" t="s">
        <v>69</v>
      </c>
      <c r="BF149" s="61"/>
      <c r="BG149" s="51" t="s">
        <v>69</v>
      </c>
      <c r="BH149" s="61"/>
      <c r="BI149" s="51" t="s">
        <v>69</v>
      </c>
      <c r="BJ149" s="61"/>
      <c r="BK149" s="52"/>
    </row>
    <row r="150" spans="1:63" s="10" customFormat="1" ht="14.25" x14ac:dyDescent="0.2">
      <c r="A150" s="11" t="s">
        <v>236</v>
      </c>
      <c r="B150" s="11">
        <v>861</v>
      </c>
      <c r="C150" s="11" t="s">
        <v>97</v>
      </c>
      <c r="D150" s="37">
        <v>2022</v>
      </c>
      <c r="E150" s="45" t="s">
        <v>68</v>
      </c>
      <c r="F150" s="61">
        <v>429</v>
      </c>
      <c r="G150" s="51" t="s">
        <v>69</v>
      </c>
      <c r="H150" s="61"/>
      <c r="I150" s="51" t="s">
        <v>68</v>
      </c>
      <c r="J150" s="61">
        <v>528</v>
      </c>
      <c r="K150" s="51" t="s">
        <v>69</v>
      </c>
      <c r="L150" s="61"/>
      <c r="M150" s="51" t="s">
        <v>69</v>
      </c>
      <c r="N150" s="61"/>
      <c r="O150" s="51" t="s">
        <v>68</v>
      </c>
      <c r="P150" s="61">
        <v>759</v>
      </c>
      <c r="Q150" s="51" t="s">
        <v>68</v>
      </c>
      <c r="R150" s="61">
        <v>1221</v>
      </c>
      <c r="S150" s="51" t="s">
        <v>68</v>
      </c>
      <c r="T150" s="61">
        <v>6072</v>
      </c>
      <c r="U150" s="51" t="s">
        <v>69</v>
      </c>
      <c r="V150" s="61"/>
      <c r="W150" s="51" t="s">
        <v>68</v>
      </c>
      <c r="X150" s="61">
        <v>330</v>
      </c>
      <c r="Y150" s="51" t="s">
        <v>69</v>
      </c>
      <c r="Z150" s="61"/>
      <c r="AA150" s="51" t="s">
        <v>69</v>
      </c>
      <c r="AB150" s="61"/>
      <c r="AC150" s="51" t="s">
        <v>69</v>
      </c>
      <c r="AD150" s="61"/>
      <c r="AE150" s="51" t="s">
        <v>68</v>
      </c>
      <c r="AF150" s="61">
        <v>462</v>
      </c>
      <c r="AG150" s="101">
        <v>9801</v>
      </c>
      <c r="AH150" s="222"/>
      <c r="AI150" s="226" t="s">
        <v>69</v>
      </c>
      <c r="AJ150" s="61"/>
      <c r="AK150" s="51" t="s">
        <v>69</v>
      </c>
      <c r="AL150" s="61"/>
      <c r="AM150" s="51" t="s">
        <v>69</v>
      </c>
      <c r="AN150" s="61"/>
      <c r="AO150" s="51" t="s">
        <v>69</v>
      </c>
      <c r="AP150" s="61"/>
      <c r="AQ150" s="51" t="s">
        <v>69</v>
      </c>
      <c r="AR150" s="61"/>
      <c r="AS150" s="51" t="s">
        <v>69</v>
      </c>
      <c r="AT150" s="61"/>
      <c r="AU150" s="51" t="s">
        <v>69</v>
      </c>
      <c r="AV150" s="61"/>
      <c r="AW150" s="51" t="s">
        <v>69</v>
      </c>
      <c r="AX150" s="61"/>
      <c r="AY150" s="51" t="s">
        <v>69</v>
      </c>
      <c r="AZ150" s="61"/>
      <c r="BA150" s="51" t="s">
        <v>69</v>
      </c>
      <c r="BB150" s="61"/>
      <c r="BC150" s="51" t="s">
        <v>69</v>
      </c>
      <c r="BD150" s="61"/>
      <c r="BE150" s="51" t="s">
        <v>69</v>
      </c>
      <c r="BF150" s="61"/>
      <c r="BG150" s="51" t="s">
        <v>69</v>
      </c>
      <c r="BH150" s="61"/>
      <c r="BI150" s="51" t="s">
        <v>69</v>
      </c>
      <c r="BJ150" s="61"/>
      <c r="BK150" s="52"/>
    </row>
    <row r="151" spans="1:63" s="10" customFormat="1" ht="14.25" x14ac:dyDescent="0.2">
      <c r="A151" s="11" t="s">
        <v>237</v>
      </c>
      <c r="B151" s="11">
        <v>840</v>
      </c>
      <c r="C151" s="11" t="s">
        <v>97</v>
      </c>
      <c r="D151" s="37">
        <v>2022</v>
      </c>
      <c r="E151" s="45" t="s">
        <v>68</v>
      </c>
      <c r="F151" s="61">
        <v>1485</v>
      </c>
      <c r="G151" s="51" t="s">
        <v>69</v>
      </c>
      <c r="H151" s="61"/>
      <c r="I151" s="51" t="s">
        <v>68</v>
      </c>
      <c r="J151" s="61">
        <v>2376</v>
      </c>
      <c r="K151" s="51" t="s">
        <v>68</v>
      </c>
      <c r="L151" s="61">
        <v>186</v>
      </c>
      <c r="M151" s="51" t="s">
        <v>69</v>
      </c>
      <c r="N151" s="61"/>
      <c r="O151" s="51" t="s">
        <v>68</v>
      </c>
      <c r="P151" s="61">
        <v>420</v>
      </c>
      <c r="Q151" s="51" t="s">
        <v>68</v>
      </c>
      <c r="R151" s="61">
        <v>495</v>
      </c>
      <c r="S151" s="51" t="s">
        <v>68</v>
      </c>
      <c r="T151" s="61">
        <v>4512</v>
      </c>
      <c r="U151" s="51" t="s">
        <v>69</v>
      </c>
      <c r="V151" s="61"/>
      <c r="W151" s="51" t="s">
        <v>68</v>
      </c>
      <c r="X151" s="61">
        <v>280</v>
      </c>
      <c r="Y151" s="51" t="s">
        <v>68</v>
      </c>
      <c r="Z151" s="61">
        <v>140</v>
      </c>
      <c r="AA151" s="51" t="s">
        <v>68</v>
      </c>
      <c r="AB151" s="61">
        <v>72</v>
      </c>
      <c r="AC151" s="51" t="s">
        <v>69</v>
      </c>
      <c r="AD151" s="61"/>
      <c r="AE151" s="51" t="s">
        <v>69</v>
      </c>
      <c r="AF151" s="61"/>
      <c r="AG151" s="101">
        <v>9966</v>
      </c>
      <c r="AH151" s="222"/>
      <c r="AI151" s="226" t="s">
        <v>68</v>
      </c>
      <c r="AJ151" s="61">
        <v>1485</v>
      </c>
      <c r="AK151" s="51" t="s">
        <v>69</v>
      </c>
      <c r="AL151" s="61"/>
      <c r="AM151" s="51" t="s">
        <v>68</v>
      </c>
      <c r="AN151" s="61">
        <v>2376</v>
      </c>
      <c r="AO151" s="51" t="s">
        <v>68</v>
      </c>
      <c r="AP151" s="61">
        <v>198</v>
      </c>
      <c r="AQ151" s="51" t="s">
        <v>69</v>
      </c>
      <c r="AR151" s="61"/>
      <c r="AS151" s="51" t="s">
        <v>68</v>
      </c>
      <c r="AT151" s="61">
        <v>450</v>
      </c>
      <c r="AU151" s="51" t="s">
        <v>68</v>
      </c>
      <c r="AV151" s="61">
        <v>330</v>
      </c>
      <c r="AW151" s="51" t="s">
        <v>68</v>
      </c>
      <c r="AX151" s="61">
        <v>4653</v>
      </c>
      <c r="AY151" s="51" t="s">
        <v>69</v>
      </c>
      <c r="AZ151" s="61"/>
      <c r="BA151" s="51" t="s">
        <v>68</v>
      </c>
      <c r="BB151" s="61">
        <v>280</v>
      </c>
      <c r="BC151" s="51" t="s">
        <v>68</v>
      </c>
      <c r="BD151" s="61">
        <v>462</v>
      </c>
      <c r="BE151" s="51" t="s">
        <v>68</v>
      </c>
      <c r="BF151" s="61">
        <v>280</v>
      </c>
      <c r="BG151" s="51" t="s">
        <v>69</v>
      </c>
      <c r="BH151" s="61"/>
      <c r="BI151" s="51" t="s">
        <v>69</v>
      </c>
      <c r="BJ151" s="61"/>
      <c r="BK151" s="52">
        <v>10514</v>
      </c>
    </row>
    <row r="152" spans="1:63" s="10" customFormat="1" ht="14.25" x14ac:dyDescent="0.2">
      <c r="A152" s="11" t="s">
        <v>380</v>
      </c>
      <c r="B152" s="11">
        <v>182</v>
      </c>
      <c r="C152" s="11" t="s">
        <v>101</v>
      </c>
      <c r="D152" s="37">
        <v>2022</v>
      </c>
      <c r="E152" s="45" t="s">
        <v>68</v>
      </c>
      <c r="F152" s="61" t="s">
        <v>384</v>
      </c>
      <c r="G152" s="51" t="s">
        <v>68</v>
      </c>
      <c r="H152" s="61" t="s">
        <v>384</v>
      </c>
      <c r="I152" s="51" t="s">
        <v>68</v>
      </c>
      <c r="J152" s="61" t="s">
        <v>384</v>
      </c>
      <c r="K152" s="51" t="s">
        <v>68</v>
      </c>
      <c r="L152" s="61" t="s">
        <v>384</v>
      </c>
      <c r="M152" s="51" t="s">
        <v>68</v>
      </c>
      <c r="N152" s="61" t="s">
        <v>384</v>
      </c>
      <c r="O152" s="51" t="s">
        <v>68</v>
      </c>
      <c r="P152" s="61" t="s">
        <v>384</v>
      </c>
      <c r="Q152" s="51" t="s">
        <v>68</v>
      </c>
      <c r="R152" s="61" t="s">
        <v>384</v>
      </c>
      <c r="S152" s="51" t="s">
        <v>68</v>
      </c>
      <c r="T152" s="61" t="s">
        <v>384</v>
      </c>
      <c r="U152" s="51" t="s">
        <v>69</v>
      </c>
      <c r="V152" s="61"/>
      <c r="W152" s="51" t="s">
        <v>68</v>
      </c>
      <c r="X152" s="61" t="s">
        <v>384</v>
      </c>
      <c r="Y152" s="51" t="s">
        <v>68</v>
      </c>
      <c r="Z152" s="61" t="s">
        <v>384</v>
      </c>
      <c r="AA152" s="51" t="s">
        <v>68</v>
      </c>
      <c r="AB152" s="61" t="s">
        <v>384</v>
      </c>
      <c r="AC152" s="51" t="s">
        <v>69</v>
      </c>
      <c r="AD152" s="61"/>
      <c r="AE152" s="51" t="s">
        <v>68</v>
      </c>
      <c r="AF152" s="61" t="s">
        <v>384</v>
      </c>
      <c r="AG152" s="95" t="s">
        <v>384</v>
      </c>
      <c r="AH152" s="225"/>
      <c r="AI152" s="226" t="s">
        <v>69</v>
      </c>
      <c r="AJ152" s="61"/>
      <c r="AK152" s="51" t="s">
        <v>69</v>
      </c>
      <c r="AL152" s="61"/>
      <c r="AM152" s="51" t="s">
        <v>69</v>
      </c>
      <c r="AN152" s="61"/>
      <c r="AO152" s="51" t="s">
        <v>69</v>
      </c>
      <c r="AP152" s="61"/>
      <c r="AQ152" s="51" t="s">
        <v>69</v>
      </c>
      <c r="AR152" s="61"/>
      <c r="AS152" s="51" t="s">
        <v>69</v>
      </c>
      <c r="AT152" s="61"/>
      <c r="AU152" s="51" t="s">
        <v>69</v>
      </c>
      <c r="AV152" s="61"/>
      <c r="AW152" s="51" t="s">
        <v>69</v>
      </c>
      <c r="AX152" s="61"/>
      <c r="AY152" s="51" t="s">
        <v>69</v>
      </c>
      <c r="AZ152" s="61"/>
      <c r="BA152" s="51" t="s">
        <v>69</v>
      </c>
      <c r="BB152" s="61"/>
      <c r="BC152" s="51" t="s">
        <v>69</v>
      </c>
      <c r="BD152" s="61"/>
      <c r="BE152" s="51" t="s">
        <v>69</v>
      </c>
      <c r="BF152" s="61"/>
      <c r="BG152" s="51" t="s">
        <v>69</v>
      </c>
      <c r="BH152" s="61"/>
      <c r="BI152" s="51" t="s">
        <v>69</v>
      </c>
      <c r="BJ152" s="61"/>
      <c r="BK152" s="52"/>
    </row>
    <row r="153" spans="1:63" s="10" customFormat="1" ht="14.25" x14ac:dyDescent="0.2">
      <c r="A153" s="11" t="s">
        <v>238</v>
      </c>
      <c r="B153" s="11">
        <v>1884</v>
      </c>
      <c r="C153" s="11" t="s">
        <v>82</v>
      </c>
      <c r="D153" s="37">
        <v>2022</v>
      </c>
      <c r="E153" s="45" t="s">
        <v>68</v>
      </c>
      <c r="F153" s="61">
        <v>1512</v>
      </c>
      <c r="G153" s="51" t="s">
        <v>69</v>
      </c>
      <c r="H153" s="61"/>
      <c r="I153" s="51" t="s">
        <v>68</v>
      </c>
      <c r="J153" s="61">
        <v>2092</v>
      </c>
      <c r="K153" s="51" t="s">
        <v>68</v>
      </c>
      <c r="L153" s="61">
        <v>267</v>
      </c>
      <c r="M153" s="51" t="s">
        <v>69</v>
      </c>
      <c r="N153" s="61"/>
      <c r="O153" s="51" t="s">
        <v>68</v>
      </c>
      <c r="P153" s="61">
        <v>533</v>
      </c>
      <c r="Q153" s="51" t="s">
        <v>69</v>
      </c>
      <c r="R153" s="61"/>
      <c r="S153" s="51" t="s">
        <v>68</v>
      </c>
      <c r="T153" s="61">
        <v>3087</v>
      </c>
      <c r="U153" s="51" t="s">
        <v>69</v>
      </c>
      <c r="V153" s="61"/>
      <c r="W153" s="51" t="s">
        <v>69</v>
      </c>
      <c r="X153" s="61"/>
      <c r="Y153" s="51" t="s">
        <v>68</v>
      </c>
      <c r="Z153" s="61">
        <v>1097</v>
      </c>
      <c r="AA153" s="51" t="s">
        <v>69</v>
      </c>
      <c r="AB153" s="61"/>
      <c r="AC153" s="51" t="s">
        <v>69</v>
      </c>
      <c r="AD153" s="61"/>
      <c r="AE153" s="51" t="s">
        <v>69</v>
      </c>
      <c r="AF153" s="61"/>
      <c r="AG153" s="95">
        <v>8588</v>
      </c>
      <c r="AH153" s="225"/>
      <c r="AI153" s="226" t="s">
        <v>68</v>
      </c>
      <c r="AJ153" s="61">
        <v>15</v>
      </c>
      <c r="AK153" s="51" t="s">
        <v>69</v>
      </c>
      <c r="AL153" s="61"/>
      <c r="AM153" s="51" t="s">
        <v>68</v>
      </c>
      <c r="AN153" s="61">
        <v>50</v>
      </c>
      <c r="AO153" s="51" t="s">
        <v>68</v>
      </c>
      <c r="AP153" s="61">
        <v>152</v>
      </c>
      <c r="AQ153" s="51" t="s">
        <v>69</v>
      </c>
      <c r="AR153" s="61"/>
      <c r="AS153" s="51" t="s">
        <v>68</v>
      </c>
      <c r="AT153" s="61">
        <v>50</v>
      </c>
      <c r="AU153" s="51" t="s">
        <v>69</v>
      </c>
      <c r="AV153" s="61"/>
      <c r="AW153" s="51" t="s">
        <v>69</v>
      </c>
      <c r="AX153" s="61"/>
      <c r="AY153" s="51" t="s">
        <v>69</v>
      </c>
      <c r="AZ153" s="61"/>
      <c r="BA153" s="51" t="s">
        <v>69</v>
      </c>
      <c r="BB153" s="61"/>
      <c r="BC153" s="51" t="s">
        <v>68</v>
      </c>
      <c r="BD153" s="61">
        <v>30</v>
      </c>
      <c r="BE153" s="51" t="s">
        <v>69</v>
      </c>
      <c r="BF153" s="61"/>
      <c r="BG153" s="51" t="s">
        <v>69</v>
      </c>
      <c r="BH153" s="61"/>
      <c r="BI153" s="51" t="s">
        <v>69</v>
      </c>
      <c r="BJ153" s="61"/>
      <c r="BK153" s="52">
        <v>297</v>
      </c>
    </row>
    <row r="154" spans="1:63" s="10" customFormat="1" ht="14.25" x14ac:dyDescent="0.2">
      <c r="A154" s="11" t="s">
        <v>239</v>
      </c>
      <c r="B154" s="11">
        <v>1962</v>
      </c>
      <c r="C154" s="11" t="s">
        <v>75</v>
      </c>
      <c r="D154" s="37">
        <v>2022</v>
      </c>
      <c r="E154" s="45" t="s">
        <v>69</v>
      </c>
      <c r="F154" s="61"/>
      <c r="G154" s="51" t="s">
        <v>69</v>
      </c>
      <c r="H154" s="61"/>
      <c r="I154" s="51" t="s">
        <v>68</v>
      </c>
      <c r="J154" s="61">
        <v>476</v>
      </c>
      <c r="K154" s="51" t="s">
        <v>68</v>
      </c>
      <c r="L154" s="61">
        <v>336</v>
      </c>
      <c r="M154" s="51" t="s">
        <v>69</v>
      </c>
      <c r="N154" s="61"/>
      <c r="O154" s="51" t="s">
        <v>68</v>
      </c>
      <c r="P154" s="61">
        <v>280</v>
      </c>
      <c r="Q154" s="51" t="s">
        <v>68</v>
      </c>
      <c r="R154" s="61">
        <v>2100</v>
      </c>
      <c r="S154" s="51" t="s">
        <v>68</v>
      </c>
      <c r="T154" s="61">
        <v>840</v>
      </c>
      <c r="U154" s="51" t="s">
        <v>69</v>
      </c>
      <c r="V154" s="61"/>
      <c r="W154" s="51" t="s">
        <v>69</v>
      </c>
      <c r="X154" s="61"/>
      <c r="Y154" s="51" t="s">
        <v>69</v>
      </c>
      <c r="Z154" s="61"/>
      <c r="AA154" s="51" t="s">
        <v>69</v>
      </c>
      <c r="AB154" s="61"/>
      <c r="AC154" s="51" t="s">
        <v>69</v>
      </c>
      <c r="AD154" s="61"/>
      <c r="AE154" s="51" t="s">
        <v>69</v>
      </c>
      <c r="AF154" s="61"/>
      <c r="AG154" s="94">
        <v>4032</v>
      </c>
      <c r="AH154" s="221"/>
      <c r="AI154" s="226" t="s">
        <v>69</v>
      </c>
      <c r="AJ154" s="61"/>
      <c r="AK154" s="51" t="s">
        <v>69</v>
      </c>
      <c r="AL154" s="61"/>
      <c r="AM154" s="51" t="s">
        <v>69</v>
      </c>
      <c r="AN154" s="61"/>
      <c r="AO154" s="51" t="s">
        <v>69</v>
      </c>
      <c r="AP154" s="61"/>
      <c r="AQ154" s="51" t="s">
        <v>69</v>
      </c>
      <c r="AR154" s="61"/>
      <c r="AS154" s="51" t="s">
        <v>69</v>
      </c>
      <c r="AT154" s="61"/>
      <c r="AU154" s="51" t="s">
        <v>69</v>
      </c>
      <c r="AV154" s="61"/>
      <c r="AW154" s="51" t="s">
        <v>69</v>
      </c>
      <c r="AX154" s="61"/>
      <c r="AY154" s="51" t="s">
        <v>69</v>
      </c>
      <c r="AZ154" s="61"/>
      <c r="BA154" s="51" t="s">
        <v>69</v>
      </c>
      <c r="BB154" s="61"/>
      <c r="BC154" s="51" t="s">
        <v>69</v>
      </c>
      <c r="BD154" s="61"/>
      <c r="BE154" s="51" t="s">
        <v>69</v>
      </c>
      <c r="BF154" s="61"/>
      <c r="BG154" s="51" t="s">
        <v>69</v>
      </c>
      <c r="BH154" s="61"/>
      <c r="BI154" s="51" t="s">
        <v>69</v>
      </c>
      <c r="BJ154" s="61"/>
      <c r="BK154" s="52"/>
    </row>
    <row r="155" spans="1:63" s="10" customFormat="1" ht="14.25" x14ac:dyDescent="0.2">
      <c r="A155" s="11" t="s">
        <v>240</v>
      </c>
      <c r="B155" s="11">
        <v>2132</v>
      </c>
      <c r="C155" s="11" t="s">
        <v>95</v>
      </c>
      <c r="D155" s="37">
        <v>2022</v>
      </c>
      <c r="E155" s="45" t="s">
        <v>384</v>
      </c>
      <c r="F155" s="61"/>
      <c r="G155" s="51" t="s">
        <v>384</v>
      </c>
      <c r="H155" s="61"/>
      <c r="I155" s="51" t="s">
        <v>384</v>
      </c>
      <c r="J155" s="61"/>
      <c r="K155" s="51" t="s">
        <v>384</v>
      </c>
      <c r="L155" s="61"/>
      <c r="M155" s="51" t="s">
        <v>384</v>
      </c>
      <c r="N155" s="61"/>
      <c r="O155" s="51" t="s">
        <v>384</v>
      </c>
      <c r="P155" s="61"/>
      <c r="Q155" s="51" t="s">
        <v>384</v>
      </c>
      <c r="R155" s="61"/>
      <c r="S155" s="51" t="s">
        <v>384</v>
      </c>
      <c r="T155" s="61"/>
      <c r="U155" s="51" t="s">
        <v>384</v>
      </c>
      <c r="V155" s="61"/>
      <c r="W155" s="51" t="s">
        <v>384</v>
      </c>
      <c r="X155" s="61"/>
      <c r="Y155" s="51" t="s">
        <v>384</v>
      </c>
      <c r="Z155" s="61"/>
      <c r="AA155" s="51" t="s">
        <v>384</v>
      </c>
      <c r="AB155" s="61"/>
      <c r="AC155" s="51" t="s">
        <v>384</v>
      </c>
      <c r="AD155" s="61"/>
      <c r="AE155" s="51" t="s">
        <v>384</v>
      </c>
      <c r="AF155" s="61"/>
      <c r="AG155" s="101" t="s">
        <v>384</v>
      </c>
      <c r="AH155" s="222"/>
      <c r="AI155" s="226" t="s">
        <v>384</v>
      </c>
      <c r="AJ155" s="61"/>
      <c r="AK155" s="51" t="s">
        <v>384</v>
      </c>
      <c r="AL155" s="61"/>
      <c r="AM155" s="51" t="s">
        <v>384</v>
      </c>
      <c r="AN155" s="61"/>
      <c r="AO155" s="51" t="s">
        <v>384</v>
      </c>
      <c r="AP155" s="61"/>
      <c r="AQ155" s="51" t="s">
        <v>384</v>
      </c>
      <c r="AR155" s="61"/>
      <c r="AS155" s="51" t="s">
        <v>384</v>
      </c>
      <c r="AT155" s="61"/>
      <c r="AU155" s="51" t="s">
        <v>384</v>
      </c>
      <c r="AV155" s="61"/>
      <c r="AW155" s="51" t="s">
        <v>384</v>
      </c>
      <c r="AX155" s="61"/>
      <c r="AY155" s="51" t="s">
        <v>384</v>
      </c>
      <c r="AZ155" s="61"/>
      <c r="BA155" s="51" t="s">
        <v>384</v>
      </c>
      <c r="BB155" s="61"/>
      <c r="BC155" s="51" t="s">
        <v>384</v>
      </c>
      <c r="BD155" s="61"/>
      <c r="BE155" s="51" t="s">
        <v>384</v>
      </c>
      <c r="BF155" s="61"/>
      <c r="BG155" s="51" t="s">
        <v>384</v>
      </c>
      <c r="BH155" s="61"/>
      <c r="BI155" s="51" t="s">
        <v>384</v>
      </c>
      <c r="BJ155" s="61"/>
      <c r="BK155" s="52" t="s">
        <v>384</v>
      </c>
    </row>
    <row r="156" spans="1:63" s="10" customFormat="1" ht="14.25" x14ac:dyDescent="0.2">
      <c r="A156" s="11" t="s">
        <v>241</v>
      </c>
      <c r="B156" s="11">
        <v>2401</v>
      </c>
      <c r="C156" s="11" t="s">
        <v>89</v>
      </c>
      <c r="D156" s="37">
        <v>2022</v>
      </c>
      <c r="E156" s="45" t="s">
        <v>384</v>
      </c>
      <c r="F156" s="61"/>
      <c r="G156" s="51" t="s">
        <v>384</v>
      </c>
      <c r="H156" s="61"/>
      <c r="I156" s="51" t="s">
        <v>384</v>
      </c>
      <c r="J156" s="61"/>
      <c r="K156" s="51" t="s">
        <v>384</v>
      </c>
      <c r="L156" s="61"/>
      <c r="M156" s="51" t="s">
        <v>384</v>
      </c>
      <c r="N156" s="61"/>
      <c r="O156" s="51" t="s">
        <v>384</v>
      </c>
      <c r="P156" s="61"/>
      <c r="Q156" s="51" t="s">
        <v>384</v>
      </c>
      <c r="R156" s="61"/>
      <c r="S156" s="51" t="s">
        <v>384</v>
      </c>
      <c r="T156" s="61"/>
      <c r="U156" s="51" t="s">
        <v>384</v>
      </c>
      <c r="V156" s="61"/>
      <c r="W156" s="51" t="s">
        <v>384</v>
      </c>
      <c r="X156" s="61"/>
      <c r="Y156" s="51" t="s">
        <v>384</v>
      </c>
      <c r="Z156" s="61"/>
      <c r="AA156" s="51" t="s">
        <v>384</v>
      </c>
      <c r="AB156" s="61"/>
      <c r="AC156" s="51" t="s">
        <v>384</v>
      </c>
      <c r="AD156" s="61"/>
      <c r="AE156" s="51" t="s">
        <v>384</v>
      </c>
      <c r="AF156" s="61"/>
      <c r="AG156" s="101" t="s">
        <v>384</v>
      </c>
      <c r="AH156" s="222"/>
      <c r="AI156" s="226" t="s">
        <v>384</v>
      </c>
      <c r="AJ156" s="61"/>
      <c r="AK156" s="51" t="s">
        <v>384</v>
      </c>
      <c r="AL156" s="61"/>
      <c r="AM156" s="51" t="s">
        <v>384</v>
      </c>
      <c r="AN156" s="61"/>
      <c r="AO156" s="51" t="s">
        <v>384</v>
      </c>
      <c r="AP156" s="61"/>
      <c r="AQ156" s="51" t="s">
        <v>384</v>
      </c>
      <c r="AR156" s="61"/>
      <c r="AS156" s="51" t="s">
        <v>384</v>
      </c>
      <c r="AT156" s="61"/>
      <c r="AU156" s="51" t="s">
        <v>384</v>
      </c>
      <c r="AV156" s="61"/>
      <c r="AW156" s="51" t="s">
        <v>384</v>
      </c>
      <c r="AX156" s="61"/>
      <c r="AY156" s="51" t="s">
        <v>384</v>
      </c>
      <c r="AZ156" s="61"/>
      <c r="BA156" s="51" t="s">
        <v>384</v>
      </c>
      <c r="BB156" s="61"/>
      <c r="BC156" s="51" t="s">
        <v>384</v>
      </c>
      <c r="BD156" s="61"/>
      <c r="BE156" s="51" t="s">
        <v>384</v>
      </c>
      <c r="BF156" s="61"/>
      <c r="BG156" s="51" t="s">
        <v>384</v>
      </c>
      <c r="BH156" s="61"/>
      <c r="BI156" s="51" t="s">
        <v>384</v>
      </c>
      <c r="BJ156" s="61"/>
      <c r="BK156" s="52" t="s">
        <v>384</v>
      </c>
    </row>
    <row r="157" spans="1:63" s="10" customFormat="1" ht="14.25" x14ac:dyDescent="0.2">
      <c r="A157" s="11" t="s">
        <v>242</v>
      </c>
      <c r="B157" s="11">
        <v>581</v>
      </c>
      <c r="C157" s="11" t="s">
        <v>103</v>
      </c>
      <c r="D157" s="37">
        <v>2022</v>
      </c>
      <c r="E157" s="45" t="s">
        <v>384</v>
      </c>
      <c r="F157" s="61"/>
      <c r="G157" s="51" t="s">
        <v>384</v>
      </c>
      <c r="H157" s="61"/>
      <c r="I157" s="51" t="s">
        <v>384</v>
      </c>
      <c r="J157" s="61"/>
      <c r="K157" s="51" t="s">
        <v>384</v>
      </c>
      <c r="L157" s="61"/>
      <c r="M157" s="51" t="s">
        <v>384</v>
      </c>
      <c r="N157" s="61"/>
      <c r="O157" s="51" t="s">
        <v>384</v>
      </c>
      <c r="P157" s="61"/>
      <c r="Q157" s="51" t="s">
        <v>384</v>
      </c>
      <c r="R157" s="61"/>
      <c r="S157" s="51" t="s">
        <v>384</v>
      </c>
      <c r="T157" s="61"/>
      <c r="U157" s="51" t="s">
        <v>384</v>
      </c>
      <c r="V157" s="61"/>
      <c r="W157" s="51" t="s">
        <v>384</v>
      </c>
      <c r="X157" s="61"/>
      <c r="Y157" s="51" t="s">
        <v>384</v>
      </c>
      <c r="Z157" s="61"/>
      <c r="AA157" s="51" t="s">
        <v>384</v>
      </c>
      <c r="AB157" s="61"/>
      <c r="AC157" s="51" t="s">
        <v>384</v>
      </c>
      <c r="AD157" s="61"/>
      <c r="AE157" s="51" t="s">
        <v>384</v>
      </c>
      <c r="AF157" s="61"/>
      <c r="AG157" s="101" t="s">
        <v>384</v>
      </c>
      <c r="AH157" s="222"/>
      <c r="AI157" s="226" t="s">
        <v>384</v>
      </c>
      <c r="AJ157" s="61"/>
      <c r="AK157" s="51" t="s">
        <v>384</v>
      </c>
      <c r="AL157" s="61"/>
      <c r="AM157" s="51" t="s">
        <v>384</v>
      </c>
      <c r="AN157" s="61"/>
      <c r="AO157" s="51" t="s">
        <v>384</v>
      </c>
      <c r="AP157" s="61"/>
      <c r="AQ157" s="51" t="s">
        <v>384</v>
      </c>
      <c r="AR157" s="61"/>
      <c r="AS157" s="51" t="s">
        <v>384</v>
      </c>
      <c r="AT157" s="61"/>
      <c r="AU157" s="51" t="s">
        <v>384</v>
      </c>
      <c r="AV157" s="61"/>
      <c r="AW157" s="51" t="s">
        <v>384</v>
      </c>
      <c r="AX157" s="61"/>
      <c r="AY157" s="51" t="s">
        <v>384</v>
      </c>
      <c r="AZ157" s="61"/>
      <c r="BA157" s="51" t="s">
        <v>384</v>
      </c>
      <c r="BB157" s="61"/>
      <c r="BC157" s="51" t="s">
        <v>384</v>
      </c>
      <c r="BD157" s="61"/>
      <c r="BE157" s="51" t="s">
        <v>384</v>
      </c>
      <c r="BF157" s="61"/>
      <c r="BG157" s="51" t="s">
        <v>384</v>
      </c>
      <c r="BH157" s="61"/>
      <c r="BI157" s="51" t="s">
        <v>384</v>
      </c>
      <c r="BJ157" s="61"/>
      <c r="BK157" s="52" t="s">
        <v>384</v>
      </c>
    </row>
    <row r="158" spans="1:63" s="10" customFormat="1" ht="14.25" x14ac:dyDescent="0.2">
      <c r="A158" s="11" t="s">
        <v>243</v>
      </c>
      <c r="B158" s="11">
        <v>188</v>
      </c>
      <c r="C158" s="11" t="s">
        <v>101</v>
      </c>
      <c r="D158" s="37">
        <v>2022</v>
      </c>
      <c r="E158" s="45" t="s">
        <v>68</v>
      </c>
      <c r="F158" s="61">
        <v>1485</v>
      </c>
      <c r="G158" s="51" t="s">
        <v>69</v>
      </c>
      <c r="H158" s="61"/>
      <c r="I158" s="51" t="s">
        <v>68</v>
      </c>
      <c r="J158" s="61">
        <v>1448</v>
      </c>
      <c r="K158" s="51" t="s">
        <v>69</v>
      </c>
      <c r="L158" s="61"/>
      <c r="M158" s="51" t="s">
        <v>69</v>
      </c>
      <c r="N158" s="61"/>
      <c r="O158" s="51" t="s">
        <v>68</v>
      </c>
      <c r="P158" s="61">
        <v>15388</v>
      </c>
      <c r="Q158" s="51" t="s">
        <v>68</v>
      </c>
      <c r="R158" s="61">
        <v>5911</v>
      </c>
      <c r="S158" s="51" t="s">
        <v>68</v>
      </c>
      <c r="T158" s="61">
        <v>34357</v>
      </c>
      <c r="U158" s="51" t="s">
        <v>69</v>
      </c>
      <c r="V158" s="61"/>
      <c r="W158" s="51" t="s">
        <v>69</v>
      </c>
      <c r="X158" s="61"/>
      <c r="Y158" s="51" t="s">
        <v>68</v>
      </c>
      <c r="Z158" s="61">
        <v>2204</v>
      </c>
      <c r="AA158" s="51" t="s">
        <v>68</v>
      </c>
      <c r="AB158" s="61">
        <v>195</v>
      </c>
      <c r="AC158" s="51" t="s">
        <v>68</v>
      </c>
      <c r="AD158" s="61">
        <v>2160</v>
      </c>
      <c r="AE158" s="51" t="s">
        <v>68</v>
      </c>
      <c r="AF158" s="61">
        <v>1476</v>
      </c>
      <c r="AG158" s="95">
        <v>64624</v>
      </c>
      <c r="AH158" s="225"/>
      <c r="AI158" s="226" t="s">
        <v>68</v>
      </c>
      <c r="AJ158" s="61">
        <v>72</v>
      </c>
      <c r="AK158" s="51" t="s">
        <v>69</v>
      </c>
      <c r="AL158" s="61"/>
      <c r="AM158" s="51" t="s">
        <v>69</v>
      </c>
      <c r="AN158" s="61"/>
      <c r="AO158" s="51" t="s">
        <v>69</v>
      </c>
      <c r="AP158" s="61"/>
      <c r="AQ158" s="51" t="s">
        <v>69</v>
      </c>
      <c r="AR158" s="61"/>
      <c r="AS158" s="51" t="s">
        <v>69</v>
      </c>
      <c r="AT158" s="61"/>
      <c r="AU158" s="51" t="s">
        <v>69</v>
      </c>
      <c r="AV158" s="61"/>
      <c r="AW158" s="51" t="s">
        <v>69</v>
      </c>
      <c r="AX158" s="61"/>
      <c r="AY158" s="51" t="s">
        <v>69</v>
      </c>
      <c r="AZ158" s="61"/>
      <c r="BA158" s="51" t="s">
        <v>69</v>
      </c>
      <c r="BB158" s="61"/>
      <c r="BC158" s="51" t="s">
        <v>69</v>
      </c>
      <c r="BD158" s="61"/>
      <c r="BE158" s="51" t="s">
        <v>69</v>
      </c>
      <c r="BF158" s="61"/>
      <c r="BG158" s="51" t="s">
        <v>69</v>
      </c>
      <c r="BH158" s="61"/>
      <c r="BI158" s="51" t="s">
        <v>69</v>
      </c>
      <c r="BJ158" s="61"/>
      <c r="BK158" s="52">
        <v>72</v>
      </c>
    </row>
    <row r="159" spans="1:63" s="10" customFormat="1" ht="14.25" x14ac:dyDescent="0.2">
      <c r="A159" s="11" t="s">
        <v>244</v>
      </c>
      <c r="B159" s="11">
        <v>2417</v>
      </c>
      <c r="C159" s="11" t="s">
        <v>89</v>
      </c>
      <c r="D159" s="37">
        <v>2022</v>
      </c>
      <c r="E159" s="45" t="s">
        <v>384</v>
      </c>
      <c r="F159" s="61"/>
      <c r="G159" s="51" t="s">
        <v>384</v>
      </c>
      <c r="H159" s="61"/>
      <c r="I159" s="51" t="s">
        <v>384</v>
      </c>
      <c r="J159" s="61"/>
      <c r="K159" s="51" t="s">
        <v>384</v>
      </c>
      <c r="L159" s="61"/>
      <c r="M159" s="51" t="s">
        <v>384</v>
      </c>
      <c r="N159" s="61"/>
      <c r="O159" s="51" t="s">
        <v>384</v>
      </c>
      <c r="P159" s="61"/>
      <c r="Q159" s="51" t="s">
        <v>384</v>
      </c>
      <c r="R159" s="61"/>
      <c r="S159" s="51" t="s">
        <v>384</v>
      </c>
      <c r="T159" s="61"/>
      <c r="U159" s="51" t="s">
        <v>384</v>
      </c>
      <c r="V159" s="61"/>
      <c r="W159" s="51" t="s">
        <v>384</v>
      </c>
      <c r="X159" s="61"/>
      <c r="Y159" s="51" t="s">
        <v>384</v>
      </c>
      <c r="Z159" s="61"/>
      <c r="AA159" s="51" t="s">
        <v>384</v>
      </c>
      <c r="AB159" s="61"/>
      <c r="AC159" s="51" t="s">
        <v>384</v>
      </c>
      <c r="AD159" s="61"/>
      <c r="AE159" s="51" t="s">
        <v>384</v>
      </c>
      <c r="AF159" s="61"/>
      <c r="AG159" s="95" t="s">
        <v>384</v>
      </c>
      <c r="AH159" s="225"/>
      <c r="AI159" s="226" t="s">
        <v>384</v>
      </c>
      <c r="AJ159" s="61"/>
      <c r="AK159" s="51" t="s">
        <v>384</v>
      </c>
      <c r="AL159" s="61"/>
      <c r="AM159" s="51" t="s">
        <v>384</v>
      </c>
      <c r="AN159" s="61"/>
      <c r="AO159" s="51" t="s">
        <v>384</v>
      </c>
      <c r="AP159" s="61"/>
      <c r="AQ159" s="51" t="s">
        <v>384</v>
      </c>
      <c r="AR159" s="61"/>
      <c r="AS159" s="51" t="s">
        <v>384</v>
      </c>
      <c r="AT159" s="61"/>
      <c r="AU159" s="51" t="s">
        <v>384</v>
      </c>
      <c r="AV159" s="61"/>
      <c r="AW159" s="51" t="s">
        <v>384</v>
      </c>
      <c r="AX159" s="61"/>
      <c r="AY159" s="51" t="s">
        <v>384</v>
      </c>
      <c r="AZ159" s="61"/>
      <c r="BA159" s="51" t="s">
        <v>384</v>
      </c>
      <c r="BB159" s="61"/>
      <c r="BC159" s="51" t="s">
        <v>384</v>
      </c>
      <c r="BD159" s="61"/>
      <c r="BE159" s="51" t="s">
        <v>384</v>
      </c>
      <c r="BF159" s="61"/>
      <c r="BG159" s="51" t="s">
        <v>384</v>
      </c>
      <c r="BH159" s="61"/>
      <c r="BI159" s="51" t="s">
        <v>384</v>
      </c>
      <c r="BJ159" s="61"/>
      <c r="BK159" s="52"/>
    </row>
    <row r="160" spans="1:63" s="10" customFormat="1" ht="14.25" x14ac:dyDescent="0.2">
      <c r="A160" s="11" t="s">
        <v>245</v>
      </c>
      <c r="B160" s="11">
        <v>881</v>
      </c>
      <c r="C160" s="11" t="s">
        <v>97</v>
      </c>
      <c r="D160" s="37">
        <v>2022</v>
      </c>
      <c r="E160" s="45" t="s">
        <v>384</v>
      </c>
      <c r="F160" s="61"/>
      <c r="G160" s="51" t="s">
        <v>384</v>
      </c>
      <c r="H160" s="61"/>
      <c r="I160" s="51" t="s">
        <v>384</v>
      </c>
      <c r="J160" s="61"/>
      <c r="K160" s="51" t="s">
        <v>384</v>
      </c>
      <c r="L160" s="61"/>
      <c r="M160" s="51" t="s">
        <v>384</v>
      </c>
      <c r="N160" s="61"/>
      <c r="O160" s="51" t="s">
        <v>384</v>
      </c>
      <c r="P160" s="61"/>
      <c r="Q160" s="51" t="s">
        <v>384</v>
      </c>
      <c r="R160" s="61"/>
      <c r="S160" s="51" t="s">
        <v>384</v>
      </c>
      <c r="T160" s="61"/>
      <c r="U160" s="51" t="s">
        <v>384</v>
      </c>
      <c r="V160" s="61"/>
      <c r="W160" s="51" t="s">
        <v>384</v>
      </c>
      <c r="X160" s="61"/>
      <c r="Y160" s="51" t="s">
        <v>384</v>
      </c>
      <c r="Z160" s="61"/>
      <c r="AA160" s="51" t="s">
        <v>384</v>
      </c>
      <c r="AB160" s="61"/>
      <c r="AC160" s="51" t="s">
        <v>384</v>
      </c>
      <c r="AD160" s="61"/>
      <c r="AE160" s="51" t="s">
        <v>384</v>
      </c>
      <c r="AF160" s="61"/>
      <c r="AG160" s="101" t="s">
        <v>384</v>
      </c>
      <c r="AH160" s="222"/>
      <c r="AI160" s="226" t="s">
        <v>384</v>
      </c>
      <c r="AJ160" s="61"/>
      <c r="AK160" s="51" t="s">
        <v>384</v>
      </c>
      <c r="AL160" s="61"/>
      <c r="AM160" s="51" t="s">
        <v>384</v>
      </c>
      <c r="AN160" s="61"/>
      <c r="AO160" s="51" t="s">
        <v>384</v>
      </c>
      <c r="AP160" s="61"/>
      <c r="AQ160" s="51" t="s">
        <v>384</v>
      </c>
      <c r="AR160" s="61"/>
      <c r="AS160" s="51" t="s">
        <v>384</v>
      </c>
      <c r="AT160" s="61"/>
      <c r="AU160" s="51" t="s">
        <v>384</v>
      </c>
      <c r="AV160" s="61"/>
      <c r="AW160" s="51" t="s">
        <v>384</v>
      </c>
      <c r="AX160" s="61"/>
      <c r="AY160" s="51" t="s">
        <v>384</v>
      </c>
      <c r="AZ160" s="61"/>
      <c r="BA160" s="51" t="s">
        <v>384</v>
      </c>
      <c r="BB160" s="61"/>
      <c r="BC160" s="51" t="s">
        <v>384</v>
      </c>
      <c r="BD160" s="61"/>
      <c r="BE160" s="51" t="s">
        <v>384</v>
      </c>
      <c r="BF160" s="61"/>
      <c r="BG160" s="51" t="s">
        <v>384</v>
      </c>
      <c r="BH160" s="61"/>
      <c r="BI160" s="51" t="s">
        <v>384</v>
      </c>
      <c r="BJ160" s="61"/>
      <c r="BK160" s="52" t="s">
        <v>384</v>
      </c>
    </row>
    <row r="161" spans="1:63" s="10" customFormat="1" ht="14.25" x14ac:dyDescent="0.2">
      <c r="A161" s="11" t="s">
        <v>246</v>
      </c>
      <c r="B161" s="11">
        <v>140</v>
      </c>
      <c r="C161" s="11" t="s">
        <v>101</v>
      </c>
      <c r="D161" s="37">
        <v>2022</v>
      </c>
      <c r="E161" s="45" t="s">
        <v>68</v>
      </c>
      <c r="F161" s="61">
        <v>456</v>
      </c>
      <c r="G161" s="51" t="s">
        <v>69</v>
      </c>
      <c r="H161" s="61"/>
      <c r="I161" s="51" t="s">
        <v>69</v>
      </c>
      <c r="J161" s="61"/>
      <c r="K161" s="51" t="s">
        <v>69</v>
      </c>
      <c r="L161" s="61"/>
      <c r="M161" s="51" t="s">
        <v>69</v>
      </c>
      <c r="N161" s="61"/>
      <c r="O161" s="51" t="s">
        <v>68</v>
      </c>
      <c r="P161" s="61">
        <v>12600</v>
      </c>
      <c r="Q161" s="51" t="s">
        <v>68</v>
      </c>
      <c r="R161" s="61">
        <v>1800</v>
      </c>
      <c r="S161" s="51" t="s">
        <v>69</v>
      </c>
      <c r="T161" s="61"/>
      <c r="U161" s="51" t="s">
        <v>69</v>
      </c>
      <c r="V161" s="61"/>
      <c r="W161" s="51" t="s">
        <v>69</v>
      </c>
      <c r="X161" s="61"/>
      <c r="Y161" s="51" t="s">
        <v>69</v>
      </c>
      <c r="Z161" s="61"/>
      <c r="AA161" s="51" t="s">
        <v>69</v>
      </c>
      <c r="AB161" s="61"/>
      <c r="AC161" s="51" t="s">
        <v>69</v>
      </c>
      <c r="AD161" s="61"/>
      <c r="AE161" s="51" t="s">
        <v>69</v>
      </c>
      <c r="AF161" s="61"/>
      <c r="AG161" s="101">
        <v>14856</v>
      </c>
      <c r="AH161" s="222"/>
      <c r="AI161" s="226" t="s">
        <v>69</v>
      </c>
      <c r="AJ161" s="61"/>
      <c r="AK161" s="51" t="s">
        <v>69</v>
      </c>
      <c r="AL161" s="61"/>
      <c r="AM161" s="51" t="s">
        <v>69</v>
      </c>
      <c r="AN161" s="61"/>
      <c r="AO161" s="51" t="s">
        <v>69</v>
      </c>
      <c r="AP161" s="61"/>
      <c r="AQ161" s="51" t="s">
        <v>69</v>
      </c>
      <c r="AR161" s="61"/>
      <c r="AS161" s="51" t="s">
        <v>69</v>
      </c>
      <c r="AT161" s="61"/>
      <c r="AU161" s="51" t="s">
        <v>69</v>
      </c>
      <c r="AV161" s="61"/>
      <c r="AW161" s="51" t="s">
        <v>69</v>
      </c>
      <c r="AX161" s="61"/>
      <c r="AY161" s="51" t="s">
        <v>69</v>
      </c>
      <c r="AZ161" s="61"/>
      <c r="BA161" s="51" t="s">
        <v>69</v>
      </c>
      <c r="BB161" s="61"/>
      <c r="BC161" s="51" t="s">
        <v>69</v>
      </c>
      <c r="BD161" s="61"/>
      <c r="BE161" s="51" t="s">
        <v>69</v>
      </c>
      <c r="BF161" s="61"/>
      <c r="BG161" s="51" t="s">
        <v>69</v>
      </c>
      <c r="BH161" s="61"/>
      <c r="BI161" s="51" t="s">
        <v>69</v>
      </c>
      <c r="BJ161" s="61"/>
      <c r="BK161" s="52" t="s">
        <v>384</v>
      </c>
    </row>
    <row r="162" spans="1:63" s="10" customFormat="1" ht="14.25" x14ac:dyDescent="0.2">
      <c r="A162" s="11" t="s">
        <v>247</v>
      </c>
      <c r="B162" s="11">
        <v>480</v>
      </c>
      <c r="C162" s="11" t="s">
        <v>119</v>
      </c>
      <c r="D162" s="37">
        <v>2022</v>
      </c>
      <c r="E162" s="45" t="s">
        <v>68</v>
      </c>
      <c r="F162" s="61">
        <v>47</v>
      </c>
      <c r="G162" s="51" t="s">
        <v>69</v>
      </c>
      <c r="H162" s="61"/>
      <c r="I162" s="51" t="s">
        <v>68</v>
      </c>
      <c r="J162" s="61">
        <v>326</v>
      </c>
      <c r="K162" s="51" t="s">
        <v>68</v>
      </c>
      <c r="L162" s="61">
        <v>11</v>
      </c>
      <c r="M162" s="51" t="s">
        <v>69</v>
      </c>
      <c r="N162" s="61"/>
      <c r="O162" s="51" t="s">
        <v>68</v>
      </c>
      <c r="P162" s="61">
        <v>184</v>
      </c>
      <c r="Q162" s="51" t="s">
        <v>68</v>
      </c>
      <c r="R162" s="61">
        <v>89</v>
      </c>
      <c r="S162" s="51" t="s">
        <v>68</v>
      </c>
      <c r="T162" s="61">
        <v>638</v>
      </c>
      <c r="U162" s="51" t="s">
        <v>69</v>
      </c>
      <c r="V162" s="61"/>
      <c r="W162" s="51" t="s">
        <v>68</v>
      </c>
      <c r="X162" s="61">
        <v>33</v>
      </c>
      <c r="Y162" s="51" t="s">
        <v>68</v>
      </c>
      <c r="Z162" s="61">
        <v>171</v>
      </c>
      <c r="AA162" s="51" t="s">
        <v>68</v>
      </c>
      <c r="AB162" s="61">
        <v>27</v>
      </c>
      <c r="AC162" s="51" t="s">
        <v>69</v>
      </c>
      <c r="AD162" s="61"/>
      <c r="AE162" s="51" t="s">
        <v>68</v>
      </c>
      <c r="AF162" s="61">
        <v>102</v>
      </c>
      <c r="AG162" s="95">
        <v>1628</v>
      </c>
      <c r="AH162" s="225"/>
      <c r="AI162" s="226" t="s">
        <v>68</v>
      </c>
      <c r="AJ162" s="61">
        <v>300</v>
      </c>
      <c r="AK162" s="51" t="s">
        <v>69</v>
      </c>
      <c r="AL162" s="61"/>
      <c r="AM162" s="51" t="s">
        <v>68</v>
      </c>
      <c r="AN162" s="61">
        <v>200</v>
      </c>
      <c r="AO162" s="51" t="s">
        <v>69</v>
      </c>
      <c r="AP162" s="61"/>
      <c r="AQ162" s="51" t="s">
        <v>69</v>
      </c>
      <c r="AR162" s="61"/>
      <c r="AS162" s="51" t="s">
        <v>68</v>
      </c>
      <c r="AT162" s="61">
        <v>150</v>
      </c>
      <c r="AU162" s="51" t="s">
        <v>68</v>
      </c>
      <c r="AV162" s="61">
        <v>100</v>
      </c>
      <c r="AW162" s="51" t="s">
        <v>68</v>
      </c>
      <c r="AX162" s="61">
        <v>14</v>
      </c>
      <c r="AY162" s="51" t="s">
        <v>69</v>
      </c>
      <c r="AZ162" s="61"/>
      <c r="BA162" s="51" t="s">
        <v>68</v>
      </c>
      <c r="BB162" s="61">
        <v>100</v>
      </c>
      <c r="BC162" s="51" t="s">
        <v>68</v>
      </c>
      <c r="BD162" s="61">
        <v>150</v>
      </c>
      <c r="BE162" s="51" t="s">
        <v>68</v>
      </c>
      <c r="BF162" s="61">
        <v>40</v>
      </c>
      <c r="BG162" s="51" t="s">
        <v>69</v>
      </c>
      <c r="BH162" s="61"/>
      <c r="BI162" s="51" t="s">
        <v>69</v>
      </c>
      <c r="BJ162" s="61"/>
      <c r="BK162" s="52">
        <v>1054</v>
      </c>
    </row>
    <row r="163" spans="1:63" s="10" customFormat="1" ht="14.25" x14ac:dyDescent="0.2">
      <c r="A163" s="11" t="s">
        <v>248</v>
      </c>
      <c r="B163" s="11">
        <v>192</v>
      </c>
      <c r="C163" s="11" t="s">
        <v>101</v>
      </c>
      <c r="D163" s="37">
        <v>2022</v>
      </c>
      <c r="E163" s="45" t="s">
        <v>68</v>
      </c>
      <c r="F163" s="61" t="s">
        <v>384</v>
      </c>
      <c r="G163" s="51" t="s">
        <v>69</v>
      </c>
      <c r="H163" s="61"/>
      <c r="I163" s="51" t="s">
        <v>68</v>
      </c>
      <c r="J163" s="61" t="s">
        <v>384</v>
      </c>
      <c r="K163" s="51" t="s">
        <v>68</v>
      </c>
      <c r="L163" s="61" t="s">
        <v>384</v>
      </c>
      <c r="M163" s="51" t="s">
        <v>69</v>
      </c>
      <c r="N163" s="61"/>
      <c r="O163" s="51" t="s">
        <v>68</v>
      </c>
      <c r="P163" s="61" t="s">
        <v>384</v>
      </c>
      <c r="Q163" s="51" t="s">
        <v>68</v>
      </c>
      <c r="R163" s="61" t="s">
        <v>384</v>
      </c>
      <c r="S163" s="51" t="s">
        <v>68</v>
      </c>
      <c r="T163" s="61" t="s">
        <v>384</v>
      </c>
      <c r="U163" s="51" t="s">
        <v>69</v>
      </c>
      <c r="V163" s="61"/>
      <c r="W163" s="51" t="s">
        <v>69</v>
      </c>
      <c r="X163" s="61"/>
      <c r="Y163" s="51" t="s">
        <v>68</v>
      </c>
      <c r="Z163" s="61" t="s">
        <v>384</v>
      </c>
      <c r="AA163" s="51" t="s">
        <v>68</v>
      </c>
      <c r="AB163" s="61" t="s">
        <v>384</v>
      </c>
      <c r="AC163" s="51" t="s">
        <v>68</v>
      </c>
      <c r="AD163" s="61" t="s">
        <v>384</v>
      </c>
      <c r="AE163" s="51" t="s">
        <v>69</v>
      </c>
      <c r="AF163" s="61"/>
      <c r="AG163" s="95" t="s">
        <v>384</v>
      </c>
      <c r="AH163" s="225"/>
      <c r="AI163" s="226" t="s">
        <v>69</v>
      </c>
      <c r="AJ163" s="61"/>
      <c r="AK163" s="51" t="s">
        <v>69</v>
      </c>
      <c r="AL163" s="61"/>
      <c r="AM163" s="51" t="s">
        <v>69</v>
      </c>
      <c r="AN163" s="61"/>
      <c r="AO163" s="51" t="s">
        <v>69</v>
      </c>
      <c r="AP163" s="61"/>
      <c r="AQ163" s="51" t="s">
        <v>69</v>
      </c>
      <c r="AR163" s="61"/>
      <c r="AS163" s="51" t="s">
        <v>69</v>
      </c>
      <c r="AT163" s="61"/>
      <c r="AU163" s="51" t="s">
        <v>68</v>
      </c>
      <c r="AV163" s="61" t="s">
        <v>384</v>
      </c>
      <c r="AW163" s="51" t="s">
        <v>69</v>
      </c>
      <c r="AX163" s="61"/>
      <c r="AY163" s="51" t="s">
        <v>69</v>
      </c>
      <c r="AZ163" s="61"/>
      <c r="BA163" s="51" t="s">
        <v>69</v>
      </c>
      <c r="BB163" s="61"/>
      <c r="BC163" s="51" t="s">
        <v>68</v>
      </c>
      <c r="BD163" s="61" t="s">
        <v>384</v>
      </c>
      <c r="BE163" s="51" t="s">
        <v>69</v>
      </c>
      <c r="BF163" s="61"/>
      <c r="BG163" s="51" t="s">
        <v>69</v>
      </c>
      <c r="BH163" s="61"/>
      <c r="BI163" s="51" t="s">
        <v>69</v>
      </c>
      <c r="BJ163" s="61"/>
      <c r="BK163" s="52"/>
    </row>
    <row r="164" spans="1:63" s="10" customFormat="1" ht="14.25" x14ac:dyDescent="0.2">
      <c r="A164" s="11" t="s">
        <v>249</v>
      </c>
      <c r="B164" s="11">
        <v>682</v>
      </c>
      <c r="C164" s="11" t="s">
        <v>73</v>
      </c>
      <c r="D164" s="37">
        <v>2022</v>
      </c>
      <c r="E164" s="45" t="s">
        <v>68</v>
      </c>
      <c r="F164" s="61">
        <v>1742</v>
      </c>
      <c r="G164" s="51" t="s">
        <v>69</v>
      </c>
      <c r="H164" s="61"/>
      <c r="I164" s="51" t="s">
        <v>68</v>
      </c>
      <c r="J164" s="61">
        <v>4682</v>
      </c>
      <c r="K164" s="51" t="s">
        <v>69</v>
      </c>
      <c r="L164" s="61"/>
      <c r="M164" s="51" t="s">
        <v>69</v>
      </c>
      <c r="N164" s="61"/>
      <c r="O164" s="51" t="s">
        <v>68</v>
      </c>
      <c r="P164" s="61">
        <v>4958</v>
      </c>
      <c r="Q164" s="51" t="s">
        <v>69</v>
      </c>
      <c r="R164" s="61"/>
      <c r="S164" s="51" t="s">
        <v>68</v>
      </c>
      <c r="T164" s="61">
        <v>12810</v>
      </c>
      <c r="U164" s="51" t="s">
        <v>69</v>
      </c>
      <c r="V164" s="61"/>
      <c r="W164" s="51" t="s">
        <v>69</v>
      </c>
      <c r="X164" s="61"/>
      <c r="Y164" s="51" t="s">
        <v>68</v>
      </c>
      <c r="Z164" s="61">
        <v>2059</v>
      </c>
      <c r="AA164" s="51" t="s">
        <v>69</v>
      </c>
      <c r="AB164" s="61"/>
      <c r="AC164" s="51" t="s">
        <v>69</v>
      </c>
      <c r="AD164" s="61"/>
      <c r="AE164" s="51" t="s">
        <v>69</v>
      </c>
      <c r="AF164" s="61"/>
      <c r="AG164" s="95">
        <v>26251</v>
      </c>
      <c r="AH164" s="225"/>
      <c r="AI164" s="226" t="s">
        <v>69</v>
      </c>
      <c r="AJ164" s="61"/>
      <c r="AK164" s="51" t="s">
        <v>69</v>
      </c>
      <c r="AL164" s="61"/>
      <c r="AM164" s="51" t="s">
        <v>69</v>
      </c>
      <c r="AN164" s="61"/>
      <c r="AO164" s="51" t="s">
        <v>69</v>
      </c>
      <c r="AP164" s="61"/>
      <c r="AQ164" s="51" t="s">
        <v>69</v>
      </c>
      <c r="AR164" s="61"/>
      <c r="AS164" s="51" t="s">
        <v>69</v>
      </c>
      <c r="AT164" s="61"/>
      <c r="AU164" s="51" t="s">
        <v>69</v>
      </c>
      <c r="AV164" s="61"/>
      <c r="AW164" s="51" t="s">
        <v>69</v>
      </c>
      <c r="AX164" s="61"/>
      <c r="AY164" s="51" t="s">
        <v>69</v>
      </c>
      <c r="AZ164" s="61"/>
      <c r="BA164" s="51" t="s">
        <v>69</v>
      </c>
      <c r="BB164" s="61"/>
      <c r="BC164" s="51" t="s">
        <v>69</v>
      </c>
      <c r="BD164" s="61"/>
      <c r="BE164" s="51" t="s">
        <v>69</v>
      </c>
      <c r="BF164" s="61"/>
      <c r="BG164" s="51" t="s">
        <v>69</v>
      </c>
      <c r="BH164" s="61"/>
      <c r="BI164" s="51" t="s">
        <v>69</v>
      </c>
      <c r="BJ164" s="61"/>
      <c r="BK164" s="52"/>
    </row>
    <row r="165" spans="1:63" s="10" customFormat="1" ht="14.25" x14ac:dyDescent="0.2">
      <c r="A165" s="11" t="s">
        <v>250</v>
      </c>
      <c r="B165" s="11">
        <v>2101</v>
      </c>
      <c r="C165" s="11" t="s">
        <v>95</v>
      </c>
      <c r="D165" s="37">
        <v>2022</v>
      </c>
      <c r="E165" s="45" t="s">
        <v>384</v>
      </c>
      <c r="F165" s="61"/>
      <c r="G165" s="51" t="s">
        <v>384</v>
      </c>
      <c r="H165" s="61"/>
      <c r="I165" s="51" t="s">
        <v>384</v>
      </c>
      <c r="J165" s="61"/>
      <c r="K165" s="51" t="s">
        <v>384</v>
      </c>
      <c r="L165" s="61"/>
      <c r="M165" s="51" t="s">
        <v>384</v>
      </c>
      <c r="N165" s="61"/>
      <c r="O165" s="51" t="s">
        <v>384</v>
      </c>
      <c r="P165" s="61"/>
      <c r="Q165" s="51" t="s">
        <v>384</v>
      </c>
      <c r="R165" s="61"/>
      <c r="S165" s="51" t="s">
        <v>384</v>
      </c>
      <c r="T165" s="61"/>
      <c r="U165" s="51" t="s">
        <v>384</v>
      </c>
      <c r="V165" s="61"/>
      <c r="W165" s="51" t="s">
        <v>384</v>
      </c>
      <c r="X165" s="61"/>
      <c r="Y165" s="51" t="s">
        <v>384</v>
      </c>
      <c r="Z165" s="61"/>
      <c r="AA165" s="51" t="s">
        <v>384</v>
      </c>
      <c r="AB165" s="61"/>
      <c r="AC165" s="51" t="s">
        <v>384</v>
      </c>
      <c r="AD165" s="61"/>
      <c r="AE165" s="51" t="s">
        <v>384</v>
      </c>
      <c r="AF165" s="61"/>
      <c r="AG165" s="101" t="s">
        <v>384</v>
      </c>
      <c r="AH165" s="222"/>
      <c r="AI165" s="226" t="s">
        <v>384</v>
      </c>
      <c r="AJ165" s="61"/>
      <c r="AK165" s="51" t="s">
        <v>384</v>
      </c>
      <c r="AL165" s="61"/>
      <c r="AM165" s="51" t="s">
        <v>384</v>
      </c>
      <c r="AN165" s="61"/>
      <c r="AO165" s="51" t="s">
        <v>384</v>
      </c>
      <c r="AP165" s="61"/>
      <c r="AQ165" s="51" t="s">
        <v>384</v>
      </c>
      <c r="AR165" s="61"/>
      <c r="AS165" s="51" t="s">
        <v>384</v>
      </c>
      <c r="AT165" s="61"/>
      <c r="AU165" s="51" t="s">
        <v>384</v>
      </c>
      <c r="AV165" s="61"/>
      <c r="AW165" s="51" t="s">
        <v>384</v>
      </c>
      <c r="AX165" s="61"/>
      <c r="AY165" s="51" t="s">
        <v>384</v>
      </c>
      <c r="AZ165" s="61"/>
      <c r="BA165" s="51" t="s">
        <v>384</v>
      </c>
      <c r="BB165" s="61"/>
      <c r="BC165" s="51" t="s">
        <v>384</v>
      </c>
      <c r="BD165" s="61"/>
      <c r="BE165" s="51" t="s">
        <v>384</v>
      </c>
      <c r="BF165" s="61"/>
      <c r="BG165" s="51" t="s">
        <v>384</v>
      </c>
      <c r="BH165" s="61"/>
      <c r="BI165" s="51" t="s">
        <v>384</v>
      </c>
      <c r="BJ165" s="61"/>
      <c r="BK165" s="52" t="s">
        <v>384</v>
      </c>
    </row>
    <row r="166" spans="1:63" s="10" customFormat="1" ht="14.25" x14ac:dyDescent="0.2">
      <c r="A166" s="11" t="s">
        <v>251</v>
      </c>
      <c r="B166" s="11">
        <v>1060</v>
      </c>
      <c r="C166" s="11" t="s">
        <v>181</v>
      </c>
      <c r="D166" s="37">
        <v>2022</v>
      </c>
      <c r="E166" s="45" t="s">
        <v>69</v>
      </c>
      <c r="F166" s="61"/>
      <c r="G166" s="51" t="s">
        <v>69</v>
      </c>
      <c r="H166" s="61"/>
      <c r="I166" s="51" t="s">
        <v>69</v>
      </c>
      <c r="J166" s="61"/>
      <c r="K166" s="51" t="s">
        <v>69</v>
      </c>
      <c r="L166" s="61"/>
      <c r="M166" s="51" t="s">
        <v>69</v>
      </c>
      <c r="N166" s="61"/>
      <c r="O166" s="51" t="s">
        <v>68</v>
      </c>
      <c r="P166" s="61">
        <v>35</v>
      </c>
      <c r="Q166" s="51" t="s">
        <v>68</v>
      </c>
      <c r="R166" s="61">
        <v>25</v>
      </c>
      <c r="S166" s="51" t="s">
        <v>68</v>
      </c>
      <c r="T166" s="61">
        <v>246</v>
      </c>
      <c r="U166" s="51" t="s">
        <v>69</v>
      </c>
      <c r="V166" s="61"/>
      <c r="W166" s="51" t="s">
        <v>69</v>
      </c>
      <c r="X166" s="61"/>
      <c r="Y166" s="51" t="s">
        <v>69</v>
      </c>
      <c r="Z166" s="61"/>
      <c r="AA166" s="51" t="s">
        <v>69</v>
      </c>
      <c r="AB166" s="61"/>
      <c r="AC166" s="51" t="s">
        <v>69</v>
      </c>
      <c r="AD166" s="61"/>
      <c r="AE166" s="51" t="s">
        <v>69</v>
      </c>
      <c r="AF166" s="61"/>
      <c r="AG166" s="94">
        <v>306</v>
      </c>
      <c r="AH166" s="221"/>
      <c r="AI166" s="226" t="s">
        <v>69</v>
      </c>
      <c r="AJ166" s="61"/>
      <c r="AK166" s="51" t="s">
        <v>69</v>
      </c>
      <c r="AL166" s="61"/>
      <c r="AM166" s="51" t="s">
        <v>69</v>
      </c>
      <c r="AN166" s="61"/>
      <c r="AO166" s="51" t="s">
        <v>69</v>
      </c>
      <c r="AP166" s="61"/>
      <c r="AQ166" s="51" t="s">
        <v>69</v>
      </c>
      <c r="AR166" s="61"/>
      <c r="AS166" s="51" t="s">
        <v>69</v>
      </c>
      <c r="AT166" s="61"/>
      <c r="AU166" s="51" t="s">
        <v>69</v>
      </c>
      <c r="AV166" s="61"/>
      <c r="AW166" s="51" t="s">
        <v>69</v>
      </c>
      <c r="AX166" s="61"/>
      <c r="AY166" s="51" t="s">
        <v>69</v>
      </c>
      <c r="AZ166" s="61"/>
      <c r="BA166" s="51" t="s">
        <v>69</v>
      </c>
      <c r="BB166" s="61"/>
      <c r="BC166" s="51" t="s">
        <v>69</v>
      </c>
      <c r="BD166" s="61"/>
      <c r="BE166" s="51" t="s">
        <v>69</v>
      </c>
      <c r="BF166" s="61"/>
      <c r="BG166" s="51" t="s">
        <v>69</v>
      </c>
      <c r="BH166" s="61"/>
      <c r="BI166" s="51" t="s">
        <v>69</v>
      </c>
      <c r="BJ166" s="61"/>
      <c r="BK166" s="52"/>
    </row>
    <row r="167" spans="1:63" s="10" customFormat="1" ht="14.25" x14ac:dyDescent="0.2">
      <c r="A167" s="11" t="s">
        <v>252</v>
      </c>
      <c r="B167" s="11">
        <v>2034</v>
      </c>
      <c r="C167" s="11" t="s">
        <v>84</v>
      </c>
      <c r="D167" s="37">
        <v>2022</v>
      </c>
      <c r="E167" s="45" t="s">
        <v>384</v>
      </c>
      <c r="F167" s="61"/>
      <c r="G167" s="51" t="s">
        <v>384</v>
      </c>
      <c r="H167" s="61"/>
      <c r="I167" s="51" t="s">
        <v>384</v>
      </c>
      <c r="J167" s="61"/>
      <c r="K167" s="51" t="s">
        <v>384</v>
      </c>
      <c r="L167" s="61"/>
      <c r="M167" s="51" t="s">
        <v>384</v>
      </c>
      <c r="N167" s="61"/>
      <c r="O167" s="51" t="s">
        <v>384</v>
      </c>
      <c r="P167" s="61"/>
      <c r="Q167" s="51" t="s">
        <v>384</v>
      </c>
      <c r="R167" s="61"/>
      <c r="S167" s="51" t="s">
        <v>384</v>
      </c>
      <c r="T167" s="61"/>
      <c r="U167" s="51" t="s">
        <v>384</v>
      </c>
      <c r="V167" s="61"/>
      <c r="W167" s="51" t="s">
        <v>384</v>
      </c>
      <c r="X167" s="61"/>
      <c r="Y167" s="51" t="s">
        <v>384</v>
      </c>
      <c r="Z167" s="61"/>
      <c r="AA167" s="51" t="s">
        <v>384</v>
      </c>
      <c r="AB167" s="61"/>
      <c r="AC167" s="51" t="s">
        <v>384</v>
      </c>
      <c r="AD167" s="61"/>
      <c r="AE167" s="51" t="s">
        <v>384</v>
      </c>
      <c r="AF167" s="61"/>
      <c r="AG167" s="101" t="s">
        <v>384</v>
      </c>
      <c r="AH167" s="222"/>
      <c r="AI167" s="226" t="s">
        <v>384</v>
      </c>
      <c r="AJ167" s="61"/>
      <c r="AK167" s="51" t="s">
        <v>384</v>
      </c>
      <c r="AL167" s="61"/>
      <c r="AM167" s="51" t="s">
        <v>384</v>
      </c>
      <c r="AN167" s="61"/>
      <c r="AO167" s="51" t="s">
        <v>384</v>
      </c>
      <c r="AP167" s="61"/>
      <c r="AQ167" s="51" t="s">
        <v>384</v>
      </c>
      <c r="AR167" s="61"/>
      <c r="AS167" s="51" t="s">
        <v>384</v>
      </c>
      <c r="AT167" s="61"/>
      <c r="AU167" s="51" t="s">
        <v>384</v>
      </c>
      <c r="AV167" s="61"/>
      <c r="AW167" s="51" t="s">
        <v>384</v>
      </c>
      <c r="AX167" s="61"/>
      <c r="AY167" s="51" t="s">
        <v>384</v>
      </c>
      <c r="AZ167" s="61"/>
      <c r="BA167" s="51" t="s">
        <v>384</v>
      </c>
      <c r="BB167" s="61"/>
      <c r="BC167" s="51" t="s">
        <v>384</v>
      </c>
      <c r="BD167" s="61"/>
      <c r="BE167" s="51" t="s">
        <v>384</v>
      </c>
      <c r="BF167" s="61"/>
      <c r="BG167" s="51" t="s">
        <v>384</v>
      </c>
      <c r="BH167" s="61"/>
      <c r="BI167" s="51" t="s">
        <v>384</v>
      </c>
      <c r="BJ167" s="61"/>
      <c r="BK167" s="52" t="s">
        <v>384</v>
      </c>
    </row>
    <row r="168" spans="1:63" s="10" customFormat="1" ht="14.25" x14ac:dyDescent="0.2">
      <c r="A168" s="11" t="s">
        <v>253</v>
      </c>
      <c r="B168" s="11">
        <v>1421</v>
      </c>
      <c r="C168" s="11" t="s">
        <v>66</v>
      </c>
      <c r="D168" s="37">
        <v>2022</v>
      </c>
      <c r="E168" s="45" t="s">
        <v>69</v>
      </c>
      <c r="F168" s="61"/>
      <c r="G168" s="51" t="s">
        <v>69</v>
      </c>
      <c r="H168" s="61"/>
      <c r="I168" s="51" t="s">
        <v>68</v>
      </c>
      <c r="J168" s="61">
        <v>1780</v>
      </c>
      <c r="K168" s="51" t="s">
        <v>69</v>
      </c>
      <c r="L168" s="61"/>
      <c r="M168" s="51" t="s">
        <v>69</v>
      </c>
      <c r="N168" s="61"/>
      <c r="O168" s="51" t="s">
        <v>68</v>
      </c>
      <c r="P168" s="61">
        <v>1900</v>
      </c>
      <c r="Q168" s="51" t="s">
        <v>68</v>
      </c>
      <c r="R168" s="61">
        <v>1092</v>
      </c>
      <c r="S168" s="51" t="s">
        <v>68</v>
      </c>
      <c r="T168" s="61">
        <v>7852</v>
      </c>
      <c r="U168" s="51" t="s">
        <v>69</v>
      </c>
      <c r="V168" s="61"/>
      <c r="W168" s="51" t="s">
        <v>69</v>
      </c>
      <c r="X168" s="61"/>
      <c r="Y168" s="51" t="s">
        <v>68</v>
      </c>
      <c r="Z168" s="61">
        <v>600</v>
      </c>
      <c r="AA168" s="51" t="s">
        <v>69</v>
      </c>
      <c r="AB168" s="61"/>
      <c r="AC168" s="51" t="s">
        <v>68</v>
      </c>
      <c r="AD168" s="61">
        <v>500</v>
      </c>
      <c r="AE168" s="51" t="s">
        <v>69</v>
      </c>
      <c r="AF168" s="61"/>
      <c r="AG168" s="95">
        <v>13724</v>
      </c>
      <c r="AH168" s="225"/>
      <c r="AI168" s="226" t="s">
        <v>69</v>
      </c>
      <c r="AJ168" s="61"/>
      <c r="AK168" s="51" t="s">
        <v>69</v>
      </c>
      <c r="AL168" s="61"/>
      <c r="AM168" s="51" t="s">
        <v>69</v>
      </c>
      <c r="AN168" s="61"/>
      <c r="AO168" s="51" t="s">
        <v>69</v>
      </c>
      <c r="AP168" s="61"/>
      <c r="AQ168" s="51" t="s">
        <v>69</v>
      </c>
      <c r="AR168" s="61"/>
      <c r="AS168" s="51" t="s">
        <v>69</v>
      </c>
      <c r="AT168" s="61"/>
      <c r="AU168" s="51" t="s">
        <v>69</v>
      </c>
      <c r="AV168" s="61"/>
      <c r="AW168" s="51" t="s">
        <v>69</v>
      </c>
      <c r="AX168" s="61"/>
      <c r="AY168" s="51" t="s">
        <v>69</v>
      </c>
      <c r="AZ168" s="61"/>
      <c r="BA168" s="51" t="s">
        <v>69</v>
      </c>
      <c r="BB168" s="61"/>
      <c r="BC168" s="51" t="s">
        <v>69</v>
      </c>
      <c r="BD168" s="61"/>
      <c r="BE168" s="51" t="s">
        <v>69</v>
      </c>
      <c r="BF168" s="61"/>
      <c r="BG168" s="51" t="s">
        <v>69</v>
      </c>
      <c r="BH168" s="61"/>
      <c r="BI168" s="51" t="s">
        <v>69</v>
      </c>
      <c r="BJ168" s="61"/>
      <c r="BK168" s="52"/>
    </row>
    <row r="169" spans="1:63" s="10" customFormat="1" ht="14.25" x14ac:dyDescent="0.2">
      <c r="A169" s="11" t="s">
        <v>254</v>
      </c>
      <c r="B169" s="11">
        <v>1273</v>
      </c>
      <c r="C169" s="11" t="s">
        <v>91</v>
      </c>
      <c r="D169" s="37">
        <v>2022</v>
      </c>
      <c r="E169" s="45" t="s">
        <v>69</v>
      </c>
      <c r="F169" s="61"/>
      <c r="G169" s="51" t="s">
        <v>69</v>
      </c>
      <c r="H169" s="61"/>
      <c r="I169" s="51" t="s">
        <v>69</v>
      </c>
      <c r="J169" s="61"/>
      <c r="K169" s="51" t="s">
        <v>69</v>
      </c>
      <c r="L169" s="61"/>
      <c r="M169" s="51" t="s">
        <v>69</v>
      </c>
      <c r="N169" s="61"/>
      <c r="O169" s="51" t="s">
        <v>68</v>
      </c>
      <c r="P169" s="61">
        <v>2627</v>
      </c>
      <c r="Q169" s="51" t="s">
        <v>68</v>
      </c>
      <c r="R169" s="61">
        <v>140</v>
      </c>
      <c r="S169" s="51" t="s">
        <v>68</v>
      </c>
      <c r="T169" s="61">
        <v>150</v>
      </c>
      <c r="U169" s="51" t="s">
        <v>69</v>
      </c>
      <c r="V169" s="61"/>
      <c r="W169" s="51" t="s">
        <v>69</v>
      </c>
      <c r="X169" s="61"/>
      <c r="Y169" s="51" t="s">
        <v>69</v>
      </c>
      <c r="Z169" s="61"/>
      <c r="AA169" s="51" t="s">
        <v>69</v>
      </c>
      <c r="AB169" s="61"/>
      <c r="AC169" s="51" t="s">
        <v>69</v>
      </c>
      <c r="AD169" s="61"/>
      <c r="AE169" s="51" t="s">
        <v>68</v>
      </c>
      <c r="AF169" s="61">
        <v>304</v>
      </c>
      <c r="AG169" s="101">
        <v>3221</v>
      </c>
      <c r="AH169" s="222"/>
      <c r="AI169" s="226" t="s">
        <v>69</v>
      </c>
      <c r="AJ169" s="61"/>
      <c r="AK169" s="51" t="s">
        <v>69</v>
      </c>
      <c r="AL169" s="61"/>
      <c r="AM169" s="51" t="s">
        <v>69</v>
      </c>
      <c r="AN169" s="61"/>
      <c r="AO169" s="51" t="s">
        <v>69</v>
      </c>
      <c r="AP169" s="61"/>
      <c r="AQ169" s="51" t="s">
        <v>69</v>
      </c>
      <c r="AR169" s="61"/>
      <c r="AS169" s="51" t="s">
        <v>68</v>
      </c>
      <c r="AT169" s="61">
        <v>310</v>
      </c>
      <c r="AU169" s="51" t="s">
        <v>68</v>
      </c>
      <c r="AV169" s="61">
        <v>2</v>
      </c>
      <c r="AW169" s="51" t="s">
        <v>68</v>
      </c>
      <c r="AX169" s="61">
        <v>197</v>
      </c>
      <c r="AY169" s="51" t="s">
        <v>69</v>
      </c>
      <c r="AZ169" s="61"/>
      <c r="BA169" s="51" t="s">
        <v>69</v>
      </c>
      <c r="BB169" s="61"/>
      <c r="BC169" s="51" t="s">
        <v>69</v>
      </c>
      <c r="BD169" s="61"/>
      <c r="BE169" s="51" t="s">
        <v>69</v>
      </c>
      <c r="BF169" s="61"/>
      <c r="BG169" s="51" t="s">
        <v>69</v>
      </c>
      <c r="BH169" s="61"/>
      <c r="BI169" s="51" t="s">
        <v>68</v>
      </c>
      <c r="BJ169" s="61">
        <v>37</v>
      </c>
      <c r="BK169" s="52">
        <v>546</v>
      </c>
    </row>
    <row r="170" spans="1:63" s="10" customFormat="1" ht="14.25" x14ac:dyDescent="0.2">
      <c r="A170" s="11" t="s">
        <v>255</v>
      </c>
      <c r="B170" s="11">
        <v>882</v>
      </c>
      <c r="C170" s="11" t="s">
        <v>97</v>
      </c>
      <c r="D170" s="37">
        <v>2022</v>
      </c>
      <c r="E170" s="45" t="s">
        <v>384</v>
      </c>
      <c r="F170" s="61"/>
      <c r="G170" s="51" t="s">
        <v>384</v>
      </c>
      <c r="H170" s="61"/>
      <c r="I170" s="51" t="s">
        <v>384</v>
      </c>
      <c r="J170" s="61"/>
      <c r="K170" s="51" t="s">
        <v>384</v>
      </c>
      <c r="L170" s="61"/>
      <c r="M170" s="51" t="s">
        <v>384</v>
      </c>
      <c r="N170" s="61"/>
      <c r="O170" s="51" t="s">
        <v>384</v>
      </c>
      <c r="P170" s="61"/>
      <c r="Q170" s="51" t="s">
        <v>384</v>
      </c>
      <c r="R170" s="61"/>
      <c r="S170" s="51" t="s">
        <v>384</v>
      </c>
      <c r="T170" s="61"/>
      <c r="U170" s="51" t="s">
        <v>384</v>
      </c>
      <c r="V170" s="61"/>
      <c r="W170" s="51" t="s">
        <v>384</v>
      </c>
      <c r="X170" s="61"/>
      <c r="Y170" s="51" t="s">
        <v>384</v>
      </c>
      <c r="Z170" s="61"/>
      <c r="AA170" s="51" t="s">
        <v>384</v>
      </c>
      <c r="AB170" s="61"/>
      <c r="AC170" s="51" t="s">
        <v>384</v>
      </c>
      <c r="AD170" s="61"/>
      <c r="AE170" s="51" t="s">
        <v>384</v>
      </c>
      <c r="AF170" s="61"/>
      <c r="AG170" s="101" t="s">
        <v>384</v>
      </c>
      <c r="AH170" s="222"/>
      <c r="AI170" s="226" t="s">
        <v>384</v>
      </c>
      <c r="AJ170" s="61"/>
      <c r="AK170" s="51" t="s">
        <v>384</v>
      </c>
      <c r="AL170" s="61"/>
      <c r="AM170" s="51" t="s">
        <v>384</v>
      </c>
      <c r="AN170" s="61"/>
      <c r="AO170" s="51" t="s">
        <v>384</v>
      </c>
      <c r="AP170" s="61"/>
      <c r="AQ170" s="51" t="s">
        <v>384</v>
      </c>
      <c r="AR170" s="61"/>
      <c r="AS170" s="51" t="s">
        <v>384</v>
      </c>
      <c r="AT170" s="61"/>
      <c r="AU170" s="51" t="s">
        <v>384</v>
      </c>
      <c r="AV170" s="61"/>
      <c r="AW170" s="51" t="s">
        <v>384</v>
      </c>
      <c r="AX170" s="61"/>
      <c r="AY170" s="51" t="s">
        <v>384</v>
      </c>
      <c r="AZ170" s="61"/>
      <c r="BA170" s="51" t="s">
        <v>384</v>
      </c>
      <c r="BB170" s="61"/>
      <c r="BC170" s="51" t="s">
        <v>384</v>
      </c>
      <c r="BD170" s="61"/>
      <c r="BE170" s="51" t="s">
        <v>384</v>
      </c>
      <c r="BF170" s="61"/>
      <c r="BG170" s="51" t="s">
        <v>384</v>
      </c>
      <c r="BH170" s="61"/>
      <c r="BI170" s="51" t="s">
        <v>384</v>
      </c>
      <c r="BJ170" s="61"/>
      <c r="BK170" s="52" t="s">
        <v>384</v>
      </c>
    </row>
    <row r="171" spans="1:63" s="10" customFormat="1" ht="14.25" x14ac:dyDescent="0.2">
      <c r="A171" s="11" t="s">
        <v>256</v>
      </c>
      <c r="B171" s="11">
        <v>2121</v>
      </c>
      <c r="C171" s="11" t="s">
        <v>95</v>
      </c>
      <c r="D171" s="37">
        <v>2022</v>
      </c>
      <c r="E171" s="45" t="s">
        <v>68</v>
      </c>
      <c r="F171" s="61">
        <v>140</v>
      </c>
      <c r="G171" s="51" t="s">
        <v>69</v>
      </c>
      <c r="H171" s="61"/>
      <c r="I171" s="51" t="s">
        <v>68</v>
      </c>
      <c r="J171" s="61">
        <v>32</v>
      </c>
      <c r="K171" s="51" t="s">
        <v>68</v>
      </c>
      <c r="L171" s="61">
        <v>16</v>
      </c>
      <c r="M171" s="51" t="s">
        <v>69</v>
      </c>
      <c r="N171" s="61"/>
      <c r="O171" s="51" t="s">
        <v>68</v>
      </c>
      <c r="P171" s="61">
        <v>1640</v>
      </c>
      <c r="Q171" s="51" t="s">
        <v>69</v>
      </c>
      <c r="R171" s="61"/>
      <c r="S171" s="51" t="s">
        <v>68</v>
      </c>
      <c r="T171" s="61">
        <v>5059</v>
      </c>
      <c r="U171" s="51" t="s">
        <v>69</v>
      </c>
      <c r="V171" s="61"/>
      <c r="W171" s="51" t="s">
        <v>69</v>
      </c>
      <c r="X171" s="61"/>
      <c r="Y171" s="51" t="s">
        <v>68</v>
      </c>
      <c r="Z171" s="61">
        <v>371</v>
      </c>
      <c r="AA171" s="51" t="s">
        <v>68</v>
      </c>
      <c r="AB171" s="61">
        <v>20</v>
      </c>
      <c r="AC171" s="51" t="s">
        <v>69</v>
      </c>
      <c r="AD171" s="61"/>
      <c r="AE171" s="51" t="s">
        <v>69</v>
      </c>
      <c r="AF171" s="61"/>
      <c r="AG171" s="95">
        <v>7278</v>
      </c>
      <c r="AH171" s="225"/>
      <c r="AI171" s="226" t="s">
        <v>69</v>
      </c>
      <c r="AJ171" s="61"/>
      <c r="AK171" s="51" t="s">
        <v>69</v>
      </c>
      <c r="AL171" s="61"/>
      <c r="AM171" s="51" t="s">
        <v>69</v>
      </c>
      <c r="AN171" s="61"/>
      <c r="AO171" s="51" t="s">
        <v>69</v>
      </c>
      <c r="AP171" s="61"/>
      <c r="AQ171" s="51" t="s">
        <v>69</v>
      </c>
      <c r="AR171" s="61"/>
      <c r="AS171" s="51" t="s">
        <v>69</v>
      </c>
      <c r="AT171" s="61"/>
      <c r="AU171" s="51" t="s">
        <v>69</v>
      </c>
      <c r="AV171" s="61"/>
      <c r="AW171" s="51" t="s">
        <v>69</v>
      </c>
      <c r="AX171" s="61"/>
      <c r="AY171" s="51" t="s">
        <v>69</v>
      </c>
      <c r="AZ171" s="61"/>
      <c r="BA171" s="51" t="s">
        <v>69</v>
      </c>
      <c r="BB171" s="61"/>
      <c r="BC171" s="51" t="s">
        <v>69</v>
      </c>
      <c r="BD171" s="61"/>
      <c r="BE171" s="51" t="s">
        <v>69</v>
      </c>
      <c r="BF171" s="61"/>
      <c r="BG171" s="51" t="s">
        <v>69</v>
      </c>
      <c r="BH171" s="61"/>
      <c r="BI171" s="51" t="s">
        <v>69</v>
      </c>
      <c r="BJ171" s="61"/>
      <c r="BK171" s="52"/>
    </row>
    <row r="172" spans="1:63" s="10" customFormat="1" ht="14.25" x14ac:dyDescent="0.2">
      <c r="A172" s="11" t="s">
        <v>257</v>
      </c>
      <c r="B172" s="11">
        <v>481</v>
      </c>
      <c r="C172" s="11" t="s">
        <v>119</v>
      </c>
      <c r="D172" s="37">
        <v>2022</v>
      </c>
      <c r="E172" s="45" t="s">
        <v>68</v>
      </c>
      <c r="F172" s="61">
        <v>773</v>
      </c>
      <c r="G172" s="51" t="s">
        <v>69</v>
      </c>
      <c r="H172" s="61"/>
      <c r="I172" s="51" t="s">
        <v>68</v>
      </c>
      <c r="J172" s="61">
        <v>1296</v>
      </c>
      <c r="K172" s="51" t="s">
        <v>69</v>
      </c>
      <c r="L172" s="61"/>
      <c r="M172" s="51" t="s">
        <v>69</v>
      </c>
      <c r="N172" s="61"/>
      <c r="O172" s="51" t="s">
        <v>68</v>
      </c>
      <c r="P172" s="61">
        <v>1577</v>
      </c>
      <c r="Q172" s="51" t="s">
        <v>69</v>
      </c>
      <c r="R172" s="61"/>
      <c r="S172" s="51" t="s">
        <v>68</v>
      </c>
      <c r="T172" s="61">
        <v>193</v>
      </c>
      <c r="U172" s="51" t="s">
        <v>69</v>
      </c>
      <c r="V172" s="61"/>
      <c r="W172" s="51" t="s">
        <v>68</v>
      </c>
      <c r="X172" s="61">
        <v>96</v>
      </c>
      <c r="Y172" s="51" t="s">
        <v>68</v>
      </c>
      <c r="Z172" s="61">
        <v>640</v>
      </c>
      <c r="AA172" s="51" t="s">
        <v>68</v>
      </c>
      <c r="AB172" s="61">
        <v>19</v>
      </c>
      <c r="AC172" s="51" t="s">
        <v>69</v>
      </c>
      <c r="AD172" s="61"/>
      <c r="AE172" s="51" t="s">
        <v>69</v>
      </c>
      <c r="AF172" s="61"/>
      <c r="AG172" s="95">
        <v>4594</v>
      </c>
      <c r="AH172" s="225"/>
      <c r="AI172" s="226" t="s">
        <v>68</v>
      </c>
      <c r="AJ172" s="61">
        <v>96</v>
      </c>
      <c r="AK172" s="51" t="s">
        <v>69</v>
      </c>
      <c r="AL172" s="61"/>
      <c r="AM172" s="51" t="s">
        <v>69</v>
      </c>
      <c r="AN172" s="61"/>
      <c r="AO172" s="51" t="s">
        <v>68</v>
      </c>
      <c r="AP172" s="61">
        <v>96</v>
      </c>
      <c r="AQ172" s="51" t="s">
        <v>69</v>
      </c>
      <c r="AR172" s="61"/>
      <c r="AS172" s="51" t="s">
        <v>68</v>
      </c>
      <c r="AT172" s="61">
        <v>96</v>
      </c>
      <c r="AU172" s="51" t="s">
        <v>69</v>
      </c>
      <c r="AV172" s="61"/>
      <c r="AW172" s="51" t="s">
        <v>69</v>
      </c>
      <c r="AX172" s="61"/>
      <c r="AY172" s="51" t="s">
        <v>69</v>
      </c>
      <c r="AZ172" s="61"/>
      <c r="BA172" s="51" t="s">
        <v>69</v>
      </c>
      <c r="BB172" s="61"/>
      <c r="BC172" s="51" t="s">
        <v>69</v>
      </c>
      <c r="BD172" s="61"/>
      <c r="BE172" s="51" t="s">
        <v>69</v>
      </c>
      <c r="BF172" s="61"/>
      <c r="BG172" s="51" t="s">
        <v>69</v>
      </c>
      <c r="BH172" s="61"/>
      <c r="BI172" s="51" t="s">
        <v>69</v>
      </c>
      <c r="BJ172" s="61"/>
      <c r="BK172" s="52">
        <v>288</v>
      </c>
    </row>
    <row r="173" spans="1:63" s="10" customFormat="1" ht="14.25" x14ac:dyDescent="0.2">
      <c r="A173" s="11" t="s">
        <v>258</v>
      </c>
      <c r="B173" s="11">
        <v>2521</v>
      </c>
      <c r="C173" s="11" t="s">
        <v>77</v>
      </c>
      <c r="D173" s="37">
        <v>2022</v>
      </c>
      <c r="E173" s="45" t="s">
        <v>69</v>
      </c>
      <c r="F173" s="61"/>
      <c r="G173" s="51" t="s">
        <v>69</v>
      </c>
      <c r="H173" s="61"/>
      <c r="I173" s="51" t="s">
        <v>68</v>
      </c>
      <c r="J173" s="61">
        <v>3360</v>
      </c>
      <c r="K173" s="51" t="s">
        <v>69</v>
      </c>
      <c r="L173" s="61"/>
      <c r="M173" s="51" t="s">
        <v>69</v>
      </c>
      <c r="N173" s="61"/>
      <c r="O173" s="51" t="s">
        <v>68</v>
      </c>
      <c r="P173" s="61">
        <v>192</v>
      </c>
      <c r="Q173" s="51" t="s">
        <v>68</v>
      </c>
      <c r="R173" s="61">
        <v>1440</v>
      </c>
      <c r="S173" s="51" t="s">
        <v>68</v>
      </c>
      <c r="T173" s="61">
        <v>1152</v>
      </c>
      <c r="U173" s="51" t="s">
        <v>69</v>
      </c>
      <c r="V173" s="61"/>
      <c r="W173" s="51" t="s">
        <v>69</v>
      </c>
      <c r="X173" s="61"/>
      <c r="Y173" s="51" t="s">
        <v>68</v>
      </c>
      <c r="Z173" s="61">
        <v>1728</v>
      </c>
      <c r="AA173" s="51" t="s">
        <v>69</v>
      </c>
      <c r="AB173" s="61"/>
      <c r="AC173" s="51" t="s">
        <v>69</v>
      </c>
      <c r="AD173" s="61"/>
      <c r="AE173" s="51" t="s">
        <v>69</v>
      </c>
      <c r="AF173" s="61"/>
      <c r="AG173" s="95">
        <v>7872</v>
      </c>
      <c r="AH173" s="225"/>
      <c r="AI173" s="226" t="s">
        <v>69</v>
      </c>
      <c r="AJ173" s="61"/>
      <c r="AK173" s="51" t="s">
        <v>69</v>
      </c>
      <c r="AL173" s="61"/>
      <c r="AM173" s="51" t="s">
        <v>69</v>
      </c>
      <c r="AN173" s="61"/>
      <c r="AO173" s="51" t="s">
        <v>68</v>
      </c>
      <c r="AP173" s="61">
        <v>26</v>
      </c>
      <c r="AQ173" s="51" t="s">
        <v>69</v>
      </c>
      <c r="AR173" s="61"/>
      <c r="AS173" s="51" t="s">
        <v>69</v>
      </c>
      <c r="AT173" s="61"/>
      <c r="AU173" s="51" t="s">
        <v>69</v>
      </c>
      <c r="AV173" s="61"/>
      <c r="AW173" s="51" t="s">
        <v>69</v>
      </c>
      <c r="AX173" s="61"/>
      <c r="AY173" s="51" t="s">
        <v>69</v>
      </c>
      <c r="AZ173" s="61"/>
      <c r="BA173" s="51" t="s">
        <v>69</v>
      </c>
      <c r="BB173" s="61"/>
      <c r="BC173" s="51" t="s">
        <v>69</v>
      </c>
      <c r="BD173" s="61"/>
      <c r="BE173" s="51" t="s">
        <v>69</v>
      </c>
      <c r="BF173" s="61"/>
      <c r="BG173" s="51" t="s">
        <v>69</v>
      </c>
      <c r="BH173" s="61"/>
      <c r="BI173" s="51" t="s">
        <v>69</v>
      </c>
      <c r="BJ173" s="61"/>
      <c r="BK173" s="52">
        <v>26</v>
      </c>
    </row>
    <row r="174" spans="1:63" s="10" customFormat="1" ht="14.25" x14ac:dyDescent="0.2">
      <c r="A174" s="11" t="s">
        <v>259</v>
      </c>
      <c r="B174" s="11">
        <v>1402</v>
      </c>
      <c r="C174" s="11" t="s">
        <v>66</v>
      </c>
      <c r="D174" s="37">
        <v>2022</v>
      </c>
      <c r="E174" s="45" t="s">
        <v>384</v>
      </c>
      <c r="F174" s="61"/>
      <c r="G174" s="51" t="s">
        <v>384</v>
      </c>
      <c r="H174" s="61"/>
      <c r="I174" s="51" t="s">
        <v>384</v>
      </c>
      <c r="J174" s="61"/>
      <c r="K174" s="51" t="s">
        <v>384</v>
      </c>
      <c r="L174" s="61"/>
      <c r="M174" s="51" t="s">
        <v>384</v>
      </c>
      <c r="N174" s="61"/>
      <c r="O174" s="51" t="s">
        <v>384</v>
      </c>
      <c r="P174" s="61"/>
      <c r="Q174" s="51" t="s">
        <v>384</v>
      </c>
      <c r="R174" s="61"/>
      <c r="S174" s="51" t="s">
        <v>384</v>
      </c>
      <c r="T174" s="61"/>
      <c r="U174" s="51" t="s">
        <v>384</v>
      </c>
      <c r="V174" s="61"/>
      <c r="W174" s="51" t="s">
        <v>384</v>
      </c>
      <c r="X174" s="61"/>
      <c r="Y174" s="51" t="s">
        <v>384</v>
      </c>
      <c r="Z174" s="61"/>
      <c r="AA174" s="51" t="s">
        <v>384</v>
      </c>
      <c r="AB174" s="61"/>
      <c r="AC174" s="51" t="s">
        <v>384</v>
      </c>
      <c r="AD174" s="61"/>
      <c r="AE174" s="51" t="s">
        <v>384</v>
      </c>
      <c r="AF174" s="61"/>
      <c r="AG174" s="101" t="s">
        <v>384</v>
      </c>
      <c r="AH174" s="222"/>
      <c r="AI174" s="226" t="s">
        <v>384</v>
      </c>
      <c r="AJ174" s="61"/>
      <c r="AK174" s="51" t="s">
        <v>384</v>
      </c>
      <c r="AL174" s="61"/>
      <c r="AM174" s="51" t="s">
        <v>384</v>
      </c>
      <c r="AN174" s="61"/>
      <c r="AO174" s="51" t="s">
        <v>384</v>
      </c>
      <c r="AP174" s="61"/>
      <c r="AQ174" s="51" t="s">
        <v>384</v>
      </c>
      <c r="AR174" s="61"/>
      <c r="AS174" s="51" t="s">
        <v>384</v>
      </c>
      <c r="AT174" s="61"/>
      <c r="AU174" s="51" t="s">
        <v>384</v>
      </c>
      <c r="AV174" s="61"/>
      <c r="AW174" s="51" t="s">
        <v>384</v>
      </c>
      <c r="AX174" s="61"/>
      <c r="AY174" s="51" t="s">
        <v>384</v>
      </c>
      <c r="AZ174" s="61"/>
      <c r="BA174" s="51" t="s">
        <v>384</v>
      </c>
      <c r="BB174" s="61"/>
      <c r="BC174" s="51" t="s">
        <v>384</v>
      </c>
      <c r="BD174" s="61"/>
      <c r="BE174" s="51" t="s">
        <v>384</v>
      </c>
      <c r="BF174" s="61"/>
      <c r="BG174" s="51" t="s">
        <v>384</v>
      </c>
      <c r="BH174" s="61"/>
      <c r="BI174" s="51" t="s">
        <v>384</v>
      </c>
      <c r="BJ174" s="61"/>
      <c r="BK174" s="52" t="s">
        <v>384</v>
      </c>
    </row>
    <row r="175" spans="1:63" s="10" customFormat="1" ht="14.25" x14ac:dyDescent="0.2">
      <c r="A175" s="11" t="s">
        <v>260</v>
      </c>
      <c r="B175" s="11">
        <v>1275</v>
      </c>
      <c r="C175" s="11" t="s">
        <v>91</v>
      </c>
      <c r="D175" s="37">
        <v>2022</v>
      </c>
      <c r="E175" s="45" t="s">
        <v>384</v>
      </c>
      <c r="F175" s="61"/>
      <c r="G175" s="51" t="s">
        <v>384</v>
      </c>
      <c r="H175" s="61"/>
      <c r="I175" s="51" t="s">
        <v>384</v>
      </c>
      <c r="J175" s="61"/>
      <c r="K175" s="51" t="s">
        <v>384</v>
      </c>
      <c r="L175" s="61"/>
      <c r="M175" s="51" t="s">
        <v>384</v>
      </c>
      <c r="N175" s="61"/>
      <c r="O175" s="51" t="s">
        <v>384</v>
      </c>
      <c r="P175" s="61"/>
      <c r="Q175" s="51" t="s">
        <v>384</v>
      </c>
      <c r="R175" s="61"/>
      <c r="S175" s="51" t="s">
        <v>384</v>
      </c>
      <c r="T175" s="61"/>
      <c r="U175" s="51" t="s">
        <v>384</v>
      </c>
      <c r="V175" s="61"/>
      <c r="W175" s="51" t="s">
        <v>384</v>
      </c>
      <c r="X175" s="61"/>
      <c r="Y175" s="51" t="s">
        <v>384</v>
      </c>
      <c r="Z175" s="61"/>
      <c r="AA175" s="51" t="s">
        <v>384</v>
      </c>
      <c r="AB175" s="61"/>
      <c r="AC175" s="51" t="s">
        <v>384</v>
      </c>
      <c r="AD175" s="61"/>
      <c r="AE175" s="51" t="s">
        <v>384</v>
      </c>
      <c r="AF175" s="61"/>
      <c r="AG175" s="95" t="s">
        <v>384</v>
      </c>
      <c r="AH175" s="225"/>
      <c r="AI175" s="226" t="s">
        <v>384</v>
      </c>
      <c r="AJ175" s="61"/>
      <c r="AK175" s="51" t="s">
        <v>384</v>
      </c>
      <c r="AL175" s="61"/>
      <c r="AM175" s="51" t="s">
        <v>384</v>
      </c>
      <c r="AN175" s="61"/>
      <c r="AO175" s="51" t="s">
        <v>384</v>
      </c>
      <c r="AP175" s="61"/>
      <c r="AQ175" s="51" t="s">
        <v>384</v>
      </c>
      <c r="AR175" s="61"/>
      <c r="AS175" s="51" t="s">
        <v>384</v>
      </c>
      <c r="AT175" s="61"/>
      <c r="AU175" s="51" t="s">
        <v>384</v>
      </c>
      <c r="AV175" s="61"/>
      <c r="AW175" s="51" t="s">
        <v>384</v>
      </c>
      <c r="AX175" s="61"/>
      <c r="AY175" s="51" t="s">
        <v>384</v>
      </c>
      <c r="AZ175" s="61"/>
      <c r="BA175" s="51" t="s">
        <v>384</v>
      </c>
      <c r="BB175" s="61"/>
      <c r="BC175" s="51" t="s">
        <v>384</v>
      </c>
      <c r="BD175" s="61"/>
      <c r="BE175" s="51" t="s">
        <v>384</v>
      </c>
      <c r="BF175" s="61"/>
      <c r="BG175" s="51" t="s">
        <v>384</v>
      </c>
      <c r="BH175" s="61"/>
      <c r="BI175" s="51" t="s">
        <v>384</v>
      </c>
      <c r="BJ175" s="61"/>
      <c r="BK175" s="52"/>
    </row>
    <row r="176" spans="1:63" s="10" customFormat="1" ht="14.25" x14ac:dyDescent="0.2">
      <c r="A176" s="11" t="s">
        <v>261</v>
      </c>
      <c r="B176" s="11">
        <v>2581</v>
      </c>
      <c r="C176" s="11" t="s">
        <v>77</v>
      </c>
      <c r="D176" s="37">
        <v>2022</v>
      </c>
      <c r="E176" s="45" t="s">
        <v>68</v>
      </c>
      <c r="F176" s="61">
        <v>100</v>
      </c>
      <c r="G176" s="51" t="s">
        <v>69</v>
      </c>
      <c r="H176" s="61"/>
      <c r="I176" s="51" t="s">
        <v>68</v>
      </c>
      <c r="J176" s="61">
        <v>5808</v>
      </c>
      <c r="K176" s="51" t="s">
        <v>68</v>
      </c>
      <c r="L176" s="61">
        <v>70</v>
      </c>
      <c r="M176" s="51" t="s">
        <v>69</v>
      </c>
      <c r="N176" s="61"/>
      <c r="O176" s="51" t="s">
        <v>68</v>
      </c>
      <c r="P176" s="61">
        <v>3496</v>
      </c>
      <c r="Q176" s="51" t="s">
        <v>68</v>
      </c>
      <c r="R176" s="61">
        <v>80</v>
      </c>
      <c r="S176" s="51" t="s">
        <v>68</v>
      </c>
      <c r="T176" s="61">
        <v>21340</v>
      </c>
      <c r="U176" s="51" t="s">
        <v>69</v>
      </c>
      <c r="V176" s="61"/>
      <c r="W176" s="51" t="s">
        <v>69</v>
      </c>
      <c r="X176" s="61"/>
      <c r="Y176" s="51" t="s">
        <v>69</v>
      </c>
      <c r="Z176" s="61"/>
      <c r="AA176" s="51" t="s">
        <v>68</v>
      </c>
      <c r="AB176" s="61">
        <v>288</v>
      </c>
      <c r="AC176" s="51" t="s">
        <v>68</v>
      </c>
      <c r="AD176" s="61">
        <v>4</v>
      </c>
      <c r="AE176" s="51" t="s">
        <v>68</v>
      </c>
      <c r="AF176" s="61">
        <v>4</v>
      </c>
      <c r="AG176" s="95">
        <v>31190</v>
      </c>
      <c r="AH176" s="225"/>
      <c r="AI176" s="226" t="s">
        <v>69</v>
      </c>
      <c r="AJ176" s="61"/>
      <c r="AK176" s="51" t="s">
        <v>69</v>
      </c>
      <c r="AL176" s="61"/>
      <c r="AM176" s="51" t="s">
        <v>68</v>
      </c>
      <c r="AN176" s="61">
        <v>60</v>
      </c>
      <c r="AO176" s="51" t="s">
        <v>69</v>
      </c>
      <c r="AP176" s="61"/>
      <c r="AQ176" s="51" t="s">
        <v>69</v>
      </c>
      <c r="AR176" s="61"/>
      <c r="AS176" s="51" t="s">
        <v>68</v>
      </c>
      <c r="AT176" s="61">
        <v>550</v>
      </c>
      <c r="AU176" s="51" t="s">
        <v>68</v>
      </c>
      <c r="AV176" s="61">
        <v>50</v>
      </c>
      <c r="AW176" s="51" t="s">
        <v>69</v>
      </c>
      <c r="AX176" s="61"/>
      <c r="AY176" s="51" t="s">
        <v>69</v>
      </c>
      <c r="AZ176" s="61"/>
      <c r="BA176" s="51" t="s">
        <v>69</v>
      </c>
      <c r="BB176" s="61"/>
      <c r="BC176" s="51" t="s">
        <v>69</v>
      </c>
      <c r="BD176" s="61"/>
      <c r="BE176" s="51" t="s">
        <v>69</v>
      </c>
      <c r="BF176" s="61"/>
      <c r="BG176" s="51" t="s">
        <v>68</v>
      </c>
      <c r="BH176" s="61">
        <v>75</v>
      </c>
      <c r="BI176" s="51" t="s">
        <v>68</v>
      </c>
      <c r="BJ176" s="61">
        <v>45</v>
      </c>
      <c r="BK176" s="52">
        <v>780</v>
      </c>
    </row>
    <row r="177" spans="1:63" s="10" customFormat="1" ht="14.25" x14ac:dyDescent="0.2">
      <c r="A177" s="11" t="s">
        <v>262</v>
      </c>
      <c r="B177" s="11">
        <v>2303</v>
      </c>
      <c r="C177" s="11" t="s">
        <v>87</v>
      </c>
      <c r="D177" s="37">
        <v>2022</v>
      </c>
      <c r="E177" s="45" t="s">
        <v>68</v>
      </c>
      <c r="F177" s="61">
        <v>90</v>
      </c>
      <c r="G177" s="51" t="s">
        <v>69</v>
      </c>
      <c r="H177" s="61"/>
      <c r="I177" s="51" t="s">
        <v>69</v>
      </c>
      <c r="J177" s="61"/>
      <c r="K177" s="51" t="s">
        <v>69</v>
      </c>
      <c r="L177" s="61"/>
      <c r="M177" s="51" t="s">
        <v>69</v>
      </c>
      <c r="N177" s="61"/>
      <c r="O177" s="51" t="s">
        <v>68</v>
      </c>
      <c r="P177" s="61">
        <v>273</v>
      </c>
      <c r="Q177" s="51" t="s">
        <v>68</v>
      </c>
      <c r="R177" s="61">
        <v>2604</v>
      </c>
      <c r="S177" s="51" t="s">
        <v>68</v>
      </c>
      <c r="T177" s="61">
        <v>1932</v>
      </c>
      <c r="U177" s="51" t="s">
        <v>69</v>
      </c>
      <c r="V177" s="61"/>
      <c r="W177" s="51" t="s">
        <v>69</v>
      </c>
      <c r="X177" s="61"/>
      <c r="Y177" s="51" t="s">
        <v>68</v>
      </c>
      <c r="Z177" s="61">
        <v>189</v>
      </c>
      <c r="AA177" s="51" t="s">
        <v>68</v>
      </c>
      <c r="AB177" s="61">
        <v>725</v>
      </c>
      <c r="AC177" s="51" t="s">
        <v>69</v>
      </c>
      <c r="AD177" s="61"/>
      <c r="AE177" s="51" t="s">
        <v>69</v>
      </c>
      <c r="AF177" s="61"/>
      <c r="AG177" s="95">
        <v>5813</v>
      </c>
      <c r="AH177" s="225"/>
      <c r="AI177" s="226" t="s">
        <v>69</v>
      </c>
      <c r="AJ177" s="61"/>
      <c r="AK177" s="51" t="s">
        <v>69</v>
      </c>
      <c r="AL177" s="61"/>
      <c r="AM177" s="51" t="s">
        <v>69</v>
      </c>
      <c r="AN177" s="61"/>
      <c r="AO177" s="51" t="s">
        <v>69</v>
      </c>
      <c r="AP177" s="61"/>
      <c r="AQ177" s="51" t="s">
        <v>69</v>
      </c>
      <c r="AR177" s="61"/>
      <c r="AS177" s="51" t="s">
        <v>69</v>
      </c>
      <c r="AT177" s="61"/>
      <c r="AU177" s="51" t="s">
        <v>69</v>
      </c>
      <c r="AV177" s="61"/>
      <c r="AW177" s="51" t="s">
        <v>69</v>
      </c>
      <c r="AX177" s="61"/>
      <c r="AY177" s="51" t="s">
        <v>69</v>
      </c>
      <c r="AZ177" s="61"/>
      <c r="BA177" s="51" t="s">
        <v>69</v>
      </c>
      <c r="BB177" s="61"/>
      <c r="BC177" s="51" t="s">
        <v>68</v>
      </c>
      <c r="BD177" s="61">
        <v>121</v>
      </c>
      <c r="BE177" s="51" t="s">
        <v>69</v>
      </c>
      <c r="BF177" s="61"/>
      <c r="BG177" s="51" t="s">
        <v>69</v>
      </c>
      <c r="BH177" s="61"/>
      <c r="BI177" s="51" t="s">
        <v>69</v>
      </c>
      <c r="BJ177" s="61"/>
      <c r="BK177" s="52">
        <v>121</v>
      </c>
    </row>
    <row r="178" spans="1:63" s="10" customFormat="1" ht="14.25" x14ac:dyDescent="0.2">
      <c r="A178" s="11" t="s">
        <v>263</v>
      </c>
      <c r="B178" s="11">
        <v>2409</v>
      </c>
      <c r="C178" s="11" t="s">
        <v>89</v>
      </c>
      <c r="D178" s="37">
        <v>2022</v>
      </c>
      <c r="E178" s="45" t="s">
        <v>69</v>
      </c>
      <c r="F178" s="61"/>
      <c r="G178" s="51" t="s">
        <v>69</v>
      </c>
      <c r="H178" s="61"/>
      <c r="I178" s="51" t="s">
        <v>69</v>
      </c>
      <c r="J178" s="61"/>
      <c r="K178" s="51" t="s">
        <v>69</v>
      </c>
      <c r="L178" s="61"/>
      <c r="M178" s="51" t="s">
        <v>69</v>
      </c>
      <c r="N178" s="61"/>
      <c r="O178" s="51" t="s">
        <v>68</v>
      </c>
      <c r="P178" s="61">
        <v>1155</v>
      </c>
      <c r="Q178" s="51" t="s">
        <v>68</v>
      </c>
      <c r="R178" s="61">
        <v>2170</v>
      </c>
      <c r="S178" s="51" t="s">
        <v>68</v>
      </c>
      <c r="T178" s="61">
        <v>3850</v>
      </c>
      <c r="U178" s="51" t="s">
        <v>69</v>
      </c>
      <c r="V178" s="61"/>
      <c r="W178" s="51" t="s">
        <v>69</v>
      </c>
      <c r="X178" s="61"/>
      <c r="Y178" s="51" t="s">
        <v>69</v>
      </c>
      <c r="Z178" s="61"/>
      <c r="AA178" s="51" t="s">
        <v>69</v>
      </c>
      <c r="AB178" s="61"/>
      <c r="AC178" s="51" t="s">
        <v>69</v>
      </c>
      <c r="AD178" s="61"/>
      <c r="AE178" s="51" t="s">
        <v>69</v>
      </c>
      <c r="AF178" s="61"/>
      <c r="AG178" s="95">
        <v>7175</v>
      </c>
      <c r="AH178" s="225"/>
      <c r="AI178" s="226" t="s">
        <v>69</v>
      </c>
      <c r="AJ178" s="61"/>
      <c r="AK178" s="51" t="s">
        <v>69</v>
      </c>
      <c r="AL178" s="61"/>
      <c r="AM178" s="51" t="s">
        <v>69</v>
      </c>
      <c r="AN178" s="61"/>
      <c r="AO178" s="51" t="s">
        <v>69</v>
      </c>
      <c r="AP178" s="61"/>
      <c r="AQ178" s="51" t="s">
        <v>69</v>
      </c>
      <c r="AR178" s="61"/>
      <c r="AS178" s="51" t="s">
        <v>69</v>
      </c>
      <c r="AT178" s="61"/>
      <c r="AU178" s="51" t="s">
        <v>68</v>
      </c>
      <c r="AV178" s="61">
        <v>20</v>
      </c>
      <c r="AW178" s="51" t="s">
        <v>68</v>
      </c>
      <c r="AX178" s="61">
        <v>80</v>
      </c>
      <c r="AY178" s="51" t="s">
        <v>69</v>
      </c>
      <c r="AZ178" s="61"/>
      <c r="BA178" s="51" t="s">
        <v>69</v>
      </c>
      <c r="BB178" s="61"/>
      <c r="BC178" s="51" t="s">
        <v>69</v>
      </c>
      <c r="BD178" s="61"/>
      <c r="BE178" s="51" t="s">
        <v>69</v>
      </c>
      <c r="BF178" s="61"/>
      <c r="BG178" s="51" t="s">
        <v>69</v>
      </c>
      <c r="BH178" s="61"/>
      <c r="BI178" s="51" t="s">
        <v>69</v>
      </c>
      <c r="BJ178" s="61"/>
      <c r="BK178" s="52">
        <v>100</v>
      </c>
    </row>
    <row r="179" spans="1:63" s="10" customFormat="1" ht="14.25" x14ac:dyDescent="0.2">
      <c r="A179" s="11" t="s">
        <v>264</v>
      </c>
      <c r="B179" s="11">
        <v>1081</v>
      </c>
      <c r="C179" s="11" t="s">
        <v>181</v>
      </c>
      <c r="D179" s="37">
        <v>2022</v>
      </c>
      <c r="E179" s="45" t="s">
        <v>384</v>
      </c>
      <c r="F179" s="61"/>
      <c r="G179" s="51" t="s">
        <v>384</v>
      </c>
      <c r="H179" s="61"/>
      <c r="I179" s="51" t="s">
        <v>384</v>
      </c>
      <c r="J179" s="61"/>
      <c r="K179" s="51" t="s">
        <v>384</v>
      </c>
      <c r="L179" s="61"/>
      <c r="M179" s="51" t="s">
        <v>384</v>
      </c>
      <c r="N179" s="61"/>
      <c r="O179" s="51" t="s">
        <v>384</v>
      </c>
      <c r="P179" s="61"/>
      <c r="Q179" s="51" t="s">
        <v>384</v>
      </c>
      <c r="R179" s="61"/>
      <c r="S179" s="51" t="s">
        <v>384</v>
      </c>
      <c r="T179" s="61"/>
      <c r="U179" s="51" t="s">
        <v>384</v>
      </c>
      <c r="V179" s="61"/>
      <c r="W179" s="51" t="s">
        <v>384</v>
      </c>
      <c r="X179" s="61"/>
      <c r="Y179" s="51" t="s">
        <v>384</v>
      </c>
      <c r="Z179" s="61"/>
      <c r="AA179" s="51" t="s">
        <v>384</v>
      </c>
      <c r="AB179" s="61"/>
      <c r="AC179" s="51" t="s">
        <v>384</v>
      </c>
      <c r="AD179" s="61"/>
      <c r="AE179" s="51" t="s">
        <v>384</v>
      </c>
      <c r="AF179" s="61"/>
      <c r="AG179" s="95" t="s">
        <v>384</v>
      </c>
      <c r="AH179" s="225"/>
      <c r="AI179" s="226" t="s">
        <v>384</v>
      </c>
      <c r="AJ179" s="61"/>
      <c r="AK179" s="51" t="s">
        <v>384</v>
      </c>
      <c r="AL179" s="61"/>
      <c r="AM179" s="51" t="s">
        <v>384</v>
      </c>
      <c r="AN179" s="61"/>
      <c r="AO179" s="51" t="s">
        <v>384</v>
      </c>
      <c r="AP179" s="61"/>
      <c r="AQ179" s="51" t="s">
        <v>384</v>
      </c>
      <c r="AR179" s="61"/>
      <c r="AS179" s="51" t="s">
        <v>384</v>
      </c>
      <c r="AT179" s="61"/>
      <c r="AU179" s="51" t="s">
        <v>384</v>
      </c>
      <c r="AV179" s="61"/>
      <c r="AW179" s="51" t="s">
        <v>384</v>
      </c>
      <c r="AX179" s="61"/>
      <c r="AY179" s="51" t="s">
        <v>384</v>
      </c>
      <c r="AZ179" s="61"/>
      <c r="BA179" s="51" t="s">
        <v>384</v>
      </c>
      <c r="BB179" s="61"/>
      <c r="BC179" s="51" t="s">
        <v>384</v>
      </c>
      <c r="BD179" s="61"/>
      <c r="BE179" s="51" t="s">
        <v>384</v>
      </c>
      <c r="BF179" s="61"/>
      <c r="BG179" s="51" t="s">
        <v>384</v>
      </c>
      <c r="BH179" s="61"/>
      <c r="BI179" s="51" t="s">
        <v>384</v>
      </c>
      <c r="BJ179" s="61"/>
      <c r="BK179" s="52"/>
    </row>
    <row r="180" spans="1:63" s="10" customFormat="1" ht="14.25" x14ac:dyDescent="0.2">
      <c r="A180" s="11" t="s">
        <v>265</v>
      </c>
      <c r="B180" s="11">
        <v>2031</v>
      </c>
      <c r="C180" s="11" t="s">
        <v>84</v>
      </c>
      <c r="D180" s="37">
        <v>2022</v>
      </c>
      <c r="E180" s="45" t="s">
        <v>69</v>
      </c>
      <c r="F180" s="61"/>
      <c r="G180" s="51" t="s">
        <v>69</v>
      </c>
      <c r="H180" s="61"/>
      <c r="I180" s="51" t="s">
        <v>69</v>
      </c>
      <c r="J180" s="61"/>
      <c r="K180" s="51" t="s">
        <v>69</v>
      </c>
      <c r="L180" s="61"/>
      <c r="M180" s="51" t="s">
        <v>69</v>
      </c>
      <c r="N180" s="61"/>
      <c r="O180" s="51" t="s">
        <v>68</v>
      </c>
      <c r="P180" s="61">
        <v>1413</v>
      </c>
      <c r="Q180" s="51" t="s">
        <v>69</v>
      </c>
      <c r="R180" s="61"/>
      <c r="S180" s="51" t="s">
        <v>68</v>
      </c>
      <c r="T180" s="61">
        <v>5421</v>
      </c>
      <c r="U180" s="51" t="s">
        <v>69</v>
      </c>
      <c r="V180" s="61"/>
      <c r="W180" s="51" t="s">
        <v>69</v>
      </c>
      <c r="X180" s="61"/>
      <c r="Y180" s="51" t="s">
        <v>69</v>
      </c>
      <c r="Z180" s="61"/>
      <c r="AA180" s="51" t="s">
        <v>69</v>
      </c>
      <c r="AB180" s="61"/>
      <c r="AC180" s="51" t="s">
        <v>69</v>
      </c>
      <c r="AD180" s="61"/>
      <c r="AE180" s="51" t="s">
        <v>69</v>
      </c>
      <c r="AF180" s="61"/>
      <c r="AG180" s="95">
        <v>6834</v>
      </c>
      <c r="AH180" s="225"/>
      <c r="AI180" s="226" t="s">
        <v>69</v>
      </c>
      <c r="AJ180" s="61"/>
      <c r="AK180" s="51" t="s">
        <v>69</v>
      </c>
      <c r="AL180" s="61"/>
      <c r="AM180" s="51" t="s">
        <v>69</v>
      </c>
      <c r="AN180" s="61"/>
      <c r="AO180" s="51" t="s">
        <v>69</v>
      </c>
      <c r="AP180" s="61"/>
      <c r="AQ180" s="51" t="s">
        <v>69</v>
      </c>
      <c r="AR180" s="61"/>
      <c r="AS180" s="51" t="s">
        <v>68</v>
      </c>
      <c r="AT180" s="61">
        <v>324</v>
      </c>
      <c r="AU180" s="51" t="s">
        <v>69</v>
      </c>
      <c r="AV180" s="61"/>
      <c r="AW180" s="51" t="s">
        <v>69</v>
      </c>
      <c r="AX180" s="61"/>
      <c r="AY180" s="51" t="s">
        <v>69</v>
      </c>
      <c r="AZ180" s="61"/>
      <c r="BA180" s="51" t="s">
        <v>69</v>
      </c>
      <c r="BB180" s="61"/>
      <c r="BC180" s="51" t="s">
        <v>69</v>
      </c>
      <c r="BD180" s="61"/>
      <c r="BE180" s="51" t="s">
        <v>69</v>
      </c>
      <c r="BF180" s="61"/>
      <c r="BG180" s="51" t="s">
        <v>69</v>
      </c>
      <c r="BH180" s="61"/>
      <c r="BI180" s="51" t="s">
        <v>69</v>
      </c>
      <c r="BJ180" s="61"/>
      <c r="BK180" s="52">
        <v>324</v>
      </c>
    </row>
    <row r="181" spans="1:63" s="10" customFormat="1" ht="14.25" x14ac:dyDescent="0.2">
      <c r="A181" s="11" t="s">
        <v>266</v>
      </c>
      <c r="B181" s="11">
        <v>1981</v>
      </c>
      <c r="C181" s="11" t="s">
        <v>75</v>
      </c>
      <c r="D181" s="37">
        <v>2022</v>
      </c>
      <c r="E181" s="45" t="s">
        <v>68</v>
      </c>
      <c r="F181" s="61">
        <v>975</v>
      </c>
      <c r="G181" s="51" t="s">
        <v>69</v>
      </c>
      <c r="H181" s="61"/>
      <c r="I181" s="51" t="s">
        <v>68</v>
      </c>
      <c r="J181" s="61">
        <v>900</v>
      </c>
      <c r="K181" s="51" t="s">
        <v>68</v>
      </c>
      <c r="L181" s="61">
        <v>125</v>
      </c>
      <c r="M181" s="51" t="s">
        <v>69</v>
      </c>
      <c r="N181" s="61"/>
      <c r="O181" s="51" t="s">
        <v>68</v>
      </c>
      <c r="P181" s="61">
        <v>4200</v>
      </c>
      <c r="Q181" s="51" t="s">
        <v>68</v>
      </c>
      <c r="R181" s="61">
        <v>125</v>
      </c>
      <c r="S181" s="51" t="s">
        <v>68</v>
      </c>
      <c r="T181" s="61">
        <v>4075</v>
      </c>
      <c r="U181" s="51" t="s">
        <v>69</v>
      </c>
      <c r="V181" s="61"/>
      <c r="W181" s="51" t="s">
        <v>69</v>
      </c>
      <c r="X181" s="61"/>
      <c r="Y181" s="51" t="s">
        <v>69</v>
      </c>
      <c r="Z181" s="61"/>
      <c r="AA181" s="51" t="s">
        <v>69</v>
      </c>
      <c r="AB181" s="61"/>
      <c r="AC181" s="51" t="s">
        <v>69</v>
      </c>
      <c r="AD181" s="61"/>
      <c r="AE181" s="51" t="s">
        <v>69</v>
      </c>
      <c r="AF181" s="61"/>
      <c r="AG181" s="101">
        <v>10400</v>
      </c>
      <c r="AH181" s="222"/>
      <c r="AI181" s="226" t="s">
        <v>69</v>
      </c>
      <c r="AJ181" s="61"/>
      <c r="AK181" s="51" t="s">
        <v>69</v>
      </c>
      <c r="AL181" s="61"/>
      <c r="AM181" s="51" t="s">
        <v>68</v>
      </c>
      <c r="AN181" s="61">
        <v>10</v>
      </c>
      <c r="AO181" s="51" t="s">
        <v>68</v>
      </c>
      <c r="AP181" s="61">
        <v>7</v>
      </c>
      <c r="AQ181" s="51" t="s">
        <v>69</v>
      </c>
      <c r="AR181" s="61"/>
      <c r="AS181" s="51" t="s">
        <v>68</v>
      </c>
      <c r="AT181" s="61">
        <v>40</v>
      </c>
      <c r="AU181" s="51" t="s">
        <v>68</v>
      </c>
      <c r="AV181" s="61">
        <v>75</v>
      </c>
      <c r="AW181" s="51" t="s">
        <v>68</v>
      </c>
      <c r="AX181" s="61">
        <v>100</v>
      </c>
      <c r="AY181" s="51" t="s">
        <v>69</v>
      </c>
      <c r="AZ181" s="61"/>
      <c r="BA181" s="51" t="s">
        <v>69</v>
      </c>
      <c r="BB181" s="61"/>
      <c r="BC181" s="51" t="s">
        <v>69</v>
      </c>
      <c r="BD181" s="61"/>
      <c r="BE181" s="51" t="s">
        <v>69</v>
      </c>
      <c r="BF181" s="61"/>
      <c r="BG181" s="51" t="s">
        <v>69</v>
      </c>
      <c r="BH181" s="61"/>
      <c r="BI181" s="51" t="s">
        <v>69</v>
      </c>
      <c r="BJ181" s="61"/>
      <c r="BK181" s="52">
        <v>232</v>
      </c>
    </row>
    <row r="182" spans="1:63" s="10" customFormat="1" ht="14.25" x14ac:dyDescent="0.2">
      <c r="A182" s="11" t="s">
        <v>267</v>
      </c>
      <c r="B182" s="11">
        <v>128</v>
      </c>
      <c r="C182" s="11" t="s">
        <v>101</v>
      </c>
      <c r="D182" s="37">
        <v>2022</v>
      </c>
      <c r="E182" s="45" t="s">
        <v>384</v>
      </c>
      <c r="F182" s="61"/>
      <c r="G182" s="51" t="s">
        <v>384</v>
      </c>
      <c r="H182" s="61"/>
      <c r="I182" s="51" t="s">
        <v>384</v>
      </c>
      <c r="J182" s="61"/>
      <c r="K182" s="51" t="s">
        <v>384</v>
      </c>
      <c r="L182" s="61"/>
      <c r="M182" s="51" t="s">
        <v>384</v>
      </c>
      <c r="N182" s="61"/>
      <c r="O182" s="51" t="s">
        <v>384</v>
      </c>
      <c r="P182" s="61"/>
      <c r="Q182" s="51" t="s">
        <v>384</v>
      </c>
      <c r="R182" s="61"/>
      <c r="S182" s="51" t="s">
        <v>384</v>
      </c>
      <c r="T182" s="61"/>
      <c r="U182" s="51" t="s">
        <v>384</v>
      </c>
      <c r="V182" s="61"/>
      <c r="W182" s="51" t="s">
        <v>384</v>
      </c>
      <c r="X182" s="61"/>
      <c r="Y182" s="51" t="s">
        <v>384</v>
      </c>
      <c r="Z182" s="61"/>
      <c r="AA182" s="51" t="s">
        <v>384</v>
      </c>
      <c r="AB182" s="61"/>
      <c r="AC182" s="51" t="s">
        <v>384</v>
      </c>
      <c r="AD182" s="61"/>
      <c r="AE182" s="51" t="s">
        <v>384</v>
      </c>
      <c r="AF182" s="61"/>
      <c r="AG182" s="101" t="s">
        <v>384</v>
      </c>
      <c r="AH182" s="222"/>
      <c r="AI182" s="226" t="s">
        <v>384</v>
      </c>
      <c r="AJ182" s="61"/>
      <c r="AK182" s="51" t="s">
        <v>384</v>
      </c>
      <c r="AL182" s="61"/>
      <c r="AM182" s="51" t="s">
        <v>384</v>
      </c>
      <c r="AN182" s="61"/>
      <c r="AO182" s="51" t="s">
        <v>384</v>
      </c>
      <c r="AP182" s="61"/>
      <c r="AQ182" s="51" t="s">
        <v>384</v>
      </c>
      <c r="AR182" s="61"/>
      <c r="AS182" s="51" t="s">
        <v>384</v>
      </c>
      <c r="AT182" s="61"/>
      <c r="AU182" s="51" t="s">
        <v>384</v>
      </c>
      <c r="AV182" s="61"/>
      <c r="AW182" s="51" t="s">
        <v>384</v>
      </c>
      <c r="AX182" s="61"/>
      <c r="AY182" s="51" t="s">
        <v>384</v>
      </c>
      <c r="AZ182" s="61"/>
      <c r="BA182" s="51" t="s">
        <v>384</v>
      </c>
      <c r="BB182" s="61"/>
      <c r="BC182" s="51" t="s">
        <v>384</v>
      </c>
      <c r="BD182" s="61"/>
      <c r="BE182" s="51" t="s">
        <v>384</v>
      </c>
      <c r="BF182" s="61"/>
      <c r="BG182" s="51" t="s">
        <v>384</v>
      </c>
      <c r="BH182" s="61"/>
      <c r="BI182" s="51" t="s">
        <v>384</v>
      </c>
      <c r="BJ182" s="61"/>
      <c r="BK182" s="52" t="s">
        <v>384</v>
      </c>
    </row>
    <row r="183" spans="1:63" s="10" customFormat="1" ht="14.25" x14ac:dyDescent="0.2">
      <c r="A183" s="11" t="s">
        <v>268</v>
      </c>
      <c r="B183" s="11">
        <v>2181</v>
      </c>
      <c r="C183" s="11" t="s">
        <v>95</v>
      </c>
      <c r="D183" s="37">
        <v>2022</v>
      </c>
      <c r="E183" s="45" t="s">
        <v>68</v>
      </c>
      <c r="F183" s="61">
        <v>1358</v>
      </c>
      <c r="G183" s="51" t="s">
        <v>68</v>
      </c>
      <c r="H183" s="61">
        <v>467</v>
      </c>
      <c r="I183" s="51" t="s">
        <v>68</v>
      </c>
      <c r="J183" s="61">
        <v>5528</v>
      </c>
      <c r="K183" s="51" t="s">
        <v>69</v>
      </c>
      <c r="L183" s="61"/>
      <c r="M183" s="51" t="s">
        <v>69</v>
      </c>
      <c r="N183" s="61"/>
      <c r="O183" s="51" t="s">
        <v>68</v>
      </c>
      <c r="P183" s="61">
        <v>5491</v>
      </c>
      <c r="Q183" s="51" t="s">
        <v>68</v>
      </c>
      <c r="R183" s="61" t="s">
        <v>384</v>
      </c>
      <c r="S183" s="51" t="s">
        <v>68</v>
      </c>
      <c r="T183" s="61">
        <v>15722</v>
      </c>
      <c r="U183" s="51" t="s">
        <v>68</v>
      </c>
      <c r="V183" s="61">
        <v>233</v>
      </c>
      <c r="W183" s="51" t="s">
        <v>69</v>
      </c>
      <c r="X183" s="61"/>
      <c r="Y183" s="51" t="s">
        <v>68</v>
      </c>
      <c r="Z183" s="61">
        <v>1822</v>
      </c>
      <c r="AA183" s="51" t="s">
        <v>69</v>
      </c>
      <c r="AB183" s="61"/>
      <c r="AC183" s="51" t="s">
        <v>68</v>
      </c>
      <c r="AD183" s="61">
        <v>5083</v>
      </c>
      <c r="AE183" s="51" t="s">
        <v>69</v>
      </c>
      <c r="AF183" s="61"/>
      <c r="AG183" s="95">
        <v>35704</v>
      </c>
      <c r="AH183" s="225"/>
      <c r="AI183" s="226" t="s">
        <v>69</v>
      </c>
      <c r="AJ183" s="61"/>
      <c r="AK183" s="51" t="s">
        <v>69</v>
      </c>
      <c r="AL183" s="61"/>
      <c r="AM183" s="51" t="s">
        <v>69</v>
      </c>
      <c r="AN183" s="61"/>
      <c r="AO183" s="51" t="s">
        <v>69</v>
      </c>
      <c r="AP183" s="61"/>
      <c r="AQ183" s="51" t="s">
        <v>69</v>
      </c>
      <c r="AR183" s="61"/>
      <c r="AS183" s="51" t="s">
        <v>69</v>
      </c>
      <c r="AT183" s="61"/>
      <c r="AU183" s="51" t="s">
        <v>69</v>
      </c>
      <c r="AV183" s="61"/>
      <c r="AW183" s="51" t="s">
        <v>69</v>
      </c>
      <c r="AX183" s="61"/>
      <c r="AY183" s="51" t="s">
        <v>69</v>
      </c>
      <c r="AZ183" s="61"/>
      <c r="BA183" s="51" t="s">
        <v>69</v>
      </c>
      <c r="BB183" s="61"/>
      <c r="BC183" s="51" t="s">
        <v>68</v>
      </c>
      <c r="BD183" s="61">
        <v>80</v>
      </c>
      <c r="BE183" s="51" t="s">
        <v>69</v>
      </c>
      <c r="BF183" s="61"/>
      <c r="BG183" s="51" t="s">
        <v>69</v>
      </c>
      <c r="BH183" s="61"/>
      <c r="BI183" s="51" t="s">
        <v>69</v>
      </c>
      <c r="BJ183" s="61"/>
      <c r="BK183" s="52">
        <v>80</v>
      </c>
    </row>
    <row r="184" spans="1:63" s="10" customFormat="1" ht="14.25" x14ac:dyDescent="0.2">
      <c r="A184" s="11" t="s">
        <v>269</v>
      </c>
      <c r="B184" s="11">
        <v>191</v>
      </c>
      <c r="C184" s="11" t="s">
        <v>101</v>
      </c>
      <c r="D184" s="37">
        <v>2022</v>
      </c>
      <c r="E184" s="45" t="s">
        <v>68</v>
      </c>
      <c r="F184" s="61">
        <v>1581</v>
      </c>
      <c r="G184" s="51" t="s">
        <v>69</v>
      </c>
      <c r="H184" s="61"/>
      <c r="I184" s="51" t="s">
        <v>68</v>
      </c>
      <c r="J184" s="61">
        <v>6345</v>
      </c>
      <c r="K184" s="51" t="s">
        <v>68</v>
      </c>
      <c r="L184" s="61">
        <v>27</v>
      </c>
      <c r="M184" s="51" t="s">
        <v>69</v>
      </c>
      <c r="N184" s="61"/>
      <c r="O184" s="51" t="s">
        <v>68</v>
      </c>
      <c r="P184" s="61">
        <v>2235</v>
      </c>
      <c r="Q184" s="51" t="s">
        <v>68</v>
      </c>
      <c r="R184" s="61">
        <v>2455</v>
      </c>
      <c r="S184" s="51" t="s">
        <v>68</v>
      </c>
      <c r="T184" s="61">
        <v>19964</v>
      </c>
      <c r="U184" s="51" t="s">
        <v>68</v>
      </c>
      <c r="V184" s="61">
        <v>26</v>
      </c>
      <c r="W184" s="51" t="s">
        <v>69</v>
      </c>
      <c r="X184" s="61"/>
      <c r="Y184" s="51" t="s">
        <v>68</v>
      </c>
      <c r="Z184" s="61">
        <v>943</v>
      </c>
      <c r="AA184" s="51" t="s">
        <v>69</v>
      </c>
      <c r="AB184" s="61"/>
      <c r="AC184" s="51" t="s">
        <v>68</v>
      </c>
      <c r="AD184" s="61">
        <v>414</v>
      </c>
      <c r="AE184" s="51" t="s">
        <v>69</v>
      </c>
      <c r="AF184" s="61"/>
      <c r="AG184" s="95">
        <v>33990</v>
      </c>
      <c r="AH184" s="225"/>
      <c r="AI184" s="226" t="s">
        <v>69</v>
      </c>
      <c r="AJ184" s="61"/>
      <c r="AK184" s="51" t="s">
        <v>69</v>
      </c>
      <c r="AL184" s="61"/>
      <c r="AM184" s="51" t="s">
        <v>69</v>
      </c>
      <c r="AN184" s="61"/>
      <c r="AO184" s="51" t="s">
        <v>69</v>
      </c>
      <c r="AP184" s="61"/>
      <c r="AQ184" s="51" t="s">
        <v>69</v>
      </c>
      <c r="AR184" s="61"/>
      <c r="AS184" s="51" t="s">
        <v>69</v>
      </c>
      <c r="AT184" s="61"/>
      <c r="AU184" s="51" t="s">
        <v>68</v>
      </c>
      <c r="AV184" s="61">
        <v>12</v>
      </c>
      <c r="AW184" s="51" t="s">
        <v>69</v>
      </c>
      <c r="AX184" s="61"/>
      <c r="AY184" s="51" t="s">
        <v>69</v>
      </c>
      <c r="AZ184" s="61"/>
      <c r="BA184" s="51" t="s">
        <v>69</v>
      </c>
      <c r="BB184" s="61"/>
      <c r="BC184" s="51" t="s">
        <v>69</v>
      </c>
      <c r="BD184" s="61"/>
      <c r="BE184" s="51" t="s">
        <v>69</v>
      </c>
      <c r="BF184" s="61"/>
      <c r="BG184" s="51" t="s">
        <v>68</v>
      </c>
      <c r="BH184" s="61">
        <v>200</v>
      </c>
      <c r="BI184" s="51" t="s">
        <v>69</v>
      </c>
      <c r="BJ184" s="61"/>
      <c r="BK184" s="52">
        <v>212</v>
      </c>
    </row>
    <row r="185" spans="1:63" s="10" customFormat="1" ht="14.25" x14ac:dyDescent="0.2">
      <c r="A185" s="11" t="s">
        <v>270</v>
      </c>
      <c r="B185" s="11">
        <v>1291</v>
      </c>
      <c r="C185" s="11" t="s">
        <v>91</v>
      </c>
      <c r="D185" s="37">
        <v>2022</v>
      </c>
      <c r="E185" s="45" t="s">
        <v>68</v>
      </c>
      <c r="F185" s="61">
        <v>403</v>
      </c>
      <c r="G185" s="51" t="s">
        <v>68</v>
      </c>
      <c r="H185" s="61">
        <v>1175</v>
      </c>
      <c r="I185" s="51" t="s">
        <v>68</v>
      </c>
      <c r="J185" s="61">
        <v>2866</v>
      </c>
      <c r="K185" s="51" t="s">
        <v>68</v>
      </c>
      <c r="L185" s="61">
        <v>140</v>
      </c>
      <c r="M185" s="51" t="s">
        <v>69</v>
      </c>
      <c r="N185" s="61"/>
      <c r="O185" s="51" t="s">
        <v>68</v>
      </c>
      <c r="P185" s="61">
        <v>1162</v>
      </c>
      <c r="Q185" s="51" t="s">
        <v>68</v>
      </c>
      <c r="R185" s="61">
        <v>709</v>
      </c>
      <c r="S185" s="51" t="s">
        <v>68</v>
      </c>
      <c r="T185" s="61">
        <v>6920</v>
      </c>
      <c r="U185" s="51" t="s">
        <v>69</v>
      </c>
      <c r="V185" s="61"/>
      <c r="W185" s="51" t="s">
        <v>69</v>
      </c>
      <c r="X185" s="61"/>
      <c r="Y185" s="51" t="s">
        <v>68</v>
      </c>
      <c r="Z185" s="61">
        <v>47</v>
      </c>
      <c r="AA185" s="51" t="s">
        <v>69</v>
      </c>
      <c r="AB185" s="61"/>
      <c r="AC185" s="51" t="s">
        <v>69</v>
      </c>
      <c r="AD185" s="61"/>
      <c r="AE185" s="51" t="s">
        <v>69</v>
      </c>
      <c r="AF185" s="61"/>
      <c r="AG185" s="95">
        <v>13422</v>
      </c>
      <c r="AH185" s="225"/>
      <c r="AI185" s="226" t="s">
        <v>69</v>
      </c>
      <c r="AJ185" s="61"/>
      <c r="AK185" s="51" t="s">
        <v>68</v>
      </c>
      <c r="AL185" s="61">
        <v>90</v>
      </c>
      <c r="AM185" s="51" t="s">
        <v>68</v>
      </c>
      <c r="AN185" s="61">
        <v>100</v>
      </c>
      <c r="AO185" s="51" t="s">
        <v>69</v>
      </c>
      <c r="AP185" s="61"/>
      <c r="AQ185" s="51" t="s">
        <v>69</v>
      </c>
      <c r="AR185" s="61"/>
      <c r="AS185" s="51" t="s">
        <v>68</v>
      </c>
      <c r="AT185" s="61">
        <v>18</v>
      </c>
      <c r="AU185" s="51" t="s">
        <v>69</v>
      </c>
      <c r="AV185" s="61"/>
      <c r="AW185" s="51" t="s">
        <v>69</v>
      </c>
      <c r="AX185" s="61"/>
      <c r="AY185" s="51" t="s">
        <v>69</v>
      </c>
      <c r="AZ185" s="61"/>
      <c r="BA185" s="51" t="s">
        <v>69</v>
      </c>
      <c r="BB185" s="61"/>
      <c r="BC185" s="51" t="s">
        <v>69</v>
      </c>
      <c r="BD185" s="61"/>
      <c r="BE185" s="51" t="s">
        <v>69</v>
      </c>
      <c r="BF185" s="61"/>
      <c r="BG185" s="51" t="s">
        <v>68</v>
      </c>
      <c r="BH185" s="61">
        <v>200</v>
      </c>
      <c r="BI185" s="51" t="s">
        <v>69</v>
      </c>
      <c r="BJ185" s="61"/>
      <c r="BK185" s="52">
        <v>408</v>
      </c>
    </row>
    <row r="186" spans="1:63" s="10" customFormat="1" ht="14.25" x14ac:dyDescent="0.2">
      <c r="A186" s="11" t="s">
        <v>271</v>
      </c>
      <c r="B186" s="11">
        <v>1265</v>
      </c>
      <c r="C186" s="11" t="s">
        <v>91</v>
      </c>
      <c r="D186" s="37">
        <v>2022</v>
      </c>
      <c r="E186" s="45" t="s">
        <v>69</v>
      </c>
      <c r="F186" s="61"/>
      <c r="G186" s="51" t="s">
        <v>69</v>
      </c>
      <c r="H186" s="61"/>
      <c r="I186" s="51" t="s">
        <v>69</v>
      </c>
      <c r="J186" s="61"/>
      <c r="K186" s="51" t="s">
        <v>69</v>
      </c>
      <c r="L186" s="61"/>
      <c r="M186" s="51" t="s">
        <v>69</v>
      </c>
      <c r="N186" s="61"/>
      <c r="O186" s="51" t="s">
        <v>68</v>
      </c>
      <c r="P186" s="61">
        <v>596</v>
      </c>
      <c r="Q186" s="51" t="s">
        <v>68</v>
      </c>
      <c r="R186" s="61">
        <v>1548</v>
      </c>
      <c r="S186" s="51" t="s">
        <v>68</v>
      </c>
      <c r="T186" s="61">
        <v>4571</v>
      </c>
      <c r="U186" s="51" t="s">
        <v>69</v>
      </c>
      <c r="V186" s="61"/>
      <c r="W186" s="51" t="s">
        <v>69</v>
      </c>
      <c r="X186" s="61"/>
      <c r="Y186" s="51" t="s">
        <v>68</v>
      </c>
      <c r="Z186" s="61">
        <v>437</v>
      </c>
      <c r="AA186" s="51" t="s">
        <v>69</v>
      </c>
      <c r="AB186" s="61"/>
      <c r="AC186" s="51" t="s">
        <v>68</v>
      </c>
      <c r="AD186" s="61">
        <v>153</v>
      </c>
      <c r="AE186" s="51" t="s">
        <v>68</v>
      </c>
      <c r="AF186" s="61">
        <v>400</v>
      </c>
      <c r="AG186" s="95">
        <v>7705</v>
      </c>
      <c r="AH186" s="225"/>
      <c r="AI186" s="226" t="s">
        <v>69</v>
      </c>
      <c r="AJ186" s="61"/>
      <c r="AK186" s="51" t="s">
        <v>69</v>
      </c>
      <c r="AL186" s="61"/>
      <c r="AM186" s="51" t="s">
        <v>69</v>
      </c>
      <c r="AN186" s="61"/>
      <c r="AO186" s="51" t="s">
        <v>69</v>
      </c>
      <c r="AP186" s="61"/>
      <c r="AQ186" s="51" t="s">
        <v>69</v>
      </c>
      <c r="AR186" s="61"/>
      <c r="AS186" s="51" t="s">
        <v>69</v>
      </c>
      <c r="AT186" s="61"/>
      <c r="AU186" s="51" t="s">
        <v>69</v>
      </c>
      <c r="AV186" s="61"/>
      <c r="AW186" s="51" t="s">
        <v>69</v>
      </c>
      <c r="AX186" s="61"/>
      <c r="AY186" s="51" t="s">
        <v>69</v>
      </c>
      <c r="AZ186" s="61"/>
      <c r="BA186" s="51" t="s">
        <v>69</v>
      </c>
      <c r="BB186" s="61"/>
      <c r="BC186" s="51" t="s">
        <v>69</v>
      </c>
      <c r="BD186" s="61"/>
      <c r="BE186" s="51" t="s">
        <v>69</v>
      </c>
      <c r="BF186" s="61"/>
      <c r="BG186" s="51" t="s">
        <v>69</v>
      </c>
      <c r="BH186" s="61"/>
      <c r="BI186" s="51" t="s">
        <v>69</v>
      </c>
      <c r="BJ186" s="61"/>
      <c r="BK186" s="52"/>
    </row>
    <row r="187" spans="1:63" s="10" customFormat="1" ht="14.25" x14ac:dyDescent="0.2">
      <c r="A187" s="11" t="s">
        <v>272</v>
      </c>
      <c r="B187" s="11">
        <v>1495</v>
      </c>
      <c r="C187" s="11" t="s">
        <v>66</v>
      </c>
      <c r="D187" s="37">
        <v>2022</v>
      </c>
      <c r="E187" s="45" t="s">
        <v>69</v>
      </c>
      <c r="F187" s="61"/>
      <c r="G187" s="51" t="s">
        <v>69</v>
      </c>
      <c r="H187" s="61"/>
      <c r="I187" s="51" t="s">
        <v>68</v>
      </c>
      <c r="J187" s="61">
        <v>340</v>
      </c>
      <c r="K187" s="51" t="s">
        <v>69</v>
      </c>
      <c r="L187" s="61"/>
      <c r="M187" s="51" t="s">
        <v>69</v>
      </c>
      <c r="N187" s="61"/>
      <c r="O187" s="51" t="s">
        <v>68</v>
      </c>
      <c r="P187" s="61">
        <v>2400</v>
      </c>
      <c r="Q187" s="51" t="s">
        <v>68</v>
      </c>
      <c r="R187" s="61">
        <v>352</v>
      </c>
      <c r="S187" s="51" t="s">
        <v>68</v>
      </c>
      <c r="T187" s="61">
        <v>5696</v>
      </c>
      <c r="U187" s="51" t="s">
        <v>69</v>
      </c>
      <c r="V187" s="61"/>
      <c r="W187" s="51" t="s">
        <v>69</v>
      </c>
      <c r="X187" s="61"/>
      <c r="Y187" s="51" t="s">
        <v>68</v>
      </c>
      <c r="Z187" s="61">
        <v>98</v>
      </c>
      <c r="AA187" s="51" t="s">
        <v>69</v>
      </c>
      <c r="AB187" s="61"/>
      <c r="AC187" s="51" t="s">
        <v>68</v>
      </c>
      <c r="AD187" s="61">
        <v>160</v>
      </c>
      <c r="AE187" s="51" t="s">
        <v>69</v>
      </c>
      <c r="AF187" s="61"/>
      <c r="AG187" s="94">
        <v>9046</v>
      </c>
      <c r="AH187" s="221"/>
      <c r="AI187" s="226" t="s">
        <v>69</v>
      </c>
      <c r="AJ187" s="61"/>
      <c r="AK187" s="51" t="s">
        <v>69</v>
      </c>
      <c r="AL187" s="61"/>
      <c r="AM187" s="51" t="s">
        <v>69</v>
      </c>
      <c r="AN187" s="61"/>
      <c r="AO187" s="51" t="s">
        <v>69</v>
      </c>
      <c r="AP187" s="61"/>
      <c r="AQ187" s="51" t="s">
        <v>69</v>
      </c>
      <c r="AR187" s="61"/>
      <c r="AS187" s="51" t="s">
        <v>68</v>
      </c>
      <c r="AT187" s="61">
        <v>102</v>
      </c>
      <c r="AU187" s="51" t="s">
        <v>68</v>
      </c>
      <c r="AV187" s="61">
        <v>45</v>
      </c>
      <c r="AW187" s="51" t="s">
        <v>69</v>
      </c>
      <c r="AX187" s="61"/>
      <c r="AY187" s="51" t="s">
        <v>69</v>
      </c>
      <c r="AZ187" s="61"/>
      <c r="BA187" s="51" t="s">
        <v>69</v>
      </c>
      <c r="BB187" s="61"/>
      <c r="BC187" s="51" t="s">
        <v>69</v>
      </c>
      <c r="BD187" s="61"/>
      <c r="BE187" s="51" t="s">
        <v>69</v>
      </c>
      <c r="BF187" s="61"/>
      <c r="BG187" s="51" t="s">
        <v>69</v>
      </c>
      <c r="BH187" s="61"/>
      <c r="BI187" s="51" t="s">
        <v>68</v>
      </c>
      <c r="BJ187" s="61">
        <v>20</v>
      </c>
      <c r="BK187" s="52">
        <v>167</v>
      </c>
    </row>
    <row r="188" spans="1:63" s="10" customFormat="1" ht="14.25" x14ac:dyDescent="0.2">
      <c r="A188" s="11" t="s">
        <v>273</v>
      </c>
      <c r="B188" s="11">
        <v>2482</v>
      </c>
      <c r="C188" s="11" t="s">
        <v>89</v>
      </c>
      <c r="D188" s="37">
        <v>2022</v>
      </c>
      <c r="E188" s="45" t="s">
        <v>69</v>
      </c>
      <c r="F188" s="61"/>
      <c r="G188" s="51" t="s">
        <v>69</v>
      </c>
      <c r="H188" s="61"/>
      <c r="I188" s="51" t="s">
        <v>68</v>
      </c>
      <c r="J188" s="61">
        <v>249</v>
      </c>
      <c r="K188" s="51" t="s">
        <v>68</v>
      </c>
      <c r="L188" s="61">
        <v>132</v>
      </c>
      <c r="M188" s="51" t="s">
        <v>69</v>
      </c>
      <c r="N188" s="61"/>
      <c r="O188" s="51" t="s">
        <v>68</v>
      </c>
      <c r="P188" s="61">
        <v>7646</v>
      </c>
      <c r="Q188" s="51" t="s">
        <v>68</v>
      </c>
      <c r="R188" s="61">
        <v>10491</v>
      </c>
      <c r="S188" s="51" t="s">
        <v>68</v>
      </c>
      <c r="T188" s="61">
        <v>25275</v>
      </c>
      <c r="U188" s="51" t="s">
        <v>68</v>
      </c>
      <c r="V188" s="61">
        <v>30</v>
      </c>
      <c r="W188" s="51" t="s">
        <v>69</v>
      </c>
      <c r="X188" s="61"/>
      <c r="Y188" s="51" t="s">
        <v>68</v>
      </c>
      <c r="Z188" s="61">
        <v>3401</v>
      </c>
      <c r="AA188" s="51" t="s">
        <v>68</v>
      </c>
      <c r="AB188" s="61">
        <v>653</v>
      </c>
      <c r="AC188" s="51" t="s">
        <v>69</v>
      </c>
      <c r="AD188" s="61"/>
      <c r="AE188" s="51" t="s">
        <v>68</v>
      </c>
      <c r="AF188" s="61">
        <v>819</v>
      </c>
      <c r="AG188" s="94">
        <v>48696</v>
      </c>
      <c r="AH188" s="221"/>
      <c r="AI188" s="226" t="s">
        <v>69</v>
      </c>
      <c r="AJ188" s="61"/>
      <c r="AK188" s="51" t="s">
        <v>69</v>
      </c>
      <c r="AL188" s="61"/>
      <c r="AM188" s="51" t="s">
        <v>69</v>
      </c>
      <c r="AN188" s="61"/>
      <c r="AO188" s="51" t="s">
        <v>69</v>
      </c>
      <c r="AP188" s="61"/>
      <c r="AQ188" s="51" t="s">
        <v>69</v>
      </c>
      <c r="AR188" s="61"/>
      <c r="AS188" s="51" t="s">
        <v>68</v>
      </c>
      <c r="AT188" s="61">
        <v>15</v>
      </c>
      <c r="AU188" s="51" t="s">
        <v>69</v>
      </c>
      <c r="AV188" s="61"/>
      <c r="AW188" s="51" t="s">
        <v>69</v>
      </c>
      <c r="AX188" s="61"/>
      <c r="AY188" s="51" t="s">
        <v>69</v>
      </c>
      <c r="AZ188" s="61"/>
      <c r="BA188" s="51" t="s">
        <v>69</v>
      </c>
      <c r="BB188" s="61"/>
      <c r="BC188" s="51" t="s">
        <v>68</v>
      </c>
      <c r="BD188" s="61">
        <v>14</v>
      </c>
      <c r="BE188" s="51" t="s">
        <v>68</v>
      </c>
      <c r="BF188" s="61">
        <v>16</v>
      </c>
      <c r="BG188" s="51" t="s">
        <v>68</v>
      </c>
      <c r="BH188" s="61">
        <v>6</v>
      </c>
      <c r="BI188" s="51" t="s">
        <v>69</v>
      </c>
      <c r="BJ188" s="61"/>
      <c r="BK188" s="52">
        <v>51</v>
      </c>
    </row>
    <row r="189" spans="1:63" s="10" customFormat="1" ht="14.25" x14ac:dyDescent="0.2">
      <c r="A189" s="11" t="s">
        <v>274</v>
      </c>
      <c r="B189" s="11">
        <v>1904</v>
      </c>
      <c r="C189" s="11" t="s">
        <v>75</v>
      </c>
      <c r="D189" s="37">
        <v>2022</v>
      </c>
      <c r="E189" s="45" t="s">
        <v>68</v>
      </c>
      <c r="F189" s="61">
        <v>133</v>
      </c>
      <c r="G189" s="51" t="s">
        <v>69</v>
      </c>
      <c r="H189" s="61"/>
      <c r="I189" s="51" t="s">
        <v>68</v>
      </c>
      <c r="J189" s="61">
        <v>483</v>
      </c>
      <c r="K189" s="51" t="s">
        <v>68</v>
      </c>
      <c r="L189" s="61">
        <v>112</v>
      </c>
      <c r="M189" s="51" t="s">
        <v>69</v>
      </c>
      <c r="N189" s="61"/>
      <c r="O189" s="51" t="s">
        <v>68</v>
      </c>
      <c r="P189" s="61">
        <v>76</v>
      </c>
      <c r="Q189" s="51" t="s">
        <v>68</v>
      </c>
      <c r="R189" s="61">
        <v>73</v>
      </c>
      <c r="S189" s="51" t="s">
        <v>68</v>
      </c>
      <c r="T189" s="61">
        <v>719</v>
      </c>
      <c r="U189" s="51" t="s">
        <v>69</v>
      </c>
      <c r="V189" s="61"/>
      <c r="W189" s="51" t="s">
        <v>69</v>
      </c>
      <c r="X189" s="61"/>
      <c r="Y189" s="51" t="s">
        <v>68</v>
      </c>
      <c r="Z189" s="61">
        <v>983</v>
      </c>
      <c r="AA189" s="51" t="s">
        <v>69</v>
      </c>
      <c r="AB189" s="61"/>
      <c r="AC189" s="51" t="s">
        <v>69</v>
      </c>
      <c r="AD189" s="61"/>
      <c r="AE189" s="51" t="s">
        <v>69</v>
      </c>
      <c r="AF189" s="61"/>
      <c r="AG189" s="95">
        <v>2579</v>
      </c>
      <c r="AH189" s="225"/>
      <c r="AI189" s="226" t="s">
        <v>69</v>
      </c>
      <c r="AJ189" s="61"/>
      <c r="AK189" s="51" t="s">
        <v>69</v>
      </c>
      <c r="AL189" s="61"/>
      <c r="AM189" s="51" t="s">
        <v>69</v>
      </c>
      <c r="AN189" s="61"/>
      <c r="AO189" s="51" t="s">
        <v>68</v>
      </c>
      <c r="AP189" s="61">
        <v>12</v>
      </c>
      <c r="AQ189" s="51" t="s">
        <v>69</v>
      </c>
      <c r="AR189" s="61"/>
      <c r="AS189" s="51" t="s">
        <v>69</v>
      </c>
      <c r="AT189" s="61"/>
      <c r="AU189" s="51" t="s">
        <v>69</v>
      </c>
      <c r="AV189" s="61"/>
      <c r="AW189" s="51" t="s">
        <v>69</v>
      </c>
      <c r="AX189" s="61"/>
      <c r="AY189" s="51" t="s">
        <v>69</v>
      </c>
      <c r="AZ189" s="61"/>
      <c r="BA189" s="51" t="s">
        <v>69</v>
      </c>
      <c r="BB189" s="61"/>
      <c r="BC189" s="51" t="s">
        <v>69</v>
      </c>
      <c r="BD189" s="61"/>
      <c r="BE189" s="51" t="s">
        <v>69</v>
      </c>
      <c r="BF189" s="61"/>
      <c r="BG189" s="51" t="s">
        <v>69</v>
      </c>
      <c r="BH189" s="61"/>
      <c r="BI189" s="51" t="s">
        <v>69</v>
      </c>
      <c r="BJ189" s="61"/>
      <c r="BK189" s="52">
        <v>12</v>
      </c>
    </row>
    <row r="190" spans="1:63" s="10" customFormat="1" ht="14.25" x14ac:dyDescent="0.2">
      <c r="A190" s="11" t="s">
        <v>275</v>
      </c>
      <c r="B190" s="11">
        <v>1264</v>
      </c>
      <c r="C190" s="11" t="s">
        <v>91</v>
      </c>
      <c r="D190" s="37">
        <v>2022</v>
      </c>
      <c r="E190" s="45" t="s">
        <v>69</v>
      </c>
      <c r="F190" s="61"/>
      <c r="G190" s="51" t="s">
        <v>68</v>
      </c>
      <c r="H190" s="61">
        <v>1857</v>
      </c>
      <c r="I190" s="51" t="s">
        <v>68</v>
      </c>
      <c r="J190" s="61">
        <v>5303</v>
      </c>
      <c r="K190" s="51" t="s">
        <v>69</v>
      </c>
      <c r="L190" s="61"/>
      <c r="M190" s="51" t="s">
        <v>69</v>
      </c>
      <c r="N190" s="61"/>
      <c r="O190" s="51" t="s">
        <v>68</v>
      </c>
      <c r="P190" s="61">
        <v>4830</v>
      </c>
      <c r="Q190" s="51" t="s">
        <v>69</v>
      </c>
      <c r="R190" s="61"/>
      <c r="S190" s="51" t="s">
        <v>68</v>
      </c>
      <c r="T190" s="61">
        <v>5656</v>
      </c>
      <c r="U190" s="51" t="s">
        <v>68</v>
      </c>
      <c r="V190" s="61">
        <v>38</v>
      </c>
      <c r="W190" s="51" t="s">
        <v>69</v>
      </c>
      <c r="X190" s="61"/>
      <c r="Y190" s="51" t="s">
        <v>69</v>
      </c>
      <c r="Z190" s="61"/>
      <c r="AA190" s="51" t="s">
        <v>69</v>
      </c>
      <c r="AB190" s="61"/>
      <c r="AC190" s="51" t="s">
        <v>69</v>
      </c>
      <c r="AD190" s="61"/>
      <c r="AE190" s="51" t="s">
        <v>68</v>
      </c>
      <c r="AF190" s="61">
        <v>380</v>
      </c>
      <c r="AG190" s="95">
        <v>18064</v>
      </c>
      <c r="AH190" s="225"/>
      <c r="AI190" s="226" t="s">
        <v>68</v>
      </c>
      <c r="AJ190" s="61">
        <v>24</v>
      </c>
      <c r="AK190" s="51" t="s">
        <v>69</v>
      </c>
      <c r="AL190" s="61"/>
      <c r="AM190" s="51" t="s">
        <v>69</v>
      </c>
      <c r="AN190" s="61"/>
      <c r="AO190" s="51" t="s">
        <v>68</v>
      </c>
      <c r="AP190" s="61">
        <v>26</v>
      </c>
      <c r="AQ190" s="51" t="s">
        <v>69</v>
      </c>
      <c r="AR190" s="61"/>
      <c r="AS190" s="51" t="s">
        <v>69</v>
      </c>
      <c r="AT190" s="61"/>
      <c r="AU190" s="51" t="s">
        <v>69</v>
      </c>
      <c r="AV190" s="61"/>
      <c r="AW190" s="51" t="s">
        <v>69</v>
      </c>
      <c r="AX190" s="61"/>
      <c r="AY190" s="51" t="s">
        <v>69</v>
      </c>
      <c r="AZ190" s="61"/>
      <c r="BA190" s="51" t="s">
        <v>69</v>
      </c>
      <c r="BB190" s="61"/>
      <c r="BC190" s="51" t="s">
        <v>69</v>
      </c>
      <c r="BD190" s="61"/>
      <c r="BE190" s="51" t="s">
        <v>69</v>
      </c>
      <c r="BF190" s="61"/>
      <c r="BG190" s="51" t="s">
        <v>69</v>
      </c>
      <c r="BH190" s="61"/>
      <c r="BI190" s="51" t="s">
        <v>69</v>
      </c>
      <c r="BJ190" s="61"/>
      <c r="BK190" s="52">
        <v>50</v>
      </c>
    </row>
    <row r="191" spans="1:63" s="10" customFormat="1" ht="14.25" x14ac:dyDescent="0.2">
      <c r="A191" s="11" t="s">
        <v>276</v>
      </c>
      <c r="B191" s="11">
        <v>1496</v>
      </c>
      <c r="C191" s="11" t="s">
        <v>66</v>
      </c>
      <c r="D191" s="37">
        <v>2022</v>
      </c>
      <c r="E191" s="45" t="s">
        <v>69</v>
      </c>
      <c r="F191" s="61"/>
      <c r="G191" s="51" t="s">
        <v>69</v>
      </c>
      <c r="H191" s="61"/>
      <c r="I191" s="51" t="s">
        <v>69</v>
      </c>
      <c r="J191" s="61"/>
      <c r="K191" s="51" t="s">
        <v>68</v>
      </c>
      <c r="L191" s="61">
        <v>236</v>
      </c>
      <c r="M191" s="51" t="s">
        <v>69</v>
      </c>
      <c r="N191" s="61"/>
      <c r="O191" s="51" t="s">
        <v>68</v>
      </c>
      <c r="P191" s="61">
        <v>4019</v>
      </c>
      <c r="Q191" s="51" t="s">
        <v>69</v>
      </c>
      <c r="R191" s="61"/>
      <c r="S191" s="51" t="s">
        <v>68</v>
      </c>
      <c r="T191" s="61">
        <v>15966</v>
      </c>
      <c r="U191" s="51" t="s">
        <v>69</v>
      </c>
      <c r="V191" s="61"/>
      <c r="W191" s="51" t="s">
        <v>69</v>
      </c>
      <c r="X191" s="61"/>
      <c r="Y191" s="51" t="s">
        <v>68</v>
      </c>
      <c r="Z191" s="61">
        <v>164</v>
      </c>
      <c r="AA191" s="51" t="s">
        <v>69</v>
      </c>
      <c r="AB191" s="61"/>
      <c r="AC191" s="51" t="s">
        <v>69</v>
      </c>
      <c r="AD191" s="61"/>
      <c r="AE191" s="51" t="s">
        <v>69</v>
      </c>
      <c r="AF191" s="61"/>
      <c r="AG191" s="95">
        <v>20385</v>
      </c>
      <c r="AH191" s="225"/>
      <c r="AI191" s="226" t="s">
        <v>69</v>
      </c>
      <c r="AJ191" s="61"/>
      <c r="AK191" s="51" t="s">
        <v>69</v>
      </c>
      <c r="AL191" s="61"/>
      <c r="AM191" s="51" t="s">
        <v>69</v>
      </c>
      <c r="AN191" s="61"/>
      <c r="AO191" s="51" t="s">
        <v>68</v>
      </c>
      <c r="AP191" s="61">
        <v>20</v>
      </c>
      <c r="AQ191" s="51" t="s">
        <v>69</v>
      </c>
      <c r="AR191" s="61"/>
      <c r="AS191" s="51" t="s">
        <v>68</v>
      </c>
      <c r="AT191" s="61">
        <v>100</v>
      </c>
      <c r="AU191" s="51" t="s">
        <v>69</v>
      </c>
      <c r="AV191" s="61"/>
      <c r="AW191" s="51" t="s">
        <v>69</v>
      </c>
      <c r="AX191" s="61"/>
      <c r="AY191" s="51" t="s">
        <v>69</v>
      </c>
      <c r="AZ191" s="61"/>
      <c r="BA191" s="51" t="s">
        <v>69</v>
      </c>
      <c r="BB191" s="61"/>
      <c r="BC191" s="51" t="s">
        <v>69</v>
      </c>
      <c r="BD191" s="61"/>
      <c r="BE191" s="51" t="s">
        <v>69</v>
      </c>
      <c r="BF191" s="61"/>
      <c r="BG191" s="51" t="s">
        <v>69</v>
      </c>
      <c r="BH191" s="61"/>
      <c r="BI191" s="51" t="s">
        <v>69</v>
      </c>
      <c r="BJ191" s="61"/>
      <c r="BK191" s="52">
        <v>120</v>
      </c>
    </row>
    <row r="192" spans="1:63" s="10" customFormat="1" ht="14.25" x14ac:dyDescent="0.2">
      <c r="A192" s="11" t="s">
        <v>277</v>
      </c>
      <c r="B192" s="11">
        <v>2061</v>
      </c>
      <c r="C192" s="11" t="s">
        <v>84</v>
      </c>
      <c r="D192" s="37">
        <v>2022</v>
      </c>
      <c r="E192" s="45" t="s">
        <v>68</v>
      </c>
      <c r="F192" s="61">
        <v>14</v>
      </c>
      <c r="G192" s="51" t="s">
        <v>69</v>
      </c>
      <c r="H192" s="61"/>
      <c r="I192" s="51" t="s">
        <v>68</v>
      </c>
      <c r="J192" s="61">
        <v>1278</v>
      </c>
      <c r="K192" s="51" t="s">
        <v>69</v>
      </c>
      <c r="L192" s="61"/>
      <c r="M192" s="51" t="s">
        <v>69</v>
      </c>
      <c r="N192" s="61"/>
      <c r="O192" s="51" t="s">
        <v>68</v>
      </c>
      <c r="P192" s="61">
        <v>1658</v>
      </c>
      <c r="Q192" s="51" t="s">
        <v>68</v>
      </c>
      <c r="R192" s="61">
        <v>491</v>
      </c>
      <c r="S192" s="51" t="s">
        <v>68</v>
      </c>
      <c r="T192" s="61">
        <v>4642</v>
      </c>
      <c r="U192" s="51" t="s">
        <v>69</v>
      </c>
      <c r="V192" s="61"/>
      <c r="W192" s="51" t="s">
        <v>69</v>
      </c>
      <c r="X192" s="61"/>
      <c r="Y192" s="51" t="s">
        <v>68</v>
      </c>
      <c r="Z192" s="61">
        <v>430</v>
      </c>
      <c r="AA192" s="51" t="s">
        <v>68</v>
      </c>
      <c r="AB192" s="61">
        <v>93</v>
      </c>
      <c r="AC192" s="51" t="s">
        <v>68</v>
      </c>
      <c r="AD192" s="61">
        <v>150</v>
      </c>
      <c r="AE192" s="51" t="s">
        <v>69</v>
      </c>
      <c r="AF192" s="61"/>
      <c r="AG192" s="94">
        <v>8756</v>
      </c>
      <c r="AH192" s="221"/>
      <c r="AI192" s="226" t="s">
        <v>69</v>
      </c>
      <c r="AJ192" s="61"/>
      <c r="AK192" s="51" t="s">
        <v>69</v>
      </c>
      <c r="AL192" s="61"/>
      <c r="AM192" s="51" t="s">
        <v>69</v>
      </c>
      <c r="AN192" s="61"/>
      <c r="AO192" s="51" t="s">
        <v>69</v>
      </c>
      <c r="AP192" s="61"/>
      <c r="AQ192" s="51" t="s">
        <v>69</v>
      </c>
      <c r="AR192" s="61"/>
      <c r="AS192" s="51" t="s">
        <v>69</v>
      </c>
      <c r="AT192" s="61"/>
      <c r="AU192" s="51" t="s">
        <v>69</v>
      </c>
      <c r="AV192" s="61"/>
      <c r="AW192" s="51" t="s">
        <v>69</v>
      </c>
      <c r="AX192" s="61"/>
      <c r="AY192" s="51" t="s">
        <v>69</v>
      </c>
      <c r="AZ192" s="61"/>
      <c r="BA192" s="51" t="s">
        <v>69</v>
      </c>
      <c r="BB192" s="61"/>
      <c r="BC192" s="51" t="s">
        <v>69</v>
      </c>
      <c r="BD192" s="61"/>
      <c r="BE192" s="51" t="s">
        <v>69</v>
      </c>
      <c r="BF192" s="61"/>
      <c r="BG192" s="51" t="s">
        <v>69</v>
      </c>
      <c r="BH192" s="61"/>
      <c r="BI192" s="51" t="s">
        <v>69</v>
      </c>
      <c r="BJ192" s="61"/>
      <c r="BK192" s="52"/>
    </row>
    <row r="193" spans="1:63" s="10" customFormat="1" ht="14.25" x14ac:dyDescent="0.2">
      <c r="A193" s="11" t="s">
        <v>278</v>
      </c>
      <c r="B193" s="11">
        <v>2283</v>
      </c>
      <c r="C193" s="11" t="s">
        <v>167</v>
      </c>
      <c r="D193" s="37">
        <v>2022</v>
      </c>
      <c r="E193" s="45" t="s">
        <v>68</v>
      </c>
      <c r="F193" s="61">
        <v>400</v>
      </c>
      <c r="G193" s="51" t="s">
        <v>69</v>
      </c>
      <c r="H193" s="61"/>
      <c r="I193" s="51" t="s">
        <v>68</v>
      </c>
      <c r="J193" s="61">
        <v>2860</v>
      </c>
      <c r="K193" s="51" t="s">
        <v>68</v>
      </c>
      <c r="L193" s="61">
        <v>120</v>
      </c>
      <c r="M193" s="51" t="s">
        <v>69</v>
      </c>
      <c r="N193" s="61"/>
      <c r="O193" s="51" t="s">
        <v>68</v>
      </c>
      <c r="P193" s="61">
        <v>2200</v>
      </c>
      <c r="Q193" s="51" t="s">
        <v>69</v>
      </c>
      <c r="R193" s="61"/>
      <c r="S193" s="51" t="s">
        <v>68</v>
      </c>
      <c r="T193" s="61">
        <v>4640</v>
      </c>
      <c r="U193" s="51" t="s">
        <v>69</v>
      </c>
      <c r="V193" s="61"/>
      <c r="W193" s="51" t="s">
        <v>69</v>
      </c>
      <c r="X193" s="61"/>
      <c r="Y193" s="51" t="s">
        <v>68</v>
      </c>
      <c r="Z193" s="61">
        <v>660</v>
      </c>
      <c r="AA193" s="51" t="s">
        <v>69</v>
      </c>
      <c r="AB193" s="61"/>
      <c r="AC193" s="51" t="s">
        <v>69</v>
      </c>
      <c r="AD193" s="61"/>
      <c r="AE193" s="51" t="s">
        <v>69</v>
      </c>
      <c r="AF193" s="61"/>
      <c r="AG193" s="95">
        <v>10880</v>
      </c>
      <c r="AH193" s="225"/>
      <c r="AI193" s="226" t="s">
        <v>69</v>
      </c>
      <c r="AJ193" s="61"/>
      <c r="AK193" s="51" t="s">
        <v>69</v>
      </c>
      <c r="AL193" s="61"/>
      <c r="AM193" s="51" t="s">
        <v>68</v>
      </c>
      <c r="AN193" s="61">
        <v>612</v>
      </c>
      <c r="AO193" s="51" t="s">
        <v>69</v>
      </c>
      <c r="AP193" s="61"/>
      <c r="AQ193" s="51" t="s">
        <v>69</v>
      </c>
      <c r="AR193" s="61"/>
      <c r="AS193" s="51" t="s">
        <v>68</v>
      </c>
      <c r="AT193" s="61">
        <v>200</v>
      </c>
      <c r="AU193" s="51" t="s">
        <v>69</v>
      </c>
      <c r="AV193" s="61"/>
      <c r="AW193" s="51" t="s">
        <v>69</v>
      </c>
      <c r="AX193" s="61"/>
      <c r="AY193" s="51" t="s">
        <v>69</v>
      </c>
      <c r="AZ193" s="61"/>
      <c r="BA193" s="51" t="s">
        <v>69</v>
      </c>
      <c r="BB193" s="61"/>
      <c r="BC193" s="51" t="s">
        <v>69</v>
      </c>
      <c r="BD193" s="61"/>
      <c r="BE193" s="51" t="s">
        <v>69</v>
      </c>
      <c r="BF193" s="61"/>
      <c r="BG193" s="51" t="s">
        <v>68</v>
      </c>
      <c r="BH193" s="61">
        <v>2520</v>
      </c>
      <c r="BI193" s="51" t="s">
        <v>69</v>
      </c>
      <c r="BJ193" s="61"/>
      <c r="BK193" s="52">
        <v>3332</v>
      </c>
    </row>
    <row r="194" spans="1:63" s="10" customFormat="1" ht="14.25" x14ac:dyDescent="0.2">
      <c r="A194" s="11" t="s">
        <v>279</v>
      </c>
      <c r="B194" s="11">
        <v>163</v>
      </c>
      <c r="C194" s="11" t="s">
        <v>101</v>
      </c>
      <c r="D194" s="37">
        <v>2022</v>
      </c>
      <c r="E194" s="45" t="s">
        <v>68</v>
      </c>
      <c r="F194" s="61">
        <v>2860</v>
      </c>
      <c r="G194" s="51" t="s">
        <v>69</v>
      </c>
      <c r="H194" s="61"/>
      <c r="I194" s="51" t="s">
        <v>68</v>
      </c>
      <c r="J194" s="61">
        <v>5928</v>
      </c>
      <c r="K194" s="51" t="s">
        <v>69</v>
      </c>
      <c r="L194" s="61"/>
      <c r="M194" s="51" t="s">
        <v>69</v>
      </c>
      <c r="N194" s="61"/>
      <c r="O194" s="51" t="s">
        <v>68</v>
      </c>
      <c r="P194" s="61">
        <v>4160</v>
      </c>
      <c r="Q194" s="51" t="s">
        <v>68</v>
      </c>
      <c r="R194" s="61">
        <v>6968</v>
      </c>
      <c r="S194" s="51" t="s">
        <v>68</v>
      </c>
      <c r="T194" s="61">
        <v>20228</v>
      </c>
      <c r="U194" s="51" t="s">
        <v>69</v>
      </c>
      <c r="V194" s="61"/>
      <c r="W194" s="51" t="s">
        <v>69</v>
      </c>
      <c r="X194" s="61"/>
      <c r="Y194" s="51" t="s">
        <v>68</v>
      </c>
      <c r="Z194" s="61">
        <v>2444</v>
      </c>
      <c r="AA194" s="51" t="s">
        <v>68</v>
      </c>
      <c r="AB194" s="61">
        <v>806</v>
      </c>
      <c r="AC194" s="51" t="s">
        <v>68</v>
      </c>
      <c r="AD194" s="61">
        <v>442</v>
      </c>
      <c r="AE194" s="51" t="s">
        <v>69</v>
      </c>
      <c r="AF194" s="61"/>
      <c r="AG194" s="94">
        <v>43836</v>
      </c>
      <c r="AH194" s="221"/>
      <c r="AI194" s="226" t="s">
        <v>69</v>
      </c>
      <c r="AJ194" s="61"/>
      <c r="AK194" s="51" t="s">
        <v>69</v>
      </c>
      <c r="AL194" s="61"/>
      <c r="AM194" s="51" t="s">
        <v>69</v>
      </c>
      <c r="AN194" s="61"/>
      <c r="AO194" s="51" t="s">
        <v>69</v>
      </c>
      <c r="AP194" s="61"/>
      <c r="AQ194" s="51" t="s">
        <v>69</v>
      </c>
      <c r="AR194" s="61"/>
      <c r="AS194" s="51" t="s">
        <v>69</v>
      </c>
      <c r="AT194" s="61"/>
      <c r="AU194" s="51" t="s">
        <v>69</v>
      </c>
      <c r="AV194" s="61"/>
      <c r="AW194" s="51" t="s">
        <v>69</v>
      </c>
      <c r="AX194" s="61"/>
      <c r="AY194" s="51" t="s">
        <v>69</v>
      </c>
      <c r="AZ194" s="61"/>
      <c r="BA194" s="51" t="s">
        <v>69</v>
      </c>
      <c r="BB194" s="61"/>
      <c r="BC194" s="51" t="s">
        <v>69</v>
      </c>
      <c r="BD194" s="61"/>
      <c r="BE194" s="51" t="s">
        <v>69</v>
      </c>
      <c r="BF194" s="61"/>
      <c r="BG194" s="51" t="s">
        <v>69</v>
      </c>
      <c r="BH194" s="61"/>
      <c r="BI194" s="51" t="s">
        <v>69</v>
      </c>
      <c r="BJ194" s="61"/>
      <c r="BK194" s="52"/>
    </row>
    <row r="195" spans="1:63" s="10" customFormat="1" ht="14.25" x14ac:dyDescent="0.2">
      <c r="A195" s="11" t="s">
        <v>280</v>
      </c>
      <c r="B195" s="11">
        <v>184</v>
      </c>
      <c r="C195" s="11" t="s">
        <v>101</v>
      </c>
      <c r="D195" s="37">
        <v>2022</v>
      </c>
      <c r="E195" s="45" t="s">
        <v>68</v>
      </c>
      <c r="F195" s="61">
        <v>6791</v>
      </c>
      <c r="G195" s="51" t="s">
        <v>69</v>
      </c>
      <c r="H195" s="61"/>
      <c r="I195" s="51" t="s">
        <v>68</v>
      </c>
      <c r="J195" s="61">
        <v>31767</v>
      </c>
      <c r="K195" s="51" t="s">
        <v>68</v>
      </c>
      <c r="L195" s="61">
        <v>2964</v>
      </c>
      <c r="M195" s="51" t="s">
        <v>69</v>
      </c>
      <c r="N195" s="61"/>
      <c r="O195" s="51" t="s">
        <v>68</v>
      </c>
      <c r="P195" s="61">
        <v>4462</v>
      </c>
      <c r="Q195" s="51" t="s">
        <v>68</v>
      </c>
      <c r="R195" s="61">
        <v>18909</v>
      </c>
      <c r="S195" s="51" t="s">
        <v>68</v>
      </c>
      <c r="T195" s="61">
        <v>17027</v>
      </c>
      <c r="U195" s="51" t="s">
        <v>68</v>
      </c>
      <c r="V195" s="61">
        <v>44</v>
      </c>
      <c r="W195" s="51" t="s">
        <v>69</v>
      </c>
      <c r="X195" s="61"/>
      <c r="Y195" s="51" t="s">
        <v>68</v>
      </c>
      <c r="Z195" s="61">
        <v>7195</v>
      </c>
      <c r="AA195" s="51" t="s">
        <v>68</v>
      </c>
      <c r="AB195" s="61">
        <v>2072</v>
      </c>
      <c r="AC195" s="51" t="s">
        <v>69</v>
      </c>
      <c r="AD195" s="61"/>
      <c r="AE195" s="51" t="s">
        <v>69</v>
      </c>
      <c r="AF195" s="61"/>
      <c r="AG195" s="95">
        <v>91231</v>
      </c>
      <c r="AH195" s="225"/>
      <c r="AI195" s="226" t="s">
        <v>68</v>
      </c>
      <c r="AJ195" s="61">
        <v>128</v>
      </c>
      <c r="AK195" s="51" t="s">
        <v>69</v>
      </c>
      <c r="AL195" s="61"/>
      <c r="AM195" s="51" t="s">
        <v>68</v>
      </c>
      <c r="AN195" s="61">
        <v>980</v>
      </c>
      <c r="AO195" s="51" t="s">
        <v>68</v>
      </c>
      <c r="AP195" s="61">
        <v>56</v>
      </c>
      <c r="AQ195" s="51" t="s">
        <v>69</v>
      </c>
      <c r="AR195" s="61"/>
      <c r="AS195" s="51" t="s">
        <v>68</v>
      </c>
      <c r="AT195" s="61">
        <v>49</v>
      </c>
      <c r="AU195" s="51" t="s">
        <v>68</v>
      </c>
      <c r="AV195" s="61">
        <v>54</v>
      </c>
      <c r="AW195" s="51" t="s">
        <v>68</v>
      </c>
      <c r="AX195" s="61">
        <v>7</v>
      </c>
      <c r="AY195" s="51" t="s">
        <v>69</v>
      </c>
      <c r="AZ195" s="61"/>
      <c r="BA195" s="51" t="s">
        <v>69</v>
      </c>
      <c r="BB195" s="61"/>
      <c r="BC195" s="51" t="s">
        <v>68</v>
      </c>
      <c r="BD195" s="61">
        <v>3</v>
      </c>
      <c r="BE195" s="51" t="s">
        <v>68</v>
      </c>
      <c r="BF195" s="61">
        <v>251</v>
      </c>
      <c r="BG195" s="51" t="s">
        <v>69</v>
      </c>
      <c r="BH195" s="61"/>
      <c r="BI195" s="51" t="s">
        <v>69</v>
      </c>
      <c r="BJ195" s="61"/>
      <c r="BK195" s="52">
        <v>1528</v>
      </c>
    </row>
    <row r="196" spans="1:63" s="10" customFormat="1" ht="14.25" x14ac:dyDescent="0.2">
      <c r="A196" s="11" t="s">
        <v>281</v>
      </c>
      <c r="B196" s="11">
        <v>2422</v>
      </c>
      <c r="C196" s="11" t="s">
        <v>89</v>
      </c>
      <c r="D196" s="37">
        <v>2022</v>
      </c>
      <c r="E196" s="45" t="s">
        <v>384</v>
      </c>
      <c r="F196" s="61"/>
      <c r="G196" s="51" t="s">
        <v>384</v>
      </c>
      <c r="H196" s="61"/>
      <c r="I196" s="51" t="s">
        <v>384</v>
      </c>
      <c r="J196" s="61"/>
      <c r="K196" s="51" t="s">
        <v>384</v>
      </c>
      <c r="L196" s="61"/>
      <c r="M196" s="51" t="s">
        <v>384</v>
      </c>
      <c r="N196" s="61"/>
      <c r="O196" s="51" t="s">
        <v>384</v>
      </c>
      <c r="P196" s="61"/>
      <c r="Q196" s="51" t="s">
        <v>384</v>
      </c>
      <c r="R196" s="61"/>
      <c r="S196" s="51" t="s">
        <v>384</v>
      </c>
      <c r="T196" s="61"/>
      <c r="U196" s="51" t="s">
        <v>384</v>
      </c>
      <c r="V196" s="61"/>
      <c r="W196" s="51" t="s">
        <v>384</v>
      </c>
      <c r="X196" s="61"/>
      <c r="Y196" s="51" t="s">
        <v>384</v>
      </c>
      <c r="Z196" s="61"/>
      <c r="AA196" s="51" t="s">
        <v>384</v>
      </c>
      <c r="AB196" s="61"/>
      <c r="AC196" s="51" t="s">
        <v>384</v>
      </c>
      <c r="AD196" s="61"/>
      <c r="AE196" s="51" t="s">
        <v>384</v>
      </c>
      <c r="AF196" s="61"/>
      <c r="AG196" s="101" t="s">
        <v>384</v>
      </c>
      <c r="AH196" s="222"/>
      <c r="AI196" s="226" t="s">
        <v>384</v>
      </c>
      <c r="AJ196" s="61"/>
      <c r="AK196" s="51" t="s">
        <v>384</v>
      </c>
      <c r="AL196" s="61"/>
      <c r="AM196" s="51" t="s">
        <v>384</v>
      </c>
      <c r="AN196" s="61"/>
      <c r="AO196" s="51" t="s">
        <v>384</v>
      </c>
      <c r="AP196" s="61"/>
      <c r="AQ196" s="51" t="s">
        <v>384</v>
      </c>
      <c r="AR196" s="61"/>
      <c r="AS196" s="51" t="s">
        <v>384</v>
      </c>
      <c r="AT196" s="61"/>
      <c r="AU196" s="51" t="s">
        <v>384</v>
      </c>
      <c r="AV196" s="61"/>
      <c r="AW196" s="51" t="s">
        <v>384</v>
      </c>
      <c r="AX196" s="61"/>
      <c r="AY196" s="51" t="s">
        <v>384</v>
      </c>
      <c r="AZ196" s="61"/>
      <c r="BA196" s="51" t="s">
        <v>384</v>
      </c>
      <c r="BB196" s="61"/>
      <c r="BC196" s="51" t="s">
        <v>384</v>
      </c>
      <c r="BD196" s="61"/>
      <c r="BE196" s="51" t="s">
        <v>384</v>
      </c>
      <c r="BF196" s="61"/>
      <c r="BG196" s="51" t="s">
        <v>384</v>
      </c>
      <c r="BH196" s="61"/>
      <c r="BI196" s="51" t="s">
        <v>384</v>
      </c>
      <c r="BJ196" s="61"/>
      <c r="BK196" s="52" t="s">
        <v>384</v>
      </c>
    </row>
    <row r="197" spans="1:63" s="10" customFormat="1" ht="14.25" x14ac:dyDescent="0.2">
      <c r="A197" s="11" t="s">
        <v>282</v>
      </c>
      <c r="B197" s="11">
        <v>1427</v>
      </c>
      <c r="C197" s="11" t="s">
        <v>66</v>
      </c>
      <c r="D197" s="37">
        <v>2022</v>
      </c>
      <c r="E197" s="45" t="s">
        <v>384</v>
      </c>
      <c r="F197" s="61"/>
      <c r="G197" s="51" t="s">
        <v>384</v>
      </c>
      <c r="H197" s="61"/>
      <c r="I197" s="51" t="s">
        <v>384</v>
      </c>
      <c r="J197" s="61"/>
      <c r="K197" s="51" t="s">
        <v>384</v>
      </c>
      <c r="L197" s="61"/>
      <c r="M197" s="51" t="s">
        <v>384</v>
      </c>
      <c r="N197" s="61"/>
      <c r="O197" s="51" t="s">
        <v>384</v>
      </c>
      <c r="P197" s="61"/>
      <c r="Q197" s="51" t="s">
        <v>384</v>
      </c>
      <c r="R197" s="61"/>
      <c r="S197" s="51" t="s">
        <v>384</v>
      </c>
      <c r="T197" s="61"/>
      <c r="U197" s="51" t="s">
        <v>384</v>
      </c>
      <c r="V197" s="61"/>
      <c r="W197" s="51" t="s">
        <v>384</v>
      </c>
      <c r="X197" s="61"/>
      <c r="Y197" s="51" t="s">
        <v>384</v>
      </c>
      <c r="Z197" s="61"/>
      <c r="AA197" s="51" t="s">
        <v>384</v>
      </c>
      <c r="AB197" s="61"/>
      <c r="AC197" s="51" t="s">
        <v>384</v>
      </c>
      <c r="AD197" s="61"/>
      <c r="AE197" s="51" t="s">
        <v>384</v>
      </c>
      <c r="AF197" s="61"/>
      <c r="AG197" s="101" t="s">
        <v>384</v>
      </c>
      <c r="AH197" s="222"/>
      <c r="AI197" s="226" t="s">
        <v>384</v>
      </c>
      <c r="AJ197" s="61"/>
      <c r="AK197" s="51" t="s">
        <v>384</v>
      </c>
      <c r="AL197" s="61"/>
      <c r="AM197" s="51" t="s">
        <v>384</v>
      </c>
      <c r="AN197" s="61"/>
      <c r="AO197" s="51" t="s">
        <v>384</v>
      </c>
      <c r="AP197" s="61"/>
      <c r="AQ197" s="51" t="s">
        <v>384</v>
      </c>
      <c r="AR197" s="61"/>
      <c r="AS197" s="51" t="s">
        <v>384</v>
      </c>
      <c r="AT197" s="61"/>
      <c r="AU197" s="51" t="s">
        <v>384</v>
      </c>
      <c r="AV197" s="61"/>
      <c r="AW197" s="51" t="s">
        <v>384</v>
      </c>
      <c r="AX197" s="61"/>
      <c r="AY197" s="51" t="s">
        <v>384</v>
      </c>
      <c r="AZ197" s="61"/>
      <c r="BA197" s="51" t="s">
        <v>384</v>
      </c>
      <c r="BB197" s="61"/>
      <c r="BC197" s="51" t="s">
        <v>384</v>
      </c>
      <c r="BD197" s="61"/>
      <c r="BE197" s="51" t="s">
        <v>384</v>
      </c>
      <c r="BF197" s="61"/>
      <c r="BG197" s="51" t="s">
        <v>384</v>
      </c>
      <c r="BH197" s="61"/>
      <c r="BI197" s="51" t="s">
        <v>384</v>
      </c>
      <c r="BJ197" s="61"/>
      <c r="BK197" s="52" t="s">
        <v>384</v>
      </c>
    </row>
    <row r="198" spans="1:63" s="10" customFormat="1" ht="14.25" x14ac:dyDescent="0.2">
      <c r="A198" s="11" t="s">
        <v>283</v>
      </c>
      <c r="B198" s="11">
        <v>1230</v>
      </c>
      <c r="C198" s="11" t="s">
        <v>91</v>
      </c>
      <c r="D198" s="37">
        <v>2022</v>
      </c>
      <c r="E198" s="45" t="s">
        <v>384</v>
      </c>
      <c r="F198" s="61"/>
      <c r="G198" s="51" t="s">
        <v>384</v>
      </c>
      <c r="H198" s="61"/>
      <c r="I198" s="51" t="s">
        <v>384</v>
      </c>
      <c r="J198" s="61"/>
      <c r="K198" s="51" t="s">
        <v>384</v>
      </c>
      <c r="L198" s="61"/>
      <c r="M198" s="51" t="s">
        <v>384</v>
      </c>
      <c r="N198" s="61"/>
      <c r="O198" s="51" t="s">
        <v>384</v>
      </c>
      <c r="P198" s="61"/>
      <c r="Q198" s="51" t="s">
        <v>384</v>
      </c>
      <c r="R198" s="61"/>
      <c r="S198" s="51" t="s">
        <v>384</v>
      </c>
      <c r="T198" s="61"/>
      <c r="U198" s="51" t="s">
        <v>384</v>
      </c>
      <c r="V198" s="61"/>
      <c r="W198" s="51" t="s">
        <v>384</v>
      </c>
      <c r="X198" s="61"/>
      <c r="Y198" s="51" t="s">
        <v>384</v>
      </c>
      <c r="Z198" s="61"/>
      <c r="AA198" s="51" t="s">
        <v>384</v>
      </c>
      <c r="AB198" s="61"/>
      <c r="AC198" s="51" t="s">
        <v>384</v>
      </c>
      <c r="AD198" s="61"/>
      <c r="AE198" s="51" t="s">
        <v>384</v>
      </c>
      <c r="AF198" s="61"/>
      <c r="AG198" s="95" t="s">
        <v>384</v>
      </c>
      <c r="AH198" s="225"/>
      <c r="AI198" s="226" t="s">
        <v>384</v>
      </c>
      <c r="AJ198" s="61"/>
      <c r="AK198" s="51" t="s">
        <v>384</v>
      </c>
      <c r="AL198" s="61"/>
      <c r="AM198" s="51" t="s">
        <v>384</v>
      </c>
      <c r="AN198" s="61"/>
      <c r="AO198" s="51" t="s">
        <v>384</v>
      </c>
      <c r="AP198" s="61"/>
      <c r="AQ198" s="51" t="s">
        <v>384</v>
      </c>
      <c r="AR198" s="61"/>
      <c r="AS198" s="51" t="s">
        <v>384</v>
      </c>
      <c r="AT198" s="61"/>
      <c r="AU198" s="51" t="s">
        <v>384</v>
      </c>
      <c r="AV198" s="61"/>
      <c r="AW198" s="51" t="s">
        <v>384</v>
      </c>
      <c r="AX198" s="61"/>
      <c r="AY198" s="51" t="s">
        <v>384</v>
      </c>
      <c r="AZ198" s="61"/>
      <c r="BA198" s="51" t="s">
        <v>384</v>
      </c>
      <c r="BB198" s="61"/>
      <c r="BC198" s="51" t="s">
        <v>384</v>
      </c>
      <c r="BD198" s="61"/>
      <c r="BE198" s="51" t="s">
        <v>384</v>
      </c>
      <c r="BF198" s="61"/>
      <c r="BG198" s="51" t="s">
        <v>384</v>
      </c>
      <c r="BH198" s="61"/>
      <c r="BI198" s="51" t="s">
        <v>384</v>
      </c>
      <c r="BJ198" s="61"/>
      <c r="BK198" s="52"/>
    </row>
    <row r="199" spans="1:63" s="10" customFormat="1" ht="14.25" x14ac:dyDescent="0.2">
      <c r="A199" s="11" t="s">
        <v>284</v>
      </c>
      <c r="B199" s="11">
        <v>1415</v>
      </c>
      <c r="C199" s="11" t="s">
        <v>66</v>
      </c>
      <c r="D199" s="37">
        <v>2022</v>
      </c>
      <c r="E199" s="45" t="s">
        <v>68</v>
      </c>
      <c r="F199" s="61">
        <v>852</v>
      </c>
      <c r="G199" s="51" t="s">
        <v>69</v>
      </c>
      <c r="H199" s="61"/>
      <c r="I199" s="51" t="s">
        <v>69</v>
      </c>
      <c r="J199" s="61"/>
      <c r="K199" s="51" t="s">
        <v>68</v>
      </c>
      <c r="L199" s="61">
        <v>119</v>
      </c>
      <c r="M199" s="51" t="s">
        <v>69</v>
      </c>
      <c r="N199" s="61"/>
      <c r="O199" s="51" t="s">
        <v>68</v>
      </c>
      <c r="P199" s="61">
        <v>600</v>
      </c>
      <c r="Q199" s="51" t="s">
        <v>68</v>
      </c>
      <c r="R199" s="61">
        <v>1476</v>
      </c>
      <c r="S199" s="51" t="s">
        <v>68</v>
      </c>
      <c r="T199" s="61">
        <v>4776</v>
      </c>
      <c r="U199" s="51" t="s">
        <v>69</v>
      </c>
      <c r="V199" s="61"/>
      <c r="W199" s="51" t="s">
        <v>69</v>
      </c>
      <c r="X199" s="61"/>
      <c r="Y199" s="51" t="s">
        <v>68</v>
      </c>
      <c r="Z199" s="61">
        <v>888</v>
      </c>
      <c r="AA199" s="51" t="s">
        <v>69</v>
      </c>
      <c r="AB199" s="61"/>
      <c r="AC199" s="51" t="s">
        <v>69</v>
      </c>
      <c r="AD199" s="61"/>
      <c r="AE199" s="51" t="s">
        <v>69</v>
      </c>
      <c r="AF199" s="61"/>
      <c r="AG199" s="95">
        <v>8711</v>
      </c>
      <c r="AH199" s="225"/>
      <c r="AI199" s="226" t="s">
        <v>69</v>
      </c>
      <c r="AJ199" s="61"/>
      <c r="AK199" s="51" t="s">
        <v>69</v>
      </c>
      <c r="AL199" s="61"/>
      <c r="AM199" s="51" t="s">
        <v>69</v>
      </c>
      <c r="AN199" s="61"/>
      <c r="AO199" s="51" t="s">
        <v>69</v>
      </c>
      <c r="AP199" s="61"/>
      <c r="AQ199" s="51" t="s">
        <v>69</v>
      </c>
      <c r="AR199" s="61"/>
      <c r="AS199" s="51" t="s">
        <v>69</v>
      </c>
      <c r="AT199" s="61"/>
      <c r="AU199" s="51" t="s">
        <v>69</v>
      </c>
      <c r="AV199" s="61"/>
      <c r="AW199" s="51" t="s">
        <v>69</v>
      </c>
      <c r="AX199" s="61"/>
      <c r="AY199" s="51" t="s">
        <v>69</v>
      </c>
      <c r="AZ199" s="61"/>
      <c r="BA199" s="51" t="s">
        <v>69</v>
      </c>
      <c r="BB199" s="61"/>
      <c r="BC199" s="51" t="s">
        <v>69</v>
      </c>
      <c r="BD199" s="61"/>
      <c r="BE199" s="51" t="s">
        <v>69</v>
      </c>
      <c r="BF199" s="61"/>
      <c r="BG199" s="51" t="s">
        <v>69</v>
      </c>
      <c r="BH199" s="61"/>
      <c r="BI199" s="51" t="s">
        <v>69</v>
      </c>
      <c r="BJ199" s="61"/>
      <c r="BK199" s="52"/>
    </row>
    <row r="200" spans="1:63" s="10" customFormat="1" ht="14.25" x14ac:dyDescent="0.2">
      <c r="A200" s="11" t="s">
        <v>285</v>
      </c>
      <c r="B200" s="11">
        <v>180</v>
      </c>
      <c r="C200" s="11" t="s">
        <v>101</v>
      </c>
      <c r="D200" s="37">
        <v>2022</v>
      </c>
      <c r="E200" s="45" t="s">
        <v>68</v>
      </c>
      <c r="F200" s="61">
        <v>27384</v>
      </c>
      <c r="G200" s="51" t="s">
        <v>68</v>
      </c>
      <c r="H200" s="61">
        <v>6840</v>
      </c>
      <c r="I200" s="51" t="s">
        <v>68</v>
      </c>
      <c r="J200" s="61">
        <v>24000</v>
      </c>
      <c r="K200" s="51" t="s">
        <v>68</v>
      </c>
      <c r="L200" s="61">
        <v>2800</v>
      </c>
      <c r="M200" s="51" t="s">
        <v>69</v>
      </c>
      <c r="N200" s="61"/>
      <c r="O200" s="51" t="s">
        <v>68</v>
      </c>
      <c r="P200" s="61">
        <v>171888</v>
      </c>
      <c r="Q200" s="51" t="s">
        <v>68</v>
      </c>
      <c r="R200" s="61" t="s">
        <v>384</v>
      </c>
      <c r="S200" s="51" t="s">
        <v>68</v>
      </c>
      <c r="T200" s="61" t="s">
        <v>384</v>
      </c>
      <c r="U200" s="51" t="s">
        <v>69</v>
      </c>
      <c r="V200" s="61"/>
      <c r="W200" s="51" t="s">
        <v>69</v>
      </c>
      <c r="X200" s="61"/>
      <c r="Y200" s="51" t="s">
        <v>68</v>
      </c>
      <c r="Z200" s="61">
        <v>56000</v>
      </c>
      <c r="AA200" s="51" t="s">
        <v>68</v>
      </c>
      <c r="AB200" s="61">
        <v>2152</v>
      </c>
      <c r="AC200" s="51" t="s">
        <v>68</v>
      </c>
      <c r="AD200" s="61">
        <v>5260</v>
      </c>
      <c r="AE200" s="51" t="s">
        <v>69</v>
      </c>
      <c r="AF200" s="61"/>
      <c r="AG200" s="95">
        <v>296324</v>
      </c>
      <c r="AH200" s="225"/>
      <c r="AI200" s="226" t="s">
        <v>68</v>
      </c>
      <c r="AJ200" s="61">
        <v>3871</v>
      </c>
      <c r="AK200" s="51" t="s">
        <v>68</v>
      </c>
      <c r="AL200" s="61">
        <v>70</v>
      </c>
      <c r="AM200" s="51" t="s">
        <v>68</v>
      </c>
      <c r="AN200" s="61">
        <v>629</v>
      </c>
      <c r="AO200" s="51" t="s">
        <v>69</v>
      </c>
      <c r="AP200" s="61"/>
      <c r="AQ200" s="51" t="s">
        <v>69</v>
      </c>
      <c r="AR200" s="61"/>
      <c r="AS200" s="51" t="s">
        <v>68</v>
      </c>
      <c r="AT200" s="61">
        <v>7621</v>
      </c>
      <c r="AU200" s="51" t="s">
        <v>69</v>
      </c>
      <c r="AV200" s="61"/>
      <c r="AW200" s="51" t="s">
        <v>69</v>
      </c>
      <c r="AX200" s="61"/>
      <c r="AY200" s="51" t="s">
        <v>69</v>
      </c>
      <c r="AZ200" s="61"/>
      <c r="BA200" s="51" t="s">
        <v>69</v>
      </c>
      <c r="BB200" s="61"/>
      <c r="BC200" s="51" t="s">
        <v>68</v>
      </c>
      <c r="BD200" s="61">
        <v>400</v>
      </c>
      <c r="BE200" s="51" t="s">
        <v>69</v>
      </c>
      <c r="BF200" s="61"/>
      <c r="BG200" s="51" t="s">
        <v>68</v>
      </c>
      <c r="BH200" s="61" t="s">
        <v>384</v>
      </c>
      <c r="BI200" s="51" t="s">
        <v>69</v>
      </c>
      <c r="BJ200" s="61"/>
      <c r="BK200" s="52">
        <v>12591</v>
      </c>
    </row>
    <row r="201" spans="1:63" s="10" customFormat="1" ht="14.25" x14ac:dyDescent="0.2">
      <c r="A201" s="11" t="s">
        <v>286</v>
      </c>
      <c r="B201" s="11">
        <v>1760</v>
      </c>
      <c r="C201" s="11" t="s">
        <v>80</v>
      </c>
      <c r="D201" s="37">
        <v>2022</v>
      </c>
      <c r="E201" s="45" t="s">
        <v>68</v>
      </c>
      <c r="F201" s="61">
        <v>180</v>
      </c>
      <c r="G201" s="51" t="s">
        <v>69</v>
      </c>
      <c r="H201" s="61"/>
      <c r="I201" s="51" t="s">
        <v>68</v>
      </c>
      <c r="J201" s="61">
        <v>264</v>
      </c>
      <c r="K201" s="51" t="s">
        <v>69</v>
      </c>
      <c r="L201" s="61"/>
      <c r="M201" s="51" t="s">
        <v>69</v>
      </c>
      <c r="N201" s="61"/>
      <c r="O201" s="51" t="s">
        <v>69</v>
      </c>
      <c r="P201" s="61"/>
      <c r="Q201" s="51" t="s">
        <v>68</v>
      </c>
      <c r="R201" s="61">
        <v>120</v>
      </c>
      <c r="S201" s="51" t="s">
        <v>68</v>
      </c>
      <c r="T201" s="61">
        <v>960</v>
      </c>
      <c r="U201" s="51" t="s">
        <v>69</v>
      </c>
      <c r="V201" s="61"/>
      <c r="W201" s="51" t="s">
        <v>69</v>
      </c>
      <c r="X201" s="61"/>
      <c r="Y201" s="51" t="s">
        <v>69</v>
      </c>
      <c r="Z201" s="61"/>
      <c r="AA201" s="51" t="s">
        <v>69</v>
      </c>
      <c r="AB201" s="61"/>
      <c r="AC201" s="51" t="s">
        <v>69</v>
      </c>
      <c r="AD201" s="61"/>
      <c r="AE201" s="51" t="s">
        <v>69</v>
      </c>
      <c r="AF201" s="61"/>
      <c r="AG201" s="101">
        <v>1524</v>
      </c>
      <c r="AH201" s="222"/>
      <c r="AI201" s="226" t="s">
        <v>69</v>
      </c>
      <c r="AJ201" s="61"/>
      <c r="AK201" s="51" t="s">
        <v>69</v>
      </c>
      <c r="AL201" s="61"/>
      <c r="AM201" s="51" t="s">
        <v>69</v>
      </c>
      <c r="AN201" s="61"/>
      <c r="AO201" s="51" t="s">
        <v>69</v>
      </c>
      <c r="AP201" s="61"/>
      <c r="AQ201" s="51" t="s">
        <v>69</v>
      </c>
      <c r="AR201" s="61"/>
      <c r="AS201" s="51" t="s">
        <v>69</v>
      </c>
      <c r="AT201" s="61"/>
      <c r="AU201" s="51" t="s">
        <v>69</v>
      </c>
      <c r="AV201" s="61"/>
      <c r="AW201" s="51" t="s">
        <v>69</v>
      </c>
      <c r="AX201" s="61"/>
      <c r="AY201" s="51" t="s">
        <v>69</v>
      </c>
      <c r="AZ201" s="61"/>
      <c r="BA201" s="51" t="s">
        <v>69</v>
      </c>
      <c r="BB201" s="61"/>
      <c r="BC201" s="51" t="s">
        <v>69</v>
      </c>
      <c r="BD201" s="61"/>
      <c r="BE201" s="51" t="s">
        <v>69</v>
      </c>
      <c r="BF201" s="61"/>
      <c r="BG201" s="51" t="s">
        <v>69</v>
      </c>
      <c r="BH201" s="61"/>
      <c r="BI201" s="51" t="s">
        <v>69</v>
      </c>
      <c r="BJ201" s="61"/>
      <c r="BK201" s="52" t="s">
        <v>384</v>
      </c>
    </row>
    <row r="202" spans="1:63" s="10" customFormat="1" ht="14.25" x14ac:dyDescent="0.2">
      <c r="A202" s="11" t="s">
        <v>287</v>
      </c>
      <c r="B202" s="11">
        <v>2421</v>
      </c>
      <c r="C202" s="11" t="s">
        <v>89</v>
      </c>
      <c r="D202" s="37">
        <v>2022</v>
      </c>
      <c r="E202" s="45" t="s">
        <v>69</v>
      </c>
      <c r="F202" s="61"/>
      <c r="G202" s="51" t="s">
        <v>68</v>
      </c>
      <c r="H202" s="61">
        <v>1600</v>
      </c>
      <c r="I202" s="51" t="s">
        <v>69</v>
      </c>
      <c r="J202" s="61"/>
      <c r="K202" s="51" t="s">
        <v>69</v>
      </c>
      <c r="L202" s="61"/>
      <c r="M202" s="51" t="s">
        <v>69</v>
      </c>
      <c r="N202" s="61"/>
      <c r="O202" s="51" t="s">
        <v>68</v>
      </c>
      <c r="P202" s="61">
        <v>1500</v>
      </c>
      <c r="Q202" s="51" t="s">
        <v>68</v>
      </c>
      <c r="R202" s="61">
        <v>1200</v>
      </c>
      <c r="S202" s="51" t="s">
        <v>68</v>
      </c>
      <c r="T202" s="61">
        <v>6800</v>
      </c>
      <c r="U202" s="51" t="s">
        <v>69</v>
      </c>
      <c r="V202" s="61"/>
      <c r="W202" s="51" t="s">
        <v>69</v>
      </c>
      <c r="X202" s="61"/>
      <c r="Y202" s="51" t="s">
        <v>68</v>
      </c>
      <c r="Z202" s="61">
        <v>400</v>
      </c>
      <c r="AA202" s="51" t="s">
        <v>69</v>
      </c>
      <c r="AB202" s="61"/>
      <c r="AC202" s="51" t="s">
        <v>68</v>
      </c>
      <c r="AD202" s="61">
        <v>1200</v>
      </c>
      <c r="AE202" s="51" t="s">
        <v>68</v>
      </c>
      <c r="AF202" s="61">
        <v>300</v>
      </c>
      <c r="AG202" s="95">
        <v>13000</v>
      </c>
      <c r="AH202" s="225"/>
      <c r="AI202" s="226" t="s">
        <v>69</v>
      </c>
      <c r="AJ202" s="61"/>
      <c r="AK202" s="51" t="s">
        <v>69</v>
      </c>
      <c r="AL202" s="61"/>
      <c r="AM202" s="51" t="s">
        <v>69</v>
      </c>
      <c r="AN202" s="61"/>
      <c r="AO202" s="51" t="s">
        <v>68</v>
      </c>
      <c r="AP202" s="61">
        <v>100</v>
      </c>
      <c r="AQ202" s="51" t="s">
        <v>69</v>
      </c>
      <c r="AR202" s="61"/>
      <c r="AS202" s="51" t="s">
        <v>68</v>
      </c>
      <c r="AT202" s="61">
        <v>16</v>
      </c>
      <c r="AU202" s="51" t="s">
        <v>69</v>
      </c>
      <c r="AV202" s="61"/>
      <c r="AW202" s="51" t="s">
        <v>68</v>
      </c>
      <c r="AX202" s="61">
        <v>126</v>
      </c>
      <c r="AY202" s="51" t="s">
        <v>69</v>
      </c>
      <c r="AZ202" s="61"/>
      <c r="BA202" s="51" t="s">
        <v>69</v>
      </c>
      <c r="BB202" s="61"/>
      <c r="BC202" s="51" t="s">
        <v>68</v>
      </c>
      <c r="BD202" s="61">
        <v>135</v>
      </c>
      <c r="BE202" s="51" t="s">
        <v>69</v>
      </c>
      <c r="BF202" s="61"/>
      <c r="BG202" s="51" t="s">
        <v>69</v>
      </c>
      <c r="BH202" s="61"/>
      <c r="BI202" s="51" t="s">
        <v>69</v>
      </c>
      <c r="BJ202" s="61"/>
      <c r="BK202" s="52">
        <v>377</v>
      </c>
    </row>
    <row r="203" spans="1:63" s="10" customFormat="1" ht="14.25" x14ac:dyDescent="0.2">
      <c r="A203" s="11" t="s">
        <v>288</v>
      </c>
      <c r="B203" s="11">
        <v>486</v>
      </c>
      <c r="C203" s="11" t="s">
        <v>119</v>
      </c>
      <c r="D203" s="37">
        <v>2022</v>
      </c>
      <c r="E203" s="45" t="s">
        <v>68</v>
      </c>
      <c r="F203" s="61">
        <v>960</v>
      </c>
      <c r="G203" s="51" t="s">
        <v>68</v>
      </c>
      <c r="H203" s="61">
        <v>940</v>
      </c>
      <c r="I203" s="51" t="s">
        <v>68</v>
      </c>
      <c r="J203" s="61">
        <v>552</v>
      </c>
      <c r="K203" s="51" t="s">
        <v>68</v>
      </c>
      <c r="L203" s="61">
        <v>480</v>
      </c>
      <c r="M203" s="51" t="s">
        <v>69</v>
      </c>
      <c r="N203" s="61"/>
      <c r="O203" s="51" t="s">
        <v>68</v>
      </c>
      <c r="P203" s="61">
        <v>5016</v>
      </c>
      <c r="Q203" s="51" t="s">
        <v>68</v>
      </c>
      <c r="R203" s="61">
        <v>744</v>
      </c>
      <c r="S203" s="51" t="s">
        <v>68</v>
      </c>
      <c r="T203" s="61">
        <v>12504</v>
      </c>
      <c r="U203" s="51" t="s">
        <v>69</v>
      </c>
      <c r="V203" s="61"/>
      <c r="W203" s="51" t="s">
        <v>69</v>
      </c>
      <c r="X203" s="61"/>
      <c r="Y203" s="51" t="s">
        <v>68</v>
      </c>
      <c r="Z203" s="61">
        <v>1872</v>
      </c>
      <c r="AA203" s="51" t="s">
        <v>68</v>
      </c>
      <c r="AB203" s="61">
        <v>216</v>
      </c>
      <c r="AC203" s="51" t="s">
        <v>69</v>
      </c>
      <c r="AD203" s="61"/>
      <c r="AE203" s="51" t="s">
        <v>68</v>
      </c>
      <c r="AF203" s="61">
        <v>960</v>
      </c>
      <c r="AG203" s="95">
        <v>24244</v>
      </c>
      <c r="AH203" s="225"/>
      <c r="AI203" s="226" t="s">
        <v>69</v>
      </c>
      <c r="AJ203" s="61"/>
      <c r="AK203" s="51" t="s">
        <v>69</v>
      </c>
      <c r="AL203" s="61"/>
      <c r="AM203" s="51" t="s">
        <v>69</v>
      </c>
      <c r="AN203" s="61"/>
      <c r="AO203" s="51" t="s">
        <v>69</v>
      </c>
      <c r="AP203" s="61"/>
      <c r="AQ203" s="51" t="s">
        <v>69</v>
      </c>
      <c r="AR203" s="61"/>
      <c r="AS203" s="51" t="s">
        <v>69</v>
      </c>
      <c r="AT203" s="61"/>
      <c r="AU203" s="51" t="s">
        <v>69</v>
      </c>
      <c r="AV203" s="61"/>
      <c r="AW203" s="51" t="s">
        <v>69</v>
      </c>
      <c r="AX203" s="61"/>
      <c r="AY203" s="51" t="s">
        <v>69</v>
      </c>
      <c r="AZ203" s="61"/>
      <c r="BA203" s="51" t="s">
        <v>69</v>
      </c>
      <c r="BB203" s="61"/>
      <c r="BC203" s="51" t="s">
        <v>69</v>
      </c>
      <c r="BD203" s="61"/>
      <c r="BE203" s="51" t="s">
        <v>69</v>
      </c>
      <c r="BF203" s="61"/>
      <c r="BG203" s="51" t="s">
        <v>69</v>
      </c>
      <c r="BH203" s="61"/>
      <c r="BI203" s="51" t="s">
        <v>69</v>
      </c>
      <c r="BJ203" s="61"/>
      <c r="BK203" s="52"/>
    </row>
    <row r="204" spans="1:63" s="10" customFormat="1" ht="14.25" x14ac:dyDescent="0.2">
      <c r="A204" s="11" t="s">
        <v>289</v>
      </c>
      <c r="B204" s="11">
        <v>1486</v>
      </c>
      <c r="C204" s="11" t="s">
        <v>66</v>
      </c>
      <c r="D204" s="37">
        <v>2022</v>
      </c>
      <c r="E204" s="45" t="s">
        <v>384</v>
      </c>
      <c r="F204" s="61"/>
      <c r="G204" s="51" t="s">
        <v>384</v>
      </c>
      <c r="H204" s="61"/>
      <c r="I204" s="51" t="s">
        <v>384</v>
      </c>
      <c r="J204" s="61"/>
      <c r="K204" s="51" t="s">
        <v>384</v>
      </c>
      <c r="L204" s="61"/>
      <c r="M204" s="51" t="s">
        <v>384</v>
      </c>
      <c r="N204" s="61"/>
      <c r="O204" s="51" t="s">
        <v>384</v>
      </c>
      <c r="P204" s="61"/>
      <c r="Q204" s="51" t="s">
        <v>384</v>
      </c>
      <c r="R204" s="61"/>
      <c r="S204" s="51" t="s">
        <v>384</v>
      </c>
      <c r="T204" s="61"/>
      <c r="U204" s="51" t="s">
        <v>384</v>
      </c>
      <c r="V204" s="61"/>
      <c r="W204" s="51" t="s">
        <v>384</v>
      </c>
      <c r="X204" s="61"/>
      <c r="Y204" s="51" t="s">
        <v>384</v>
      </c>
      <c r="Z204" s="61"/>
      <c r="AA204" s="51" t="s">
        <v>384</v>
      </c>
      <c r="AB204" s="61"/>
      <c r="AC204" s="51" t="s">
        <v>384</v>
      </c>
      <c r="AD204" s="61"/>
      <c r="AE204" s="51" t="s">
        <v>384</v>
      </c>
      <c r="AF204" s="61"/>
      <c r="AG204" s="94" t="s">
        <v>384</v>
      </c>
      <c r="AH204" s="221"/>
      <c r="AI204" s="226" t="s">
        <v>384</v>
      </c>
      <c r="AJ204" s="61"/>
      <c r="AK204" s="51" t="s">
        <v>384</v>
      </c>
      <c r="AL204" s="61"/>
      <c r="AM204" s="51" t="s">
        <v>384</v>
      </c>
      <c r="AN204" s="61"/>
      <c r="AO204" s="51" t="s">
        <v>384</v>
      </c>
      <c r="AP204" s="61"/>
      <c r="AQ204" s="51" t="s">
        <v>384</v>
      </c>
      <c r="AR204" s="61"/>
      <c r="AS204" s="51" t="s">
        <v>384</v>
      </c>
      <c r="AT204" s="61"/>
      <c r="AU204" s="51" t="s">
        <v>384</v>
      </c>
      <c r="AV204" s="61"/>
      <c r="AW204" s="51" t="s">
        <v>384</v>
      </c>
      <c r="AX204" s="61"/>
      <c r="AY204" s="51" t="s">
        <v>384</v>
      </c>
      <c r="AZ204" s="61"/>
      <c r="BA204" s="51" t="s">
        <v>384</v>
      </c>
      <c r="BB204" s="61"/>
      <c r="BC204" s="51" t="s">
        <v>384</v>
      </c>
      <c r="BD204" s="61"/>
      <c r="BE204" s="51" t="s">
        <v>384</v>
      </c>
      <c r="BF204" s="61"/>
      <c r="BG204" s="51" t="s">
        <v>384</v>
      </c>
      <c r="BH204" s="61"/>
      <c r="BI204" s="51" t="s">
        <v>384</v>
      </c>
      <c r="BJ204" s="61"/>
      <c r="BK204" s="52"/>
    </row>
    <row r="205" spans="1:63" s="10" customFormat="1" ht="14.25" x14ac:dyDescent="0.2">
      <c r="A205" s="11" t="s">
        <v>290</v>
      </c>
      <c r="B205" s="11">
        <v>2313</v>
      </c>
      <c r="C205" s="11" t="s">
        <v>87</v>
      </c>
      <c r="D205" s="37">
        <v>2022</v>
      </c>
      <c r="E205" s="45" t="s">
        <v>69</v>
      </c>
      <c r="F205" s="61"/>
      <c r="G205" s="51" t="s">
        <v>69</v>
      </c>
      <c r="H205" s="61"/>
      <c r="I205" s="51" t="s">
        <v>68</v>
      </c>
      <c r="J205" s="61">
        <v>4320</v>
      </c>
      <c r="K205" s="51" t="s">
        <v>68</v>
      </c>
      <c r="L205" s="61">
        <v>600</v>
      </c>
      <c r="M205" s="51" t="s">
        <v>69</v>
      </c>
      <c r="N205" s="61"/>
      <c r="O205" s="51" t="s">
        <v>68</v>
      </c>
      <c r="P205" s="61">
        <v>720</v>
      </c>
      <c r="Q205" s="51" t="s">
        <v>68</v>
      </c>
      <c r="R205" s="61">
        <v>360</v>
      </c>
      <c r="S205" s="51" t="s">
        <v>68</v>
      </c>
      <c r="T205" s="61">
        <v>8400</v>
      </c>
      <c r="U205" s="51" t="s">
        <v>69</v>
      </c>
      <c r="V205" s="61"/>
      <c r="W205" s="51" t="s">
        <v>69</v>
      </c>
      <c r="X205" s="61"/>
      <c r="Y205" s="51" t="s">
        <v>69</v>
      </c>
      <c r="Z205" s="61"/>
      <c r="AA205" s="51" t="s">
        <v>69</v>
      </c>
      <c r="AB205" s="61"/>
      <c r="AC205" s="51" t="s">
        <v>69</v>
      </c>
      <c r="AD205" s="61"/>
      <c r="AE205" s="51" t="s">
        <v>69</v>
      </c>
      <c r="AF205" s="61"/>
      <c r="AG205" s="95">
        <v>14400</v>
      </c>
      <c r="AH205" s="225"/>
      <c r="AI205" s="226" t="s">
        <v>69</v>
      </c>
      <c r="AJ205" s="61"/>
      <c r="AK205" s="51" t="s">
        <v>69</v>
      </c>
      <c r="AL205" s="61"/>
      <c r="AM205" s="51" t="s">
        <v>69</v>
      </c>
      <c r="AN205" s="61"/>
      <c r="AO205" s="51" t="s">
        <v>69</v>
      </c>
      <c r="AP205" s="61"/>
      <c r="AQ205" s="51" t="s">
        <v>69</v>
      </c>
      <c r="AR205" s="61"/>
      <c r="AS205" s="51" t="s">
        <v>69</v>
      </c>
      <c r="AT205" s="61"/>
      <c r="AU205" s="51" t="s">
        <v>69</v>
      </c>
      <c r="AV205" s="61"/>
      <c r="AW205" s="51" t="s">
        <v>69</v>
      </c>
      <c r="AX205" s="61"/>
      <c r="AY205" s="51" t="s">
        <v>69</v>
      </c>
      <c r="AZ205" s="61"/>
      <c r="BA205" s="51" t="s">
        <v>69</v>
      </c>
      <c r="BB205" s="61"/>
      <c r="BC205" s="51" t="s">
        <v>69</v>
      </c>
      <c r="BD205" s="61"/>
      <c r="BE205" s="51" t="s">
        <v>69</v>
      </c>
      <c r="BF205" s="61"/>
      <c r="BG205" s="51" t="s">
        <v>69</v>
      </c>
      <c r="BH205" s="61"/>
      <c r="BI205" s="51" t="s">
        <v>69</v>
      </c>
      <c r="BJ205" s="61"/>
      <c r="BK205" s="52"/>
    </row>
    <row r="206" spans="1:63" s="10" customFormat="1" ht="14.25" x14ac:dyDescent="0.2">
      <c r="A206" s="11" t="s">
        <v>291</v>
      </c>
      <c r="B206" s="11">
        <v>183</v>
      </c>
      <c r="C206" s="11" t="s">
        <v>101</v>
      </c>
      <c r="D206" s="37">
        <v>2022</v>
      </c>
      <c r="E206" s="45" t="s">
        <v>68</v>
      </c>
      <c r="F206" s="61">
        <v>1200</v>
      </c>
      <c r="G206" s="51" t="s">
        <v>68</v>
      </c>
      <c r="H206" s="61">
        <v>2088</v>
      </c>
      <c r="I206" s="51" t="s">
        <v>68</v>
      </c>
      <c r="J206" s="61">
        <v>8112</v>
      </c>
      <c r="K206" s="51" t="s">
        <v>69</v>
      </c>
      <c r="L206" s="61"/>
      <c r="M206" s="51" t="s">
        <v>69</v>
      </c>
      <c r="N206" s="61"/>
      <c r="O206" s="51" t="s">
        <v>68</v>
      </c>
      <c r="P206" s="61">
        <v>1872</v>
      </c>
      <c r="Q206" s="51" t="s">
        <v>68</v>
      </c>
      <c r="R206" s="61">
        <v>7200</v>
      </c>
      <c r="S206" s="51" t="s">
        <v>68</v>
      </c>
      <c r="T206" s="61">
        <v>3864</v>
      </c>
      <c r="U206" s="51" t="s">
        <v>69</v>
      </c>
      <c r="V206" s="61"/>
      <c r="W206" s="51" t="s">
        <v>69</v>
      </c>
      <c r="X206" s="61"/>
      <c r="Y206" s="51" t="s">
        <v>68</v>
      </c>
      <c r="Z206" s="61">
        <v>2928</v>
      </c>
      <c r="AA206" s="51" t="s">
        <v>69</v>
      </c>
      <c r="AB206" s="61"/>
      <c r="AC206" s="51" t="s">
        <v>69</v>
      </c>
      <c r="AD206" s="61"/>
      <c r="AE206" s="51" t="s">
        <v>69</v>
      </c>
      <c r="AF206" s="61"/>
      <c r="AG206" s="223">
        <v>27264</v>
      </c>
      <c r="AH206" s="227"/>
      <c r="AI206" s="226" t="s">
        <v>69</v>
      </c>
      <c r="AJ206" s="61"/>
      <c r="AK206" s="51" t="s">
        <v>69</v>
      </c>
      <c r="AL206" s="61"/>
      <c r="AM206" s="51" t="s">
        <v>68</v>
      </c>
      <c r="AN206" s="61">
        <v>555</v>
      </c>
      <c r="AO206" s="51" t="s">
        <v>69</v>
      </c>
      <c r="AP206" s="61"/>
      <c r="AQ206" s="51" t="s">
        <v>69</v>
      </c>
      <c r="AR206" s="61"/>
      <c r="AS206" s="51" t="s">
        <v>68</v>
      </c>
      <c r="AT206" s="61">
        <v>80</v>
      </c>
      <c r="AU206" s="51" t="s">
        <v>69</v>
      </c>
      <c r="AV206" s="61"/>
      <c r="AW206" s="51" t="s">
        <v>69</v>
      </c>
      <c r="AX206" s="61"/>
      <c r="AY206" s="51" t="s">
        <v>69</v>
      </c>
      <c r="AZ206" s="61"/>
      <c r="BA206" s="51" t="s">
        <v>69</v>
      </c>
      <c r="BB206" s="61"/>
      <c r="BC206" s="51" t="s">
        <v>69</v>
      </c>
      <c r="BD206" s="61"/>
      <c r="BE206" s="51" t="s">
        <v>69</v>
      </c>
      <c r="BF206" s="61"/>
      <c r="BG206" s="51" t="s">
        <v>69</v>
      </c>
      <c r="BH206" s="61"/>
      <c r="BI206" s="51" t="s">
        <v>69</v>
      </c>
      <c r="BJ206" s="61"/>
      <c r="BK206" s="52">
        <v>635</v>
      </c>
    </row>
    <row r="207" spans="1:63" s="10" customFormat="1" ht="14.25" x14ac:dyDescent="0.2">
      <c r="A207" s="11" t="s">
        <v>292</v>
      </c>
      <c r="B207" s="11">
        <v>2281</v>
      </c>
      <c r="C207" s="11" t="s">
        <v>167</v>
      </c>
      <c r="D207" s="37">
        <v>2022</v>
      </c>
      <c r="E207" s="45" t="s">
        <v>68</v>
      </c>
      <c r="F207" s="61">
        <v>4032</v>
      </c>
      <c r="G207" s="51" t="s">
        <v>68</v>
      </c>
      <c r="H207" s="61">
        <v>2432</v>
      </c>
      <c r="I207" s="51" t="s">
        <v>68</v>
      </c>
      <c r="J207" s="61">
        <v>3072</v>
      </c>
      <c r="K207" s="51" t="s">
        <v>68</v>
      </c>
      <c r="L207" s="61">
        <v>1280</v>
      </c>
      <c r="M207" s="51" t="s">
        <v>69</v>
      </c>
      <c r="N207" s="61"/>
      <c r="O207" s="51" t="s">
        <v>68</v>
      </c>
      <c r="P207" s="61">
        <v>8256</v>
      </c>
      <c r="Q207" s="51" t="s">
        <v>68</v>
      </c>
      <c r="R207" s="61">
        <v>1696</v>
      </c>
      <c r="S207" s="51" t="s">
        <v>68</v>
      </c>
      <c r="T207" s="61">
        <v>18720</v>
      </c>
      <c r="U207" s="51" t="s">
        <v>69</v>
      </c>
      <c r="V207" s="61"/>
      <c r="W207" s="51" t="s">
        <v>69</v>
      </c>
      <c r="X207" s="61"/>
      <c r="Y207" s="51" t="s">
        <v>68</v>
      </c>
      <c r="Z207" s="61">
        <v>2304</v>
      </c>
      <c r="AA207" s="51" t="s">
        <v>68</v>
      </c>
      <c r="AB207" s="61">
        <v>416</v>
      </c>
      <c r="AC207" s="51" t="s">
        <v>68</v>
      </c>
      <c r="AD207" s="61">
        <v>288</v>
      </c>
      <c r="AE207" s="51" t="s">
        <v>68</v>
      </c>
      <c r="AF207" s="61">
        <v>288</v>
      </c>
      <c r="AG207" s="223">
        <v>42784</v>
      </c>
      <c r="AH207" s="227"/>
      <c r="AI207" s="226" t="s">
        <v>69</v>
      </c>
      <c r="AJ207" s="61"/>
      <c r="AK207" s="51" t="s">
        <v>69</v>
      </c>
      <c r="AL207" s="61"/>
      <c r="AM207" s="51" t="s">
        <v>69</v>
      </c>
      <c r="AN207" s="61"/>
      <c r="AO207" s="51" t="s">
        <v>69</v>
      </c>
      <c r="AP207" s="61"/>
      <c r="AQ207" s="51" t="s">
        <v>69</v>
      </c>
      <c r="AR207" s="61"/>
      <c r="AS207" s="51" t="s">
        <v>69</v>
      </c>
      <c r="AT207" s="61"/>
      <c r="AU207" s="51" t="s">
        <v>69</v>
      </c>
      <c r="AV207" s="61"/>
      <c r="AW207" s="51" t="s">
        <v>69</v>
      </c>
      <c r="AX207" s="61"/>
      <c r="AY207" s="51" t="s">
        <v>69</v>
      </c>
      <c r="AZ207" s="61"/>
      <c r="BA207" s="51" t="s">
        <v>69</v>
      </c>
      <c r="BB207" s="61"/>
      <c r="BC207" s="51" t="s">
        <v>69</v>
      </c>
      <c r="BD207" s="61"/>
      <c r="BE207" s="51" t="s">
        <v>69</v>
      </c>
      <c r="BF207" s="61"/>
      <c r="BG207" s="51" t="s">
        <v>69</v>
      </c>
      <c r="BH207" s="61"/>
      <c r="BI207" s="51" t="s">
        <v>69</v>
      </c>
      <c r="BJ207" s="61"/>
      <c r="BK207" s="52"/>
    </row>
    <row r="208" spans="1:63" s="10" customFormat="1" ht="14.25" x14ac:dyDescent="0.2">
      <c r="A208" s="11" t="s">
        <v>293</v>
      </c>
      <c r="B208" s="11">
        <v>1766</v>
      </c>
      <c r="C208" s="11" t="s">
        <v>80</v>
      </c>
      <c r="D208" s="37">
        <v>2022</v>
      </c>
      <c r="E208" s="45" t="s">
        <v>384</v>
      </c>
      <c r="F208" s="61"/>
      <c r="G208" s="51" t="s">
        <v>384</v>
      </c>
      <c r="H208" s="61"/>
      <c r="I208" s="51" t="s">
        <v>384</v>
      </c>
      <c r="J208" s="61"/>
      <c r="K208" s="51" t="s">
        <v>384</v>
      </c>
      <c r="L208" s="61"/>
      <c r="M208" s="51" t="s">
        <v>384</v>
      </c>
      <c r="N208" s="61"/>
      <c r="O208" s="51" t="s">
        <v>384</v>
      </c>
      <c r="P208" s="61"/>
      <c r="Q208" s="51" t="s">
        <v>384</v>
      </c>
      <c r="R208" s="61"/>
      <c r="S208" s="51" t="s">
        <v>384</v>
      </c>
      <c r="T208" s="61"/>
      <c r="U208" s="51" t="s">
        <v>384</v>
      </c>
      <c r="V208" s="61"/>
      <c r="W208" s="51" t="s">
        <v>384</v>
      </c>
      <c r="X208" s="61"/>
      <c r="Y208" s="51" t="s">
        <v>384</v>
      </c>
      <c r="Z208" s="61"/>
      <c r="AA208" s="51" t="s">
        <v>384</v>
      </c>
      <c r="AB208" s="61"/>
      <c r="AC208" s="51" t="s">
        <v>384</v>
      </c>
      <c r="AD208" s="61"/>
      <c r="AE208" s="51" t="s">
        <v>384</v>
      </c>
      <c r="AF208" s="61"/>
      <c r="AG208" s="121" t="s">
        <v>384</v>
      </c>
      <c r="AH208" s="228"/>
      <c r="AI208" s="226" t="s">
        <v>384</v>
      </c>
      <c r="AJ208" s="61"/>
      <c r="AK208" s="51" t="s">
        <v>384</v>
      </c>
      <c r="AL208" s="61"/>
      <c r="AM208" s="51" t="s">
        <v>384</v>
      </c>
      <c r="AN208" s="61"/>
      <c r="AO208" s="51" t="s">
        <v>384</v>
      </c>
      <c r="AP208" s="61"/>
      <c r="AQ208" s="51" t="s">
        <v>384</v>
      </c>
      <c r="AR208" s="61"/>
      <c r="AS208" s="51" t="s">
        <v>384</v>
      </c>
      <c r="AT208" s="61"/>
      <c r="AU208" s="51" t="s">
        <v>384</v>
      </c>
      <c r="AV208" s="61"/>
      <c r="AW208" s="51" t="s">
        <v>384</v>
      </c>
      <c r="AX208" s="61"/>
      <c r="AY208" s="51" t="s">
        <v>384</v>
      </c>
      <c r="AZ208" s="61"/>
      <c r="BA208" s="51" t="s">
        <v>384</v>
      </c>
      <c r="BB208" s="61"/>
      <c r="BC208" s="51" t="s">
        <v>384</v>
      </c>
      <c r="BD208" s="61"/>
      <c r="BE208" s="51" t="s">
        <v>384</v>
      </c>
      <c r="BF208" s="61"/>
      <c r="BG208" s="51" t="s">
        <v>384</v>
      </c>
      <c r="BH208" s="61"/>
      <c r="BI208" s="51" t="s">
        <v>384</v>
      </c>
      <c r="BJ208" s="61"/>
      <c r="BK208" s="52" t="s">
        <v>384</v>
      </c>
    </row>
    <row r="209" spans="1:63" s="10" customFormat="1" ht="14.25" x14ac:dyDescent="0.2">
      <c r="A209" s="11" t="s">
        <v>294</v>
      </c>
      <c r="B209" s="11">
        <v>1907</v>
      </c>
      <c r="C209" s="11" t="s">
        <v>75</v>
      </c>
      <c r="D209" s="37">
        <v>2022</v>
      </c>
      <c r="E209" s="45" t="s">
        <v>385</v>
      </c>
      <c r="F209" s="61"/>
      <c r="G209" s="51" t="s">
        <v>385</v>
      </c>
      <c r="H209" s="61"/>
      <c r="I209" s="51" t="s">
        <v>385</v>
      </c>
      <c r="J209" s="61"/>
      <c r="K209" s="51" t="s">
        <v>385</v>
      </c>
      <c r="L209" s="61"/>
      <c r="M209" s="51" t="s">
        <v>385</v>
      </c>
      <c r="N209" s="61"/>
      <c r="O209" s="51" t="s">
        <v>385</v>
      </c>
      <c r="P209" s="61"/>
      <c r="Q209" s="51" t="s">
        <v>385</v>
      </c>
      <c r="R209" s="61"/>
      <c r="S209" s="51" t="s">
        <v>385</v>
      </c>
      <c r="T209" s="61"/>
      <c r="U209" s="51" t="s">
        <v>385</v>
      </c>
      <c r="V209" s="61"/>
      <c r="W209" s="51" t="s">
        <v>385</v>
      </c>
      <c r="X209" s="61"/>
      <c r="Y209" s="51" t="s">
        <v>385</v>
      </c>
      <c r="Z209" s="61"/>
      <c r="AA209" s="51" t="s">
        <v>385</v>
      </c>
      <c r="AB209" s="61"/>
      <c r="AC209" s="51" t="s">
        <v>385</v>
      </c>
      <c r="AD209" s="61"/>
      <c r="AE209" s="51" t="s">
        <v>385</v>
      </c>
      <c r="AF209" s="61"/>
      <c r="AG209" s="117" t="s">
        <v>385</v>
      </c>
      <c r="AH209" s="224"/>
      <c r="AI209" s="226" t="s">
        <v>385</v>
      </c>
      <c r="AJ209" s="61"/>
      <c r="AK209" s="51" t="s">
        <v>385</v>
      </c>
      <c r="AL209" s="61"/>
      <c r="AM209" s="51" t="s">
        <v>385</v>
      </c>
      <c r="AN209" s="61"/>
      <c r="AO209" s="51" t="s">
        <v>385</v>
      </c>
      <c r="AP209" s="61"/>
      <c r="AQ209" s="51" t="s">
        <v>385</v>
      </c>
      <c r="AR209" s="61"/>
      <c r="AS209" s="51" t="s">
        <v>385</v>
      </c>
      <c r="AT209" s="61"/>
      <c r="AU209" s="51" t="s">
        <v>385</v>
      </c>
      <c r="AV209" s="61"/>
      <c r="AW209" s="51" t="s">
        <v>385</v>
      </c>
      <c r="AX209" s="61"/>
      <c r="AY209" s="51" t="s">
        <v>385</v>
      </c>
      <c r="AZ209" s="61"/>
      <c r="BA209" s="51" t="s">
        <v>385</v>
      </c>
      <c r="BB209" s="61"/>
      <c r="BC209" s="51" t="s">
        <v>385</v>
      </c>
      <c r="BD209" s="61"/>
      <c r="BE209" s="51" t="s">
        <v>385</v>
      </c>
      <c r="BF209" s="61"/>
      <c r="BG209" s="51" t="s">
        <v>385</v>
      </c>
      <c r="BH209" s="61"/>
      <c r="BI209" s="51" t="s">
        <v>385</v>
      </c>
      <c r="BJ209" s="61"/>
      <c r="BK209" s="52" t="s">
        <v>385</v>
      </c>
    </row>
    <row r="210" spans="1:63" s="10" customFormat="1" ht="14.25" x14ac:dyDescent="0.2">
      <c r="A210" s="11" t="s">
        <v>295</v>
      </c>
      <c r="B210" s="11">
        <v>1214</v>
      </c>
      <c r="C210" s="11" t="s">
        <v>91</v>
      </c>
      <c r="D210" s="37">
        <v>2022</v>
      </c>
      <c r="E210" s="45" t="s">
        <v>68</v>
      </c>
      <c r="F210" s="61">
        <v>98</v>
      </c>
      <c r="G210" s="51" t="s">
        <v>69</v>
      </c>
      <c r="H210" s="61"/>
      <c r="I210" s="51" t="s">
        <v>68</v>
      </c>
      <c r="J210" s="61">
        <v>1049</v>
      </c>
      <c r="K210" s="51" t="s">
        <v>68</v>
      </c>
      <c r="L210" s="61">
        <v>119</v>
      </c>
      <c r="M210" s="51" t="s">
        <v>69</v>
      </c>
      <c r="N210" s="61"/>
      <c r="O210" s="51" t="s">
        <v>68</v>
      </c>
      <c r="P210" s="61">
        <v>1231</v>
      </c>
      <c r="Q210" s="51" t="s">
        <v>68</v>
      </c>
      <c r="R210" s="61">
        <v>310</v>
      </c>
      <c r="S210" s="51" t="s">
        <v>68</v>
      </c>
      <c r="T210" s="61">
        <v>4966</v>
      </c>
      <c r="U210" s="51" t="s">
        <v>69</v>
      </c>
      <c r="V210" s="61"/>
      <c r="W210" s="51" t="s">
        <v>69</v>
      </c>
      <c r="X210" s="61"/>
      <c r="Y210" s="51" t="s">
        <v>68</v>
      </c>
      <c r="Z210" s="61">
        <v>887</v>
      </c>
      <c r="AA210" s="51" t="s">
        <v>69</v>
      </c>
      <c r="AB210" s="61"/>
      <c r="AC210" s="51" t="s">
        <v>69</v>
      </c>
      <c r="AD210" s="61"/>
      <c r="AE210" s="51" t="s">
        <v>69</v>
      </c>
      <c r="AF210" s="61"/>
      <c r="AG210" s="223">
        <v>8660</v>
      </c>
      <c r="AH210" s="227"/>
      <c r="AI210" s="226" t="s">
        <v>69</v>
      </c>
      <c r="AJ210" s="61"/>
      <c r="AK210" s="51" t="s">
        <v>69</v>
      </c>
      <c r="AL210" s="61"/>
      <c r="AM210" s="51" t="s">
        <v>69</v>
      </c>
      <c r="AN210" s="61"/>
      <c r="AO210" s="51" t="s">
        <v>69</v>
      </c>
      <c r="AP210" s="61"/>
      <c r="AQ210" s="51" t="s">
        <v>69</v>
      </c>
      <c r="AR210" s="61"/>
      <c r="AS210" s="51" t="s">
        <v>69</v>
      </c>
      <c r="AT210" s="61"/>
      <c r="AU210" s="51" t="s">
        <v>69</v>
      </c>
      <c r="AV210" s="61"/>
      <c r="AW210" s="51" t="s">
        <v>68</v>
      </c>
      <c r="AX210" s="61">
        <v>30</v>
      </c>
      <c r="AY210" s="51" t="s">
        <v>69</v>
      </c>
      <c r="AZ210" s="61"/>
      <c r="BA210" s="51" t="s">
        <v>69</v>
      </c>
      <c r="BB210" s="61"/>
      <c r="BC210" s="51" t="s">
        <v>69</v>
      </c>
      <c r="BD210" s="61"/>
      <c r="BE210" s="51" t="s">
        <v>69</v>
      </c>
      <c r="BF210" s="61"/>
      <c r="BG210" s="51" t="s">
        <v>68</v>
      </c>
      <c r="BH210" s="61">
        <v>552</v>
      </c>
      <c r="BI210" s="51" t="s">
        <v>69</v>
      </c>
      <c r="BJ210" s="61"/>
      <c r="BK210" s="52">
        <v>582</v>
      </c>
    </row>
    <row r="211" spans="1:63" s="10" customFormat="1" ht="14.25" x14ac:dyDescent="0.2">
      <c r="A211" s="11" t="s">
        <v>296</v>
      </c>
      <c r="B211" s="11">
        <v>1263</v>
      </c>
      <c r="C211" s="11" t="s">
        <v>91</v>
      </c>
      <c r="D211" s="37">
        <v>2022</v>
      </c>
      <c r="E211" s="45" t="s">
        <v>68</v>
      </c>
      <c r="F211" s="61">
        <v>1739</v>
      </c>
      <c r="G211" s="51" t="s">
        <v>69</v>
      </c>
      <c r="H211" s="61"/>
      <c r="I211" s="51" t="s">
        <v>68</v>
      </c>
      <c r="J211" s="61">
        <v>3216</v>
      </c>
      <c r="K211" s="51" t="s">
        <v>68</v>
      </c>
      <c r="L211" s="61">
        <v>315</v>
      </c>
      <c r="M211" s="51" t="s">
        <v>69</v>
      </c>
      <c r="N211" s="61"/>
      <c r="O211" s="51" t="s">
        <v>68</v>
      </c>
      <c r="P211" s="61">
        <v>4094</v>
      </c>
      <c r="Q211" s="51" t="s">
        <v>68</v>
      </c>
      <c r="R211" s="61">
        <v>1966</v>
      </c>
      <c r="S211" s="51" t="s">
        <v>68</v>
      </c>
      <c r="T211" s="61">
        <v>10523</v>
      </c>
      <c r="U211" s="51" t="s">
        <v>69</v>
      </c>
      <c r="V211" s="61"/>
      <c r="W211" s="51" t="s">
        <v>69</v>
      </c>
      <c r="X211" s="61"/>
      <c r="Y211" s="51" t="s">
        <v>69</v>
      </c>
      <c r="Z211" s="61"/>
      <c r="AA211" s="51" t="s">
        <v>69</v>
      </c>
      <c r="AB211" s="61"/>
      <c r="AC211" s="51" t="s">
        <v>69</v>
      </c>
      <c r="AD211" s="61"/>
      <c r="AE211" s="51" t="s">
        <v>69</v>
      </c>
      <c r="AF211" s="61"/>
      <c r="AG211" s="94">
        <v>21853</v>
      </c>
      <c r="AH211" s="221"/>
      <c r="AI211" s="226" t="s">
        <v>69</v>
      </c>
      <c r="AJ211" s="61"/>
      <c r="AK211" s="51" t="s">
        <v>69</v>
      </c>
      <c r="AL211" s="61"/>
      <c r="AM211" s="51" t="s">
        <v>69</v>
      </c>
      <c r="AN211" s="61"/>
      <c r="AO211" s="51" t="s">
        <v>69</v>
      </c>
      <c r="AP211" s="61"/>
      <c r="AQ211" s="51" t="s">
        <v>69</v>
      </c>
      <c r="AR211" s="61"/>
      <c r="AS211" s="51" t="s">
        <v>69</v>
      </c>
      <c r="AT211" s="61"/>
      <c r="AU211" s="51" t="s">
        <v>69</v>
      </c>
      <c r="AV211" s="61"/>
      <c r="AW211" s="51" t="s">
        <v>69</v>
      </c>
      <c r="AX211" s="61"/>
      <c r="AY211" s="51" t="s">
        <v>69</v>
      </c>
      <c r="AZ211" s="61"/>
      <c r="BA211" s="51" t="s">
        <v>69</v>
      </c>
      <c r="BB211" s="61"/>
      <c r="BC211" s="51" t="s">
        <v>69</v>
      </c>
      <c r="BD211" s="61"/>
      <c r="BE211" s="51" t="s">
        <v>69</v>
      </c>
      <c r="BF211" s="61"/>
      <c r="BG211" s="51" t="s">
        <v>69</v>
      </c>
      <c r="BH211" s="61"/>
      <c r="BI211" s="51" t="s">
        <v>69</v>
      </c>
      <c r="BJ211" s="61"/>
      <c r="BK211" s="52" t="s">
        <v>384</v>
      </c>
    </row>
    <row r="212" spans="1:63" s="10" customFormat="1" ht="14.25" x14ac:dyDescent="0.2">
      <c r="A212" s="11" t="s">
        <v>297</v>
      </c>
      <c r="B212" s="11">
        <v>1465</v>
      </c>
      <c r="C212" s="11" t="s">
        <v>66</v>
      </c>
      <c r="D212" s="37">
        <v>2022</v>
      </c>
      <c r="E212" s="45" t="s">
        <v>69</v>
      </c>
      <c r="F212" s="61"/>
      <c r="G212" s="51" t="s">
        <v>69</v>
      </c>
      <c r="H212" s="61"/>
      <c r="I212" s="51" t="s">
        <v>68</v>
      </c>
      <c r="J212" s="61">
        <v>3120</v>
      </c>
      <c r="K212" s="51" t="s">
        <v>69</v>
      </c>
      <c r="L212" s="61"/>
      <c r="M212" s="51" t="s">
        <v>69</v>
      </c>
      <c r="N212" s="61"/>
      <c r="O212" s="51" t="s">
        <v>68</v>
      </c>
      <c r="P212" s="61">
        <v>4290</v>
      </c>
      <c r="Q212" s="51" t="s">
        <v>68</v>
      </c>
      <c r="R212" s="61">
        <v>7500</v>
      </c>
      <c r="S212" s="51" t="s">
        <v>68</v>
      </c>
      <c r="T212" s="61">
        <v>1500</v>
      </c>
      <c r="U212" s="51" t="s">
        <v>68</v>
      </c>
      <c r="V212" s="61" t="s">
        <v>384</v>
      </c>
      <c r="W212" s="51" t="s">
        <v>69</v>
      </c>
      <c r="X212" s="61"/>
      <c r="Y212" s="51" t="s">
        <v>68</v>
      </c>
      <c r="Z212" s="61">
        <v>840</v>
      </c>
      <c r="AA212" s="51" t="s">
        <v>69</v>
      </c>
      <c r="AB212" s="61"/>
      <c r="AC212" s="51" t="s">
        <v>69</v>
      </c>
      <c r="AD212" s="61"/>
      <c r="AE212" s="51" t="s">
        <v>68</v>
      </c>
      <c r="AF212" s="61">
        <v>960</v>
      </c>
      <c r="AG212" s="95">
        <v>18210</v>
      </c>
      <c r="AH212" s="225"/>
      <c r="AI212" s="226" t="s">
        <v>69</v>
      </c>
      <c r="AJ212" s="61"/>
      <c r="AK212" s="51" t="s">
        <v>69</v>
      </c>
      <c r="AL212" s="61"/>
      <c r="AM212" s="51" t="s">
        <v>68</v>
      </c>
      <c r="AN212" s="61">
        <v>333</v>
      </c>
      <c r="AO212" s="51" t="s">
        <v>69</v>
      </c>
      <c r="AP212" s="61"/>
      <c r="AQ212" s="51" t="s">
        <v>69</v>
      </c>
      <c r="AR212" s="61"/>
      <c r="AS212" s="51" t="s">
        <v>69</v>
      </c>
      <c r="AT212" s="61"/>
      <c r="AU212" s="51" t="s">
        <v>68</v>
      </c>
      <c r="AV212" s="61">
        <v>45</v>
      </c>
      <c r="AW212" s="51" t="s">
        <v>69</v>
      </c>
      <c r="AX212" s="61"/>
      <c r="AY212" s="51" t="s">
        <v>69</v>
      </c>
      <c r="AZ212" s="61"/>
      <c r="BA212" s="51" t="s">
        <v>69</v>
      </c>
      <c r="BB212" s="61"/>
      <c r="BC212" s="51" t="s">
        <v>69</v>
      </c>
      <c r="BD212" s="61"/>
      <c r="BE212" s="51" t="s">
        <v>69</v>
      </c>
      <c r="BF212" s="61"/>
      <c r="BG212" s="51" t="s">
        <v>69</v>
      </c>
      <c r="BH212" s="61"/>
      <c r="BI212" s="51" t="s">
        <v>69</v>
      </c>
      <c r="BJ212" s="61"/>
      <c r="BK212" s="52">
        <v>378</v>
      </c>
    </row>
    <row r="213" spans="1:63" s="10" customFormat="1" ht="14.25" x14ac:dyDescent="0.2">
      <c r="A213" s="11" t="s">
        <v>298</v>
      </c>
      <c r="B213" s="11">
        <v>1785</v>
      </c>
      <c r="C213" s="11" t="s">
        <v>80</v>
      </c>
      <c r="D213" s="37">
        <v>2022</v>
      </c>
      <c r="E213" s="45" t="s">
        <v>68</v>
      </c>
      <c r="F213" s="61">
        <v>244</v>
      </c>
      <c r="G213" s="51" t="s">
        <v>69</v>
      </c>
      <c r="H213" s="61"/>
      <c r="I213" s="51" t="s">
        <v>68</v>
      </c>
      <c r="J213" s="61">
        <v>3840</v>
      </c>
      <c r="K213" s="51" t="s">
        <v>69</v>
      </c>
      <c r="L213" s="61"/>
      <c r="M213" s="51" t="s">
        <v>69</v>
      </c>
      <c r="N213" s="61"/>
      <c r="O213" s="51" t="s">
        <v>68</v>
      </c>
      <c r="P213" s="61">
        <v>1064</v>
      </c>
      <c r="Q213" s="51" t="s">
        <v>68</v>
      </c>
      <c r="R213" s="61">
        <v>1386</v>
      </c>
      <c r="S213" s="51" t="s">
        <v>68</v>
      </c>
      <c r="T213" s="61">
        <v>8000</v>
      </c>
      <c r="U213" s="51" t="s">
        <v>69</v>
      </c>
      <c r="V213" s="61"/>
      <c r="W213" s="51" t="s">
        <v>69</v>
      </c>
      <c r="X213" s="61"/>
      <c r="Y213" s="51" t="s">
        <v>69</v>
      </c>
      <c r="Z213" s="61"/>
      <c r="AA213" s="51" t="s">
        <v>69</v>
      </c>
      <c r="AB213" s="61"/>
      <c r="AC213" s="51" t="s">
        <v>69</v>
      </c>
      <c r="AD213" s="61"/>
      <c r="AE213" s="51" t="s">
        <v>69</v>
      </c>
      <c r="AF213" s="61"/>
      <c r="AG213" s="95">
        <v>14534</v>
      </c>
      <c r="AH213" s="225"/>
      <c r="AI213" s="226" t="s">
        <v>69</v>
      </c>
      <c r="AJ213" s="61"/>
      <c r="AK213" s="51" t="s">
        <v>69</v>
      </c>
      <c r="AL213" s="61"/>
      <c r="AM213" s="51" t="s">
        <v>69</v>
      </c>
      <c r="AN213" s="61"/>
      <c r="AO213" s="51" t="s">
        <v>69</v>
      </c>
      <c r="AP213" s="61"/>
      <c r="AQ213" s="51" t="s">
        <v>69</v>
      </c>
      <c r="AR213" s="61"/>
      <c r="AS213" s="51" t="s">
        <v>69</v>
      </c>
      <c r="AT213" s="61"/>
      <c r="AU213" s="51" t="s">
        <v>69</v>
      </c>
      <c r="AV213" s="61"/>
      <c r="AW213" s="51" t="s">
        <v>69</v>
      </c>
      <c r="AX213" s="61"/>
      <c r="AY213" s="51" t="s">
        <v>69</v>
      </c>
      <c r="AZ213" s="61"/>
      <c r="BA213" s="51" t="s">
        <v>69</v>
      </c>
      <c r="BB213" s="61"/>
      <c r="BC213" s="51" t="s">
        <v>69</v>
      </c>
      <c r="BD213" s="61"/>
      <c r="BE213" s="51" t="s">
        <v>69</v>
      </c>
      <c r="BF213" s="61"/>
      <c r="BG213" s="51" t="s">
        <v>69</v>
      </c>
      <c r="BH213" s="61"/>
      <c r="BI213" s="51" t="s">
        <v>69</v>
      </c>
      <c r="BJ213" s="61"/>
      <c r="BK213" s="52"/>
    </row>
    <row r="214" spans="1:63" s="10" customFormat="1" ht="14.25" x14ac:dyDescent="0.2">
      <c r="A214" s="11" t="s">
        <v>299</v>
      </c>
      <c r="B214" s="11">
        <v>2082</v>
      </c>
      <c r="C214" s="11" t="s">
        <v>84</v>
      </c>
      <c r="D214" s="37">
        <v>2022</v>
      </c>
      <c r="E214" s="45" t="s">
        <v>68</v>
      </c>
      <c r="F214" s="61">
        <v>384</v>
      </c>
      <c r="G214" s="51" t="s">
        <v>69</v>
      </c>
      <c r="H214" s="61"/>
      <c r="I214" s="51" t="s">
        <v>68</v>
      </c>
      <c r="J214" s="61">
        <v>1632</v>
      </c>
      <c r="K214" s="51" t="s">
        <v>69</v>
      </c>
      <c r="L214" s="61"/>
      <c r="M214" s="51" t="s">
        <v>69</v>
      </c>
      <c r="N214" s="61"/>
      <c r="O214" s="51" t="s">
        <v>68</v>
      </c>
      <c r="P214" s="61">
        <v>1312</v>
      </c>
      <c r="Q214" s="51" t="s">
        <v>68</v>
      </c>
      <c r="R214" s="61">
        <v>1920</v>
      </c>
      <c r="S214" s="51" t="s">
        <v>68</v>
      </c>
      <c r="T214" s="61">
        <v>3168</v>
      </c>
      <c r="U214" s="51" t="s">
        <v>69</v>
      </c>
      <c r="V214" s="61"/>
      <c r="W214" s="51" t="s">
        <v>69</v>
      </c>
      <c r="X214" s="61"/>
      <c r="Y214" s="51" t="s">
        <v>68</v>
      </c>
      <c r="Z214" s="61">
        <v>1216</v>
      </c>
      <c r="AA214" s="51" t="s">
        <v>69</v>
      </c>
      <c r="AB214" s="61"/>
      <c r="AC214" s="51" t="s">
        <v>69</v>
      </c>
      <c r="AD214" s="61"/>
      <c r="AE214" s="51" t="s">
        <v>69</v>
      </c>
      <c r="AF214" s="61"/>
      <c r="AG214" s="95">
        <v>9632</v>
      </c>
      <c r="AH214" s="225"/>
      <c r="AI214" s="226" t="s">
        <v>69</v>
      </c>
      <c r="AJ214" s="61"/>
      <c r="AK214" s="51" t="s">
        <v>69</v>
      </c>
      <c r="AL214" s="61"/>
      <c r="AM214" s="51" t="s">
        <v>69</v>
      </c>
      <c r="AN214" s="61"/>
      <c r="AO214" s="51" t="s">
        <v>69</v>
      </c>
      <c r="AP214" s="61"/>
      <c r="AQ214" s="51" t="s">
        <v>69</v>
      </c>
      <c r="AR214" s="61"/>
      <c r="AS214" s="51" t="s">
        <v>69</v>
      </c>
      <c r="AT214" s="61"/>
      <c r="AU214" s="51" t="s">
        <v>68</v>
      </c>
      <c r="AV214" s="61">
        <v>56</v>
      </c>
      <c r="AW214" s="51" t="s">
        <v>69</v>
      </c>
      <c r="AX214" s="61"/>
      <c r="AY214" s="51" t="s">
        <v>69</v>
      </c>
      <c r="AZ214" s="61"/>
      <c r="BA214" s="51" t="s">
        <v>69</v>
      </c>
      <c r="BB214" s="61"/>
      <c r="BC214" s="51" t="s">
        <v>69</v>
      </c>
      <c r="BD214" s="61"/>
      <c r="BE214" s="51" t="s">
        <v>69</v>
      </c>
      <c r="BF214" s="61"/>
      <c r="BG214" s="51" t="s">
        <v>69</v>
      </c>
      <c r="BH214" s="61"/>
      <c r="BI214" s="51" t="s">
        <v>69</v>
      </c>
      <c r="BJ214" s="61"/>
      <c r="BK214" s="52">
        <v>56</v>
      </c>
    </row>
    <row r="215" spans="1:63" s="10" customFormat="1" ht="14.25" x14ac:dyDescent="0.2">
      <c r="A215" s="11" t="s">
        <v>300</v>
      </c>
      <c r="B215" s="11">
        <v>684</v>
      </c>
      <c r="C215" s="11" t="s">
        <v>73</v>
      </c>
      <c r="D215" s="37">
        <v>2022</v>
      </c>
      <c r="E215" s="45" t="s">
        <v>384</v>
      </c>
      <c r="F215" s="61"/>
      <c r="G215" s="51" t="s">
        <v>384</v>
      </c>
      <c r="H215" s="61"/>
      <c r="I215" s="51" t="s">
        <v>384</v>
      </c>
      <c r="J215" s="61"/>
      <c r="K215" s="51" t="s">
        <v>384</v>
      </c>
      <c r="L215" s="61"/>
      <c r="M215" s="51" t="s">
        <v>384</v>
      </c>
      <c r="N215" s="61"/>
      <c r="O215" s="51" t="s">
        <v>384</v>
      </c>
      <c r="P215" s="61"/>
      <c r="Q215" s="51" t="s">
        <v>384</v>
      </c>
      <c r="R215" s="61"/>
      <c r="S215" s="51" t="s">
        <v>384</v>
      </c>
      <c r="T215" s="61"/>
      <c r="U215" s="51" t="s">
        <v>384</v>
      </c>
      <c r="V215" s="61"/>
      <c r="W215" s="51" t="s">
        <v>384</v>
      </c>
      <c r="X215" s="61"/>
      <c r="Y215" s="51" t="s">
        <v>384</v>
      </c>
      <c r="Z215" s="61"/>
      <c r="AA215" s="51" t="s">
        <v>384</v>
      </c>
      <c r="AB215" s="61"/>
      <c r="AC215" s="51" t="s">
        <v>384</v>
      </c>
      <c r="AD215" s="61"/>
      <c r="AE215" s="51" t="s">
        <v>384</v>
      </c>
      <c r="AF215" s="61"/>
      <c r="AG215" s="95" t="s">
        <v>384</v>
      </c>
      <c r="AH215" s="225"/>
      <c r="AI215" s="226" t="s">
        <v>384</v>
      </c>
      <c r="AJ215" s="61"/>
      <c r="AK215" s="51" t="s">
        <v>384</v>
      </c>
      <c r="AL215" s="61"/>
      <c r="AM215" s="51" t="s">
        <v>384</v>
      </c>
      <c r="AN215" s="61"/>
      <c r="AO215" s="51" t="s">
        <v>384</v>
      </c>
      <c r="AP215" s="61"/>
      <c r="AQ215" s="51" t="s">
        <v>384</v>
      </c>
      <c r="AR215" s="61"/>
      <c r="AS215" s="51" t="s">
        <v>384</v>
      </c>
      <c r="AT215" s="61"/>
      <c r="AU215" s="51" t="s">
        <v>384</v>
      </c>
      <c r="AV215" s="61"/>
      <c r="AW215" s="51" t="s">
        <v>384</v>
      </c>
      <c r="AX215" s="61"/>
      <c r="AY215" s="51" t="s">
        <v>384</v>
      </c>
      <c r="AZ215" s="61"/>
      <c r="BA215" s="51" t="s">
        <v>384</v>
      </c>
      <c r="BB215" s="61"/>
      <c r="BC215" s="51" t="s">
        <v>384</v>
      </c>
      <c r="BD215" s="61"/>
      <c r="BE215" s="51" t="s">
        <v>384</v>
      </c>
      <c r="BF215" s="61"/>
      <c r="BG215" s="51" t="s">
        <v>384</v>
      </c>
      <c r="BH215" s="61"/>
      <c r="BI215" s="51" t="s">
        <v>384</v>
      </c>
      <c r="BJ215" s="61"/>
      <c r="BK215" s="52"/>
    </row>
    <row r="216" spans="1:63" s="10" customFormat="1" ht="14.25" x14ac:dyDescent="0.2">
      <c r="A216" s="11" t="s">
        <v>301</v>
      </c>
      <c r="B216" s="11">
        <v>2182</v>
      </c>
      <c r="C216" s="11" t="s">
        <v>95</v>
      </c>
      <c r="D216" s="37">
        <v>2022</v>
      </c>
      <c r="E216" s="45" t="s">
        <v>69</v>
      </c>
      <c r="F216" s="61"/>
      <c r="G216" s="51" t="s">
        <v>69</v>
      </c>
      <c r="H216" s="61"/>
      <c r="I216" s="51" t="s">
        <v>68</v>
      </c>
      <c r="J216" s="61">
        <v>2484</v>
      </c>
      <c r="K216" s="51" t="s">
        <v>68</v>
      </c>
      <c r="L216" s="61">
        <v>160</v>
      </c>
      <c r="M216" s="51" t="s">
        <v>69</v>
      </c>
      <c r="N216" s="61"/>
      <c r="O216" s="51" t="s">
        <v>68</v>
      </c>
      <c r="P216" s="61">
        <v>3168</v>
      </c>
      <c r="Q216" s="51" t="s">
        <v>69</v>
      </c>
      <c r="R216" s="61"/>
      <c r="S216" s="51" t="s">
        <v>68</v>
      </c>
      <c r="T216" s="61">
        <v>8064</v>
      </c>
      <c r="U216" s="51" t="s">
        <v>69</v>
      </c>
      <c r="V216" s="61"/>
      <c r="W216" s="51" t="s">
        <v>69</v>
      </c>
      <c r="X216" s="61"/>
      <c r="Y216" s="51" t="s">
        <v>68</v>
      </c>
      <c r="Z216" s="61">
        <v>1216</v>
      </c>
      <c r="AA216" s="51" t="s">
        <v>69</v>
      </c>
      <c r="AB216" s="61"/>
      <c r="AC216" s="51" t="s">
        <v>68</v>
      </c>
      <c r="AD216" s="61">
        <v>480</v>
      </c>
      <c r="AE216" s="51" t="s">
        <v>69</v>
      </c>
      <c r="AF216" s="61"/>
      <c r="AG216" s="95">
        <v>15572</v>
      </c>
      <c r="AH216" s="225"/>
      <c r="AI216" s="226" t="s">
        <v>69</v>
      </c>
      <c r="AJ216" s="61"/>
      <c r="AK216" s="51" t="s">
        <v>69</v>
      </c>
      <c r="AL216" s="61"/>
      <c r="AM216" s="51" t="s">
        <v>69</v>
      </c>
      <c r="AN216" s="61"/>
      <c r="AO216" s="51" t="s">
        <v>69</v>
      </c>
      <c r="AP216" s="61"/>
      <c r="AQ216" s="51" t="s">
        <v>69</v>
      </c>
      <c r="AR216" s="61"/>
      <c r="AS216" s="51" t="s">
        <v>68</v>
      </c>
      <c r="AT216" s="61">
        <v>85</v>
      </c>
      <c r="AU216" s="51" t="s">
        <v>68</v>
      </c>
      <c r="AV216" s="61">
        <v>30</v>
      </c>
      <c r="AW216" s="51" t="s">
        <v>68</v>
      </c>
      <c r="AX216" s="61">
        <v>30</v>
      </c>
      <c r="AY216" s="51" t="s">
        <v>69</v>
      </c>
      <c r="AZ216" s="61"/>
      <c r="BA216" s="51" t="s">
        <v>69</v>
      </c>
      <c r="BB216" s="61"/>
      <c r="BC216" s="51" t="s">
        <v>69</v>
      </c>
      <c r="BD216" s="61"/>
      <c r="BE216" s="51" t="s">
        <v>69</v>
      </c>
      <c r="BF216" s="61"/>
      <c r="BG216" s="51" t="s">
        <v>68</v>
      </c>
      <c r="BH216" s="61">
        <v>50</v>
      </c>
      <c r="BI216" s="51" t="s">
        <v>69</v>
      </c>
      <c r="BJ216" s="61"/>
      <c r="BK216" s="52">
        <v>195</v>
      </c>
    </row>
    <row r="217" spans="1:63" s="10" customFormat="1" ht="14.25" x14ac:dyDescent="0.2">
      <c r="A217" s="11" t="s">
        <v>302</v>
      </c>
      <c r="B217" s="11">
        <v>582</v>
      </c>
      <c r="C217" s="11" t="s">
        <v>103</v>
      </c>
      <c r="D217" s="37">
        <v>2022</v>
      </c>
      <c r="E217" s="45" t="s">
        <v>384</v>
      </c>
      <c r="F217" s="61"/>
      <c r="G217" s="51" t="s">
        <v>384</v>
      </c>
      <c r="H217" s="61"/>
      <c r="I217" s="51" t="s">
        <v>384</v>
      </c>
      <c r="J217" s="61"/>
      <c r="K217" s="51" t="s">
        <v>384</v>
      </c>
      <c r="L217" s="61"/>
      <c r="M217" s="51" t="s">
        <v>384</v>
      </c>
      <c r="N217" s="61"/>
      <c r="O217" s="51" t="s">
        <v>384</v>
      </c>
      <c r="P217" s="61"/>
      <c r="Q217" s="51" t="s">
        <v>384</v>
      </c>
      <c r="R217" s="61"/>
      <c r="S217" s="51" t="s">
        <v>384</v>
      </c>
      <c r="T217" s="61"/>
      <c r="U217" s="51" t="s">
        <v>384</v>
      </c>
      <c r="V217" s="61"/>
      <c r="W217" s="51" t="s">
        <v>384</v>
      </c>
      <c r="X217" s="61"/>
      <c r="Y217" s="51" t="s">
        <v>384</v>
      </c>
      <c r="Z217" s="61"/>
      <c r="AA217" s="51" t="s">
        <v>384</v>
      </c>
      <c r="AB217" s="61"/>
      <c r="AC217" s="51" t="s">
        <v>384</v>
      </c>
      <c r="AD217" s="61"/>
      <c r="AE217" s="51" t="s">
        <v>384</v>
      </c>
      <c r="AF217" s="61"/>
      <c r="AG217" s="95" t="s">
        <v>384</v>
      </c>
      <c r="AH217" s="225"/>
      <c r="AI217" s="226" t="s">
        <v>384</v>
      </c>
      <c r="AJ217" s="61"/>
      <c r="AK217" s="51" t="s">
        <v>384</v>
      </c>
      <c r="AL217" s="61"/>
      <c r="AM217" s="51" t="s">
        <v>384</v>
      </c>
      <c r="AN217" s="61"/>
      <c r="AO217" s="51" t="s">
        <v>384</v>
      </c>
      <c r="AP217" s="61"/>
      <c r="AQ217" s="51" t="s">
        <v>384</v>
      </c>
      <c r="AR217" s="61"/>
      <c r="AS217" s="51" t="s">
        <v>384</v>
      </c>
      <c r="AT217" s="61"/>
      <c r="AU217" s="51" t="s">
        <v>384</v>
      </c>
      <c r="AV217" s="61"/>
      <c r="AW217" s="51" t="s">
        <v>384</v>
      </c>
      <c r="AX217" s="61"/>
      <c r="AY217" s="51" t="s">
        <v>384</v>
      </c>
      <c r="AZ217" s="61"/>
      <c r="BA217" s="51" t="s">
        <v>384</v>
      </c>
      <c r="BB217" s="61"/>
      <c r="BC217" s="51" t="s">
        <v>384</v>
      </c>
      <c r="BD217" s="61"/>
      <c r="BE217" s="51" t="s">
        <v>384</v>
      </c>
      <c r="BF217" s="61"/>
      <c r="BG217" s="51" t="s">
        <v>384</v>
      </c>
      <c r="BH217" s="61"/>
      <c r="BI217" s="51" t="s">
        <v>384</v>
      </c>
      <c r="BJ217" s="61"/>
      <c r="BK217" s="52"/>
    </row>
    <row r="218" spans="1:63" s="10" customFormat="1" ht="14.25" x14ac:dyDescent="0.2">
      <c r="A218" s="11" t="s">
        <v>303</v>
      </c>
      <c r="B218" s="11">
        <v>181</v>
      </c>
      <c r="C218" s="11" t="s">
        <v>101</v>
      </c>
      <c r="D218" s="37">
        <v>2022</v>
      </c>
      <c r="E218" s="45" t="s">
        <v>384</v>
      </c>
      <c r="F218" s="61"/>
      <c r="G218" s="51" t="s">
        <v>384</v>
      </c>
      <c r="H218" s="61"/>
      <c r="I218" s="51" t="s">
        <v>384</v>
      </c>
      <c r="J218" s="61"/>
      <c r="K218" s="51" t="s">
        <v>384</v>
      </c>
      <c r="L218" s="61"/>
      <c r="M218" s="51" t="s">
        <v>384</v>
      </c>
      <c r="N218" s="61"/>
      <c r="O218" s="51" t="s">
        <v>384</v>
      </c>
      <c r="P218" s="61"/>
      <c r="Q218" s="51" t="s">
        <v>384</v>
      </c>
      <c r="R218" s="61"/>
      <c r="S218" s="51" t="s">
        <v>384</v>
      </c>
      <c r="T218" s="61"/>
      <c r="U218" s="51" t="s">
        <v>384</v>
      </c>
      <c r="V218" s="61"/>
      <c r="W218" s="51" t="s">
        <v>384</v>
      </c>
      <c r="X218" s="61"/>
      <c r="Y218" s="51" t="s">
        <v>384</v>
      </c>
      <c r="Z218" s="61"/>
      <c r="AA218" s="51" t="s">
        <v>384</v>
      </c>
      <c r="AB218" s="61"/>
      <c r="AC218" s="51" t="s">
        <v>384</v>
      </c>
      <c r="AD218" s="61"/>
      <c r="AE218" s="51" t="s">
        <v>384</v>
      </c>
      <c r="AF218" s="61"/>
      <c r="AG218" s="95" t="s">
        <v>384</v>
      </c>
      <c r="AH218" s="225"/>
      <c r="AI218" s="226" t="s">
        <v>384</v>
      </c>
      <c r="AJ218" s="61"/>
      <c r="AK218" s="51" t="s">
        <v>384</v>
      </c>
      <c r="AL218" s="61"/>
      <c r="AM218" s="51" t="s">
        <v>384</v>
      </c>
      <c r="AN218" s="61"/>
      <c r="AO218" s="51" t="s">
        <v>384</v>
      </c>
      <c r="AP218" s="61"/>
      <c r="AQ218" s="51" t="s">
        <v>384</v>
      </c>
      <c r="AR218" s="61"/>
      <c r="AS218" s="51" t="s">
        <v>384</v>
      </c>
      <c r="AT218" s="61"/>
      <c r="AU218" s="51" t="s">
        <v>384</v>
      </c>
      <c r="AV218" s="61"/>
      <c r="AW218" s="51" t="s">
        <v>384</v>
      </c>
      <c r="AX218" s="61"/>
      <c r="AY218" s="51" t="s">
        <v>384</v>
      </c>
      <c r="AZ218" s="61"/>
      <c r="BA218" s="51" t="s">
        <v>384</v>
      </c>
      <c r="BB218" s="61"/>
      <c r="BC218" s="51" t="s">
        <v>384</v>
      </c>
      <c r="BD218" s="61"/>
      <c r="BE218" s="51" t="s">
        <v>384</v>
      </c>
      <c r="BF218" s="61"/>
      <c r="BG218" s="51" t="s">
        <v>384</v>
      </c>
      <c r="BH218" s="61"/>
      <c r="BI218" s="51" t="s">
        <v>384</v>
      </c>
      <c r="BJ218" s="61"/>
      <c r="BK218" s="52"/>
    </row>
    <row r="219" spans="1:63" s="10" customFormat="1" ht="14.25" x14ac:dyDescent="0.2">
      <c r="A219" s="11" t="s">
        <v>304</v>
      </c>
      <c r="B219" s="11">
        <v>1083</v>
      </c>
      <c r="C219" s="11" t="s">
        <v>181</v>
      </c>
      <c r="D219" s="37">
        <v>2022</v>
      </c>
      <c r="E219" s="45" t="s">
        <v>384</v>
      </c>
      <c r="F219" s="61"/>
      <c r="G219" s="51" t="s">
        <v>384</v>
      </c>
      <c r="H219" s="61"/>
      <c r="I219" s="51" t="s">
        <v>384</v>
      </c>
      <c r="J219" s="61"/>
      <c r="K219" s="51" t="s">
        <v>384</v>
      </c>
      <c r="L219" s="61"/>
      <c r="M219" s="51" t="s">
        <v>384</v>
      </c>
      <c r="N219" s="61"/>
      <c r="O219" s="51" t="s">
        <v>384</v>
      </c>
      <c r="P219" s="61"/>
      <c r="Q219" s="51" t="s">
        <v>384</v>
      </c>
      <c r="R219" s="61"/>
      <c r="S219" s="51" t="s">
        <v>384</v>
      </c>
      <c r="T219" s="61"/>
      <c r="U219" s="51" t="s">
        <v>384</v>
      </c>
      <c r="V219" s="61"/>
      <c r="W219" s="51" t="s">
        <v>384</v>
      </c>
      <c r="X219" s="61"/>
      <c r="Y219" s="51" t="s">
        <v>384</v>
      </c>
      <c r="Z219" s="61"/>
      <c r="AA219" s="51" t="s">
        <v>384</v>
      </c>
      <c r="AB219" s="61"/>
      <c r="AC219" s="51" t="s">
        <v>384</v>
      </c>
      <c r="AD219" s="61"/>
      <c r="AE219" s="51" t="s">
        <v>384</v>
      </c>
      <c r="AF219" s="61"/>
      <c r="AG219" s="101" t="s">
        <v>384</v>
      </c>
      <c r="AH219" s="222"/>
      <c r="AI219" s="226" t="s">
        <v>384</v>
      </c>
      <c r="AJ219" s="61"/>
      <c r="AK219" s="51" t="s">
        <v>384</v>
      </c>
      <c r="AL219" s="61"/>
      <c r="AM219" s="51" t="s">
        <v>384</v>
      </c>
      <c r="AN219" s="61"/>
      <c r="AO219" s="51" t="s">
        <v>384</v>
      </c>
      <c r="AP219" s="61"/>
      <c r="AQ219" s="51" t="s">
        <v>384</v>
      </c>
      <c r="AR219" s="61"/>
      <c r="AS219" s="51" t="s">
        <v>384</v>
      </c>
      <c r="AT219" s="61"/>
      <c r="AU219" s="51" t="s">
        <v>384</v>
      </c>
      <c r="AV219" s="61"/>
      <c r="AW219" s="51" t="s">
        <v>384</v>
      </c>
      <c r="AX219" s="61"/>
      <c r="AY219" s="51" t="s">
        <v>384</v>
      </c>
      <c r="AZ219" s="61"/>
      <c r="BA219" s="51" t="s">
        <v>384</v>
      </c>
      <c r="BB219" s="61"/>
      <c r="BC219" s="51" t="s">
        <v>384</v>
      </c>
      <c r="BD219" s="61"/>
      <c r="BE219" s="51" t="s">
        <v>384</v>
      </c>
      <c r="BF219" s="61"/>
      <c r="BG219" s="51" t="s">
        <v>384</v>
      </c>
      <c r="BH219" s="61"/>
      <c r="BI219" s="51" t="s">
        <v>384</v>
      </c>
      <c r="BJ219" s="61"/>
      <c r="BK219" s="52" t="s">
        <v>384</v>
      </c>
    </row>
    <row r="220" spans="1:63" s="10" customFormat="1" ht="14.25" x14ac:dyDescent="0.2">
      <c r="A220" s="11" t="s">
        <v>305</v>
      </c>
      <c r="B220" s="11">
        <v>1435</v>
      </c>
      <c r="C220" s="11" t="s">
        <v>66</v>
      </c>
      <c r="D220" s="37">
        <v>2022</v>
      </c>
      <c r="E220" s="45" t="s">
        <v>68</v>
      </c>
      <c r="F220" s="61">
        <v>475</v>
      </c>
      <c r="G220" s="51" t="s">
        <v>69</v>
      </c>
      <c r="H220" s="61"/>
      <c r="I220" s="51" t="s">
        <v>69</v>
      </c>
      <c r="J220" s="61"/>
      <c r="K220" s="51" t="s">
        <v>69</v>
      </c>
      <c r="L220" s="61"/>
      <c r="M220" s="51" t="s">
        <v>69</v>
      </c>
      <c r="N220" s="61"/>
      <c r="O220" s="51" t="s">
        <v>68</v>
      </c>
      <c r="P220" s="61">
        <v>375</v>
      </c>
      <c r="Q220" s="51" t="s">
        <v>68</v>
      </c>
      <c r="R220" s="61">
        <v>1625</v>
      </c>
      <c r="S220" s="51" t="s">
        <v>68</v>
      </c>
      <c r="T220" s="61">
        <v>2525</v>
      </c>
      <c r="U220" s="51" t="s">
        <v>69</v>
      </c>
      <c r="V220" s="61"/>
      <c r="W220" s="51" t="s">
        <v>69</v>
      </c>
      <c r="X220" s="61"/>
      <c r="Y220" s="51" t="s">
        <v>68</v>
      </c>
      <c r="Z220" s="61">
        <v>200</v>
      </c>
      <c r="AA220" s="51" t="s">
        <v>69</v>
      </c>
      <c r="AB220" s="61"/>
      <c r="AC220" s="51" t="s">
        <v>69</v>
      </c>
      <c r="AD220" s="61"/>
      <c r="AE220" s="51" t="s">
        <v>68</v>
      </c>
      <c r="AF220" s="61" t="s">
        <v>384</v>
      </c>
      <c r="AG220" s="95">
        <v>5200</v>
      </c>
      <c r="AH220" s="225"/>
      <c r="AI220" s="226" t="s">
        <v>69</v>
      </c>
      <c r="AJ220" s="61"/>
      <c r="AK220" s="51" t="s">
        <v>69</v>
      </c>
      <c r="AL220" s="61"/>
      <c r="AM220" s="51" t="s">
        <v>68</v>
      </c>
      <c r="AN220" s="61">
        <v>10</v>
      </c>
      <c r="AO220" s="51" t="s">
        <v>69</v>
      </c>
      <c r="AP220" s="61"/>
      <c r="AQ220" s="51" t="s">
        <v>69</v>
      </c>
      <c r="AR220" s="61"/>
      <c r="AS220" s="51" t="s">
        <v>69</v>
      </c>
      <c r="AT220" s="61"/>
      <c r="AU220" s="51" t="s">
        <v>69</v>
      </c>
      <c r="AV220" s="61"/>
      <c r="AW220" s="51" t="s">
        <v>69</v>
      </c>
      <c r="AX220" s="61"/>
      <c r="AY220" s="51" t="s">
        <v>69</v>
      </c>
      <c r="AZ220" s="61"/>
      <c r="BA220" s="51" t="s">
        <v>69</v>
      </c>
      <c r="BB220" s="61"/>
      <c r="BC220" s="51" t="s">
        <v>69</v>
      </c>
      <c r="BD220" s="61"/>
      <c r="BE220" s="51" t="s">
        <v>69</v>
      </c>
      <c r="BF220" s="61"/>
      <c r="BG220" s="51" t="s">
        <v>69</v>
      </c>
      <c r="BH220" s="61"/>
      <c r="BI220" s="51" t="s">
        <v>69</v>
      </c>
      <c r="BJ220" s="61"/>
      <c r="BK220" s="52">
        <v>10</v>
      </c>
    </row>
    <row r="221" spans="1:63" s="10" customFormat="1" ht="14.25" x14ac:dyDescent="0.2">
      <c r="A221" s="11" t="s">
        <v>306</v>
      </c>
      <c r="B221" s="11">
        <v>1472</v>
      </c>
      <c r="C221" s="11" t="s">
        <v>66</v>
      </c>
      <c r="D221" s="37">
        <v>2022</v>
      </c>
      <c r="E221" s="45" t="s">
        <v>69</v>
      </c>
      <c r="F221" s="61"/>
      <c r="G221" s="51" t="s">
        <v>69</v>
      </c>
      <c r="H221" s="61"/>
      <c r="I221" s="51" t="s">
        <v>68</v>
      </c>
      <c r="J221" s="61">
        <v>480</v>
      </c>
      <c r="K221" s="51" t="s">
        <v>69</v>
      </c>
      <c r="L221" s="61"/>
      <c r="M221" s="51" t="s">
        <v>69</v>
      </c>
      <c r="N221" s="61"/>
      <c r="O221" s="51" t="s">
        <v>68</v>
      </c>
      <c r="P221" s="61">
        <v>980</v>
      </c>
      <c r="Q221" s="51" t="s">
        <v>69</v>
      </c>
      <c r="R221" s="61"/>
      <c r="S221" s="51" t="s">
        <v>68</v>
      </c>
      <c r="T221" s="61">
        <v>5160</v>
      </c>
      <c r="U221" s="51" t="s">
        <v>68</v>
      </c>
      <c r="V221" s="61">
        <v>60</v>
      </c>
      <c r="W221" s="51" t="s">
        <v>69</v>
      </c>
      <c r="X221" s="61"/>
      <c r="Y221" s="51" t="s">
        <v>68</v>
      </c>
      <c r="Z221" s="61">
        <v>360</v>
      </c>
      <c r="AA221" s="51" t="s">
        <v>69</v>
      </c>
      <c r="AB221" s="61"/>
      <c r="AC221" s="51" t="s">
        <v>69</v>
      </c>
      <c r="AD221" s="61"/>
      <c r="AE221" s="51" t="s">
        <v>69</v>
      </c>
      <c r="AF221" s="61"/>
      <c r="AG221" s="95">
        <v>7040</v>
      </c>
      <c r="AH221" s="225"/>
      <c r="AI221" s="226" t="s">
        <v>69</v>
      </c>
      <c r="AJ221" s="61"/>
      <c r="AK221" s="51" t="s">
        <v>69</v>
      </c>
      <c r="AL221" s="61"/>
      <c r="AM221" s="51" t="s">
        <v>69</v>
      </c>
      <c r="AN221" s="61"/>
      <c r="AO221" s="51" t="s">
        <v>69</v>
      </c>
      <c r="AP221" s="61"/>
      <c r="AQ221" s="51" t="s">
        <v>69</v>
      </c>
      <c r="AR221" s="61"/>
      <c r="AS221" s="51" t="s">
        <v>69</v>
      </c>
      <c r="AT221" s="61"/>
      <c r="AU221" s="51" t="s">
        <v>69</v>
      </c>
      <c r="AV221" s="61"/>
      <c r="AW221" s="51" t="s">
        <v>69</v>
      </c>
      <c r="AX221" s="61"/>
      <c r="AY221" s="51" t="s">
        <v>69</v>
      </c>
      <c r="AZ221" s="61"/>
      <c r="BA221" s="51" t="s">
        <v>69</v>
      </c>
      <c r="BB221" s="61"/>
      <c r="BC221" s="51" t="s">
        <v>69</v>
      </c>
      <c r="BD221" s="61"/>
      <c r="BE221" s="51" t="s">
        <v>69</v>
      </c>
      <c r="BF221" s="61"/>
      <c r="BG221" s="51" t="s">
        <v>69</v>
      </c>
      <c r="BH221" s="61"/>
      <c r="BI221" s="51" t="s">
        <v>69</v>
      </c>
      <c r="BJ221" s="61"/>
      <c r="BK221" s="52"/>
    </row>
    <row r="222" spans="1:63" s="10" customFormat="1" ht="14.25" x14ac:dyDescent="0.2">
      <c r="A222" s="11" t="s">
        <v>307</v>
      </c>
      <c r="B222" s="11">
        <v>1498</v>
      </c>
      <c r="C222" s="11" t="s">
        <v>66</v>
      </c>
      <c r="D222" s="37">
        <v>2022</v>
      </c>
      <c r="E222" s="45" t="s">
        <v>69</v>
      </c>
      <c r="F222" s="61"/>
      <c r="G222" s="51" t="s">
        <v>69</v>
      </c>
      <c r="H222" s="61"/>
      <c r="I222" s="51" t="s">
        <v>69</v>
      </c>
      <c r="J222" s="61"/>
      <c r="K222" s="51" t="s">
        <v>69</v>
      </c>
      <c r="L222" s="61"/>
      <c r="M222" s="51" t="s">
        <v>69</v>
      </c>
      <c r="N222" s="61"/>
      <c r="O222" s="51" t="s">
        <v>68</v>
      </c>
      <c r="P222" s="61">
        <v>3000</v>
      </c>
      <c r="Q222" s="51" t="s">
        <v>68</v>
      </c>
      <c r="R222" s="61">
        <v>750</v>
      </c>
      <c r="S222" s="51" t="s">
        <v>68</v>
      </c>
      <c r="T222" s="61">
        <v>6300</v>
      </c>
      <c r="U222" s="51" t="s">
        <v>69</v>
      </c>
      <c r="V222" s="61"/>
      <c r="W222" s="51" t="s">
        <v>69</v>
      </c>
      <c r="X222" s="61"/>
      <c r="Y222" s="51" t="s">
        <v>68</v>
      </c>
      <c r="Z222" s="61">
        <v>750</v>
      </c>
      <c r="AA222" s="51" t="s">
        <v>68</v>
      </c>
      <c r="AB222" s="61">
        <v>390</v>
      </c>
      <c r="AC222" s="51" t="s">
        <v>69</v>
      </c>
      <c r="AD222" s="61"/>
      <c r="AE222" s="51" t="s">
        <v>69</v>
      </c>
      <c r="AF222" s="61"/>
      <c r="AG222" s="95">
        <v>11190</v>
      </c>
      <c r="AH222" s="225"/>
      <c r="AI222" s="226" t="s">
        <v>69</v>
      </c>
      <c r="AJ222" s="61"/>
      <c r="AK222" s="51" t="s">
        <v>69</v>
      </c>
      <c r="AL222" s="61"/>
      <c r="AM222" s="51" t="s">
        <v>69</v>
      </c>
      <c r="AN222" s="61"/>
      <c r="AO222" s="51" t="s">
        <v>69</v>
      </c>
      <c r="AP222" s="61"/>
      <c r="AQ222" s="51" t="s">
        <v>69</v>
      </c>
      <c r="AR222" s="61"/>
      <c r="AS222" s="51" t="s">
        <v>69</v>
      </c>
      <c r="AT222" s="61"/>
      <c r="AU222" s="51" t="s">
        <v>69</v>
      </c>
      <c r="AV222" s="61"/>
      <c r="AW222" s="51" t="s">
        <v>69</v>
      </c>
      <c r="AX222" s="61"/>
      <c r="AY222" s="51" t="s">
        <v>69</v>
      </c>
      <c r="AZ222" s="61"/>
      <c r="BA222" s="51" t="s">
        <v>69</v>
      </c>
      <c r="BB222" s="61"/>
      <c r="BC222" s="51" t="s">
        <v>69</v>
      </c>
      <c r="BD222" s="61"/>
      <c r="BE222" s="51" t="s">
        <v>69</v>
      </c>
      <c r="BF222" s="61"/>
      <c r="BG222" s="51" t="s">
        <v>69</v>
      </c>
      <c r="BH222" s="61"/>
      <c r="BI222" s="51" t="s">
        <v>69</v>
      </c>
      <c r="BJ222" s="61"/>
      <c r="BK222" s="52"/>
    </row>
    <row r="223" spans="1:63" s="10" customFormat="1" ht="14.25" x14ac:dyDescent="0.2">
      <c r="A223" s="11" t="s">
        <v>308</v>
      </c>
      <c r="B223" s="11">
        <v>360</v>
      </c>
      <c r="C223" s="11" t="s">
        <v>117</v>
      </c>
      <c r="D223" s="37">
        <v>2022</v>
      </c>
      <c r="E223" s="45" t="s">
        <v>68</v>
      </c>
      <c r="F223" s="61">
        <v>150</v>
      </c>
      <c r="G223" s="51" t="s">
        <v>69</v>
      </c>
      <c r="H223" s="61"/>
      <c r="I223" s="51" t="s">
        <v>68</v>
      </c>
      <c r="J223" s="61">
        <v>800</v>
      </c>
      <c r="K223" s="51" t="s">
        <v>69</v>
      </c>
      <c r="L223" s="61"/>
      <c r="M223" s="51" t="s">
        <v>69</v>
      </c>
      <c r="N223" s="61"/>
      <c r="O223" s="51" t="s">
        <v>68</v>
      </c>
      <c r="P223" s="61">
        <v>450</v>
      </c>
      <c r="Q223" s="51" t="s">
        <v>68</v>
      </c>
      <c r="R223" s="61">
        <v>100</v>
      </c>
      <c r="S223" s="51" t="s">
        <v>68</v>
      </c>
      <c r="T223" s="61">
        <v>4000</v>
      </c>
      <c r="U223" s="51" t="s">
        <v>69</v>
      </c>
      <c r="V223" s="61"/>
      <c r="W223" s="51" t="s">
        <v>69</v>
      </c>
      <c r="X223" s="61"/>
      <c r="Y223" s="51" t="s">
        <v>68</v>
      </c>
      <c r="Z223" s="61">
        <v>450</v>
      </c>
      <c r="AA223" s="51" t="s">
        <v>68</v>
      </c>
      <c r="AB223" s="61">
        <v>200</v>
      </c>
      <c r="AC223" s="51" t="s">
        <v>68</v>
      </c>
      <c r="AD223" s="61">
        <v>200</v>
      </c>
      <c r="AE223" s="51" t="s">
        <v>68</v>
      </c>
      <c r="AF223" s="61">
        <v>100</v>
      </c>
      <c r="AG223" s="95">
        <v>6450</v>
      </c>
      <c r="AH223" s="225"/>
      <c r="AI223" s="226" t="s">
        <v>69</v>
      </c>
      <c r="AJ223" s="61"/>
      <c r="AK223" s="51" t="s">
        <v>69</v>
      </c>
      <c r="AL223" s="61"/>
      <c r="AM223" s="51" t="s">
        <v>69</v>
      </c>
      <c r="AN223" s="61"/>
      <c r="AO223" s="51" t="s">
        <v>69</v>
      </c>
      <c r="AP223" s="61"/>
      <c r="AQ223" s="51" t="s">
        <v>69</v>
      </c>
      <c r="AR223" s="61"/>
      <c r="AS223" s="51" t="s">
        <v>69</v>
      </c>
      <c r="AT223" s="61"/>
      <c r="AU223" s="51" t="s">
        <v>69</v>
      </c>
      <c r="AV223" s="61"/>
      <c r="AW223" s="51" t="s">
        <v>69</v>
      </c>
      <c r="AX223" s="61"/>
      <c r="AY223" s="51" t="s">
        <v>69</v>
      </c>
      <c r="AZ223" s="61"/>
      <c r="BA223" s="51" t="s">
        <v>69</v>
      </c>
      <c r="BB223" s="61"/>
      <c r="BC223" s="51" t="s">
        <v>69</v>
      </c>
      <c r="BD223" s="61"/>
      <c r="BE223" s="51" t="s">
        <v>69</v>
      </c>
      <c r="BF223" s="61"/>
      <c r="BG223" s="51" t="s">
        <v>69</v>
      </c>
      <c r="BH223" s="61"/>
      <c r="BI223" s="51" t="s">
        <v>69</v>
      </c>
      <c r="BJ223" s="61"/>
      <c r="BK223" s="52"/>
    </row>
    <row r="224" spans="1:63" s="10" customFormat="1" ht="14.25" x14ac:dyDescent="0.2">
      <c r="A224" s="11" t="s">
        <v>309</v>
      </c>
      <c r="B224" s="11">
        <v>2262</v>
      </c>
      <c r="C224" s="11" t="s">
        <v>167</v>
      </c>
      <c r="D224" s="37">
        <v>2022</v>
      </c>
      <c r="E224" s="45" t="s">
        <v>69</v>
      </c>
      <c r="F224" s="61"/>
      <c r="G224" s="51" t="s">
        <v>69</v>
      </c>
      <c r="H224" s="61"/>
      <c r="I224" s="51" t="s">
        <v>68</v>
      </c>
      <c r="J224" s="61">
        <v>1650</v>
      </c>
      <c r="K224" s="51" t="s">
        <v>69</v>
      </c>
      <c r="L224" s="61"/>
      <c r="M224" s="51" t="s">
        <v>69</v>
      </c>
      <c r="N224" s="61"/>
      <c r="O224" s="51" t="s">
        <v>68</v>
      </c>
      <c r="P224" s="61">
        <v>225</v>
      </c>
      <c r="Q224" s="51" t="s">
        <v>68</v>
      </c>
      <c r="R224" s="61">
        <v>200</v>
      </c>
      <c r="S224" s="51" t="s">
        <v>68</v>
      </c>
      <c r="T224" s="61">
        <v>5750</v>
      </c>
      <c r="U224" s="51" t="s">
        <v>69</v>
      </c>
      <c r="V224" s="61"/>
      <c r="W224" s="51" t="s">
        <v>69</v>
      </c>
      <c r="X224" s="61"/>
      <c r="Y224" s="51" t="s">
        <v>69</v>
      </c>
      <c r="Z224" s="61"/>
      <c r="AA224" s="51" t="s">
        <v>69</v>
      </c>
      <c r="AB224" s="61"/>
      <c r="AC224" s="51" t="s">
        <v>69</v>
      </c>
      <c r="AD224" s="61"/>
      <c r="AE224" s="51" t="s">
        <v>69</v>
      </c>
      <c r="AF224" s="61"/>
      <c r="AG224" s="101">
        <v>7825</v>
      </c>
      <c r="AH224" s="222"/>
      <c r="AI224" s="226" t="s">
        <v>69</v>
      </c>
      <c r="AJ224" s="61"/>
      <c r="AK224" s="51" t="s">
        <v>69</v>
      </c>
      <c r="AL224" s="61"/>
      <c r="AM224" s="51" t="s">
        <v>69</v>
      </c>
      <c r="AN224" s="61"/>
      <c r="AO224" s="51" t="s">
        <v>69</v>
      </c>
      <c r="AP224" s="61"/>
      <c r="AQ224" s="51" t="s">
        <v>69</v>
      </c>
      <c r="AR224" s="61"/>
      <c r="AS224" s="51" t="s">
        <v>69</v>
      </c>
      <c r="AT224" s="61"/>
      <c r="AU224" s="51" t="s">
        <v>69</v>
      </c>
      <c r="AV224" s="61"/>
      <c r="AW224" s="51" t="s">
        <v>69</v>
      </c>
      <c r="AX224" s="61"/>
      <c r="AY224" s="51" t="s">
        <v>69</v>
      </c>
      <c r="AZ224" s="61"/>
      <c r="BA224" s="51" t="s">
        <v>69</v>
      </c>
      <c r="BB224" s="61"/>
      <c r="BC224" s="51" t="s">
        <v>69</v>
      </c>
      <c r="BD224" s="61"/>
      <c r="BE224" s="51" t="s">
        <v>69</v>
      </c>
      <c r="BF224" s="61"/>
      <c r="BG224" s="51" t="s">
        <v>69</v>
      </c>
      <c r="BH224" s="61"/>
      <c r="BI224" s="51" t="s">
        <v>69</v>
      </c>
      <c r="BJ224" s="61"/>
      <c r="BK224" s="52" t="s">
        <v>384</v>
      </c>
    </row>
    <row r="225" spans="1:63" s="10" customFormat="1" ht="14.25" x14ac:dyDescent="0.2">
      <c r="A225" s="11" t="s">
        <v>310</v>
      </c>
      <c r="B225" s="11">
        <v>763</v>
      </c>
      <c r="C225" s="11" t="s">
        <v>71</v>
      </c>
      <c r="D225" s="37">
        <v>2022</v>
      </c>
      <c r="E225" s="45" t="s">
        <v>384</v>
      </c>
      <c r="F225" s="61"/>
      <c r="G225" s="51" t="s">
        <v>384</v>
      </c>
      <c r="H225" s="61"/>
      <c r="I225" s="51" t="s">
        <v>384</v>
      </c>
      <c r="J225" s="61"/>
      <c r="K225" s="51" t="s">
        <v>384</v>
      </c>
      <c r="L225" s="61"/>
      <c r="M225" s="51" t="s">
        <v>384</v>
      </c>
      <c r="N225" s="61"/>
      <c r="O225" s="51" t="s">
        <v>384</v>
      </c>
      <c r="P225" s="61"/>
      <c r="Q225" s="51" t="s">
        <v>384</v>
      </c>
      <c r="R225" s="61"/>
      <c r="S225" s="51" t="s">
        <v>384</v>
      </c>
      <c r="T225" s="61"/>
      <c r="U225" s="51" t="s">
        <v>384</v>
      </c>
      <c r="V225" s="61"/>
      <c r="W225" s="51" t="s">
        <v>384</v>
      </c>
      <c r="X225" s="61"/>
      <c r="Y225" s="51" t="s">
        <v>384</v>
      </c>
      <c r="Z225" s="61"/>
      <c r="AA225" s="51" t="s">
        <v>384</v>
      </c>
      <c r="AB225" s="61"/>
      <c r="AC225" s="51" t="s">
        <v>384</v>
      </c>
      <c r="AD225" s="61"/>
      <c r="AE225" s="51" t="s">
        <v>384</v>
      </c>
      <c r="AF225" s="61"/>
      <c r="AG225" s="101" t="s">
        <v>384</v>
      </c>
      <c r="AH225" s="222"/>
      <c r="AI225" s="226" t="s">
        <v>384</v>
      </c>
      <c r="AJ225" s="61"/>
      <c r="AK225" s="51" t="s">
        <v>384</v>
      </c>
      <c r="AL225" s="61"/>
      <c r="AM225" s="51" t="s">
        <v>384</v>
      </c>
      <c r="AN225" s="61"/>
      <c r="AO225" s="51" t="s">
        <v>384</v>
      </c>
      <c r="AP225" s="61"/>
      <c r="AQ225" s="51" t="s">
        <v>384</v>
      </c>
      <c r="AR225" s="61"/>
      <c r="AS225" s="51" t="s">
        <v>384</v>
      </c>
      <c r="AT225" s="61"/>
      <c r="AU225" s="51" t="s">
        <v>384</v>
      </c>
      <c r="AV225" s="61"/>
      <c r="AW225" s="51" t="s">
        <v>384</v>
      </c>
      <c r="AX225" s="61"/>
      <c r="AY225" s="51" t="s">
        <v>384</v>
      </c>
      <c r="AZ225" s="61"/>
      <c r="BA225" s="51" t="s">
        <v>384</v>
      </c>
      <c r="BB225" s="61"/>
      <c r="BC225" s="51" t="s">
        <v>384</v>
      </c>
      <c r="BD225" s="61"/>
      <c r="BE225" s="51" t="s">
        <v>384</v>
      </c>
      <c r="BF225" s="61"/>
      <c r="BG225" s="51" t="s">
        <v>384</v>
      </c>
      <c r="BH225" s="61"/>
      <c r="BI225" s="51" t="s">
        <v>384</v>
      </c>
      <c r="BJ225" s="61"/>
      <c r="BK225" s="52" t="s">
        <v>384</v>
      </c>
    </row>
    <row r="226" spans="1:63" s="10" customFormat="1" ht="14.25" x14ac:dyDescent="0.2">
      <c r="A226" s="11" t="s">
        <v>311</v>
      </c>
      <c r="B226" s="11">
        <v>1419</v>
      </c>
      <c r="C226" s="11" t="s">
        <v>66</v>
      </c>
      <c r="D226" s="37">
        <v>2022</v>
      </c>
      <c r="E226" s="45" t="s">
        <v>68</v>
      </c>
      <c r="F226" s="61">
        <v>825</v>
      </c>
      <c r="G226" s="51" t="s">
        <v>69</v>
      </c>
      <c r="H226" s="61"/>
      <c r="I226" s="51" t="s">
        <v>68</v>
      </c>
      <c r="J226" s="61">
        <v>2597</v>
      </c>
      <c r="K226" s="51" t="s">
        <v>68</v>
      </c>
      <c r="L226" s="61">
        <v>544</v>
      </c>
      <c r="M226" s="51" t="s">
        <v>68</v>
      </c>
      <c r="N226" s="61">
        <v>30</v>
      </c>
      <c r="O226" s="51" t="s">
        <v>68</v>
      </c>
      <c r="P226" s="61">
        <v>207</v>
      </c>
      <c r="Q226" s="51" t="s">
        <v>68</v>
      </c>
      <c r="R226" s="61">
        <v>2187</v>
      </c>
      <c r="S226" s="51" t="s">
        <v>68</v>
      </c>
      <c r="T226" s="61">
        <v>5954</v>
      </c>
      <c r="U226" s="51" t="s">
        <v>68</v>
      </c>
      <c r="V226" s="61">
        <v>102</v>
      </c>
      <c r="W226" s="51" t="s">
        <v>69</v>
      </c>
      <c r="X226" s="61"/>
      <c r="Y226" s="51" t="s">
        <v>68</v>
      </c>
      <c r="Z226" s="61">
        <v>1485</v>
      </c>
      <c r="AA226" s="51" t="s">
        <v>69</v>
      </c>
      <c r="AB226" s="61"/>
      <c r="AC226" s="51" t="s">
        <v>68</v>
      </c>
      <c r="AD226" s="61">
        <v>284</v>
      </c>
      <c r="AE226" s="51" t="s">
        <v>69</v>
      </c>
      <c r="AF226" s="61"/>
      <c r="AG226" s="95">
        <v>14215</v>
      </c>
      <c r="AH226" s="225"/>
      <c r="AI226" s="226" t="s">
        <v>68</v>
      </c>
      <c r="AJ226" s="61">
        <v>727</v>
      </c>
      <c r="AK226" s="51" t="s">
        <v>69</v>
      </c>
      <c r="AL226" s="61"/>
      <c r="AM226" s="51" t="s">
        <v>68</v>
      </c>
      <c r="AN226" s="61">
        <v>32</v>
      </c>
      <c r="AO226" s="51" t="s">
        <v>68</v>
      </c>
      <c r="AP226" s="61">
        <v>422</v>
      </c>
      <c r="AQ226" s="51" t="s">
        <v>69</v>
      </c>
      <c r="AR226" s="61"/>
      <c r="AS226" s="51" t="s">
        <v>68</v>
      </c>
      <c r="AT226" s="61">
        <v>555</v>
      </c>
      <c r="AU226" s="51" t="s">
        <v>69</v>
      </c>
      <c r="AV226" s="61"/>
      <c r="AW226" s="51" t="s">
        <v>69</v>
      </c>
      <c r="AX226" s="61"/>
      <c r="AY226" s="51" t="s">
        <v>68</v>
      </c>
      <c r="AZ226" s="61">
        <v>1137</v>
      </c>
      <c r="BA226" s="51" t="s">
        <v>69</v>
      </c>
      <c r="BB226" s="61"/>
      <c r="BC226" s="51" t="s">
        <v>68</v>
      </c>
      <c r="BD226" s="61">
        <v>158</v>
      </c>
      <c r="BE226" s="51" t="s">
        <v>69</v>
      </c>
      <c r="BF226" s="61"/>
      <c r="BG226" s="51" t="s">
        <v>69</v>
      </c>
      <c r="BH226" s="61"/>
      <c r="BI226" s="51" t="s">
        <v>69</v>
      </c>
      <c r="BJ226" s="61"/>
      <c r="BK226" s="52">
        <v>3031</v>
      </c>
    </row>
    <row r="227" spans="1:63" s="10" customFormat="1" ht="14.25" x14ac:dyDescent="0.2">
      <c r="A227" s="11" t="s">
        <v>312</v>
      </c>
      <c r="B227" s="11">
        <v>1270</v>
      </c>
      <c r="C227" s="11" t="s">
        <v>91</v>
      </c>
      <c r="D227" s="37">
        <v>2022</v>
      </c>
      <c r="E227" s="45" t="s">
        <v>68</v>
      </c>
      <c r="F227" s="61">
        <v>1813</v>
      </c>
      <c r="G227" s="51" t="s">
        <v>69</v>
      </c>
      <c r="H227" s="61"/>
      <c r="I227" s="51" t="s">
        <v>68</v>
      </c>
      <c r="J227" s="61">
        <v>1469</v>
      </c>
      <c r="K227" s="51" t="s">
        <v>68</v>
      </c>
      <c r="L227" s="61">
        <v>316</v>
      </c>
      <c r="M227" s="51" t="s">
        <v>69</v>
      </c>
      <c r="N227" s="61"/>
      <c r="O227" s="51" t="s">
        <v>68</v>
      </c>
      <c r="P227" s="61">
        <v>191</v>
      </c>
      <c r="Q227" s="51" t="s">
        <v>69</v>
      </c>
      <c r="R227" s="61"/>
      <c r="S227" s="51" t="s">
        <v>68</v>
      </c>
      <c r="T227" s="61">
        <v>4654</v>
      </c>
      <c r="U227" s="51" t="s">
        <v>69</v>
      </c>
      <c r="V227" s="61"/>
      <c r="W227" s="51" t="s">
        <v>69</v>
      </c>
      <c r="X227" s="61"/>
      <c r="Y227" s="51" t="s">
        <v>68</v>
      </c>
      <c r="Z227" s="61">
        <v>329</v>
      </c>
      <c r="AA227" s="51" t="s">
        <v>68</v>
      </c>
      <c r="AB227" s="61">
        <v>143</v>
      </c>
      <c r="AC227" s="51" t="s">
        <v>68</v>
      </c>
      <c r="AD227" s="61">
        <v>1055</v>
      </c>
      <c r="AE227" s="51" t="s">
        <v>69</v>
      </c>
      <c r="AF227" s="61"/>
      <c r="AG227" s="95">
        <v>9970</v>
      </c>
      <c r="AH227" s="225"/>
      <c r="AI227" s="226" t="s">
        <v>69</v>
      </c>
      <c r="AJ227" s="61"/>
      <c r="AK227" s="51" t="s">
        <v>69</v>
      </c>
      <c r="AL227" s="61"/>
      <c r="AM227" s="51" t="s">
        <v>69</v>
      </c>
      <c r="AN227" s="61"/>
      <c r="AO227" s="51" t="s">
        <v>69</v>
      </c>
      <c r="AP227" s="61"/>
      <c r="AQ227" s="51" t="s">
        <v>69</v>
      </c>
      <c r="AR227" s="61"/>
      <c r="AS227" s="51" t="s">
        <v>69</v>
      </c>
      <c r="AT227" s="61"/>
      <c r="AU227" s="51" t="s">
        <v>69</v>
      </c>
      <c r="AV227" s="61"/>
      <c r="AW227" s="51" t="s">
        <v>69</v>
      </c>
      <c r="AX227" s="61"/>
      <c r="AY227" s="51" t="s">
        <v>69</v>
      </c>
      <c r="AZ227" s="61"/>
      <c r="BA227" s="51" t="s">
        <v>69</v>
      </c>
      <c r="BB227" s="61"/>
      <c r="BC227" s="51" t="s">
        <v>69</v>
      </c>
      <c r="BD227" s="61"/>
      <c r="BE227" s="51" t="s">
        <v>69</v>
      </c>
      <c r="BF227" s="61"/>
      <c r="BG227" s="51" t="s">
        <v>69</v>
      </c>
      <c r="BH227" s="61"/>
      <c r="BI227" s="51" t="s">
        <v>69</v>
      </c>
      <c r="BJ227" s="61"/>
      <c r="BK227" s="52"/>
    </row>
    <row r="228" spans="1:63" s="10" customFormat="1" ht="14.25" x14ac:dyDescent="0.2">
      <c r="A228" s="11" t="s">
        <v>313</v>
      </c>
      <c r="B228" s="11">
        <v>1737</v>
      </c>
      <c r="C228" s="11" t="s">
        <v>80</v>
      </c>
      <c r="D228" s="37">
        <v>2022</v>
      </c>
      <c r="E228" s="45" t="s">
        <v>69</v>
      </c>
      <c r="F228" s="61"/>
      <c r="G228" s="51" t="s">
        <v>69</v>
      </c>
      <c r="H228" s="61"/>
      <c r="I228" s="51" t="s">
        <v>68</v>
      </c>
      <c r="J228" s="61">
        <v>3570</v>
      </c>
      <c r="K228" s="51" t="s">
        <v>68</v>
      </c>
      <c r="L228" s="61">
        <v>456</v>
      </c>
      <c r="M228" s="51" t="s">
        <v>69</v>
      </c>
      <c r="N228" s="61"/>
      <c r="O228" s="51" t="s">
        <v>68</v>
      </c>
      <c r="P228" s="61">
        <v>1100</v>
      </c>
      <c r="Q228" s="51" t="s">
        <v>68</v>
      </c>
      <c r="R228" s="61">
        <v>600</v>
      </c>
      <c r="S228" s="51" t="s">
        <v>68</v>
      </c>
      <c r="T228" s="61">
        <v>5010</v>
      </c>
      <c r="U228" s="51" t="s">
        <v>69</v>
      </c>
      <c r="V228" s="61"/>
      <c r="W228" s="51" t="s">
        <v>69</v>
      </c>
      <c r="X228" s="61"/>
      <c r="Y228" s="51" t="s">
        <v>68</v>
      </c>
      <c r="Z228" s="61">
        <v>210</v>
      </c>
      <c r="AA228" s="51" t="s">
        <v>69</v>
      </c>
      <c r="AB228" s="61"/>
      <c r="AC228" s="51" t="s">
        <v>69</v>
      </c>
      <c r="AD228" s="61"/>
      <c r="AE228" s="51" t="s">
        <v>69</v>
      </c>
      <c r="AF228" s="61"/>
      <c r="AG228" s="95">
        <v>10946</v>
      </c>
      <c r="AH228" s="225"/>
      <c r="AI228" s="226" t="s">
        <v>69</v>
      </c>
      <c r="AJ228" s="61"/>
      <c r="AK228" s="51" t="s">
        <v>69</v>
      </c>
      <c r="AL228" s="61"/>
      <c r="AM228" s="51" t="s">
        <v>69</v>
      </c>
      <c r="AN228" s="61"/>
      <c r="AO228" s="51" t="s">
        <v>69</v>
      </c>
      <c r="AP228" s="61"/>
      <c r="AQ228" s="51" t="s">
        <v>69</v>
      </c>
      <c r="AR228" s="61"/>
      <c r="AS228" s="51" t="s">
        <v>69</v>
      </c>
      <c r="AT228" s="61"/>
      <c r="AU228" s="51" t="s">
        <v>68</v>
      </c>
      <c r="AV228" s="61">
        <v>5</v>
      </c>
      <c r="AW228" s="51" t="s">
        <v>69</v>
      </c>
      <c r="AX228" s="61"/>
      <c r="AY228" s="51" t="s">
        <v>69</v>
      </c>
      <c r="AZ228" s="61"/>
      <c r="BA228" s="51" t="s">
        <v>69</v>
      </c>
      <c r="BB228" s="61"/>
      <c r="BC228" s="51" t="s">
        <v>69</v>
      </c>
      <c r="BD228" s="61"/>
      <c r="BE228" s="51" t="s">
        <v>69</v>
      </c>
      <c r="BF228" s="61"/>
      <c r="BG228" s="51" t="s">
        <v>69</v>
      </c>
      <c r="BH228" s="61"/>
      <c r="BI228" s="51" t="s">
        <v>68</v>
      </c>
      <c r="BJ228" s="61">
        <v>20</v>
      </c>
      <c r="BK228" s="52">
        <v>25</v>
      </c>
    </row>
    <row r="229" spans="1:63" s="10" customFormat="1" ht="14.25" x14ac:dyDescent="0.2">
      <c r="A229" s="11" t="s">
        <v>314</v>
      </c>
      <c r="B229" s="11">
        <v>834</v>
      </c>
      <c r="C229" s="11" t="s">
        <v>97</v>
      </c>
      <c r="D229" s="37">
        <v>2022</v>
      </c>
      <c r="E229" s="45" t="s">
        <v>69</v>
      </c>
      <c r="F229" s="61"/>
      <c r="G229" s="51" t="s">
        <v>69</v>
      </c>
      <c r="H229" s="61"/>
      <c r="I229" s="51" t="s">
        <v>69</v>
      </c>
      <c r="J229" s="61"/>
      <c r="K229" s="51" t="s">
        <v>69</v>
      </c>
      <c r="L229" s="61"/>
      <c r="M229" s="51" t="s">
        <v>69</v>
      </c>
      <c r="N229" s="61"/>
      <c r="O229" s="51" t="s">
        <v>68</v>
      </c>
      <c r="P229" s="61">
        <v>20</v>
      </c>
      <c r="Q229" s="51" t="s">
        <v>68</v>
      </c>
      <c r="R229" s="61">
        <v>1032</v>
      </c>
      <c r="S229" s="51" t="s">
        <v>68</v>
      </c>
      <c r="T229" s="61">
        <v>1608</v>
      </c>
      <c r="U229" s="51" t="s">
        <v>69</v>
      </c>
      <c r="V229" s="61"/>
      <c r="W229" s="51" t="s">
        <v>68</v>
      </c>
      <c r="X229" s="61">
        <v>288</v>
      </c>
      <c r="Y229" s="51" t="s">
        <v>69</v>
      </c>
      <c r="Z229" s="61"/>
      <c r="AA229" s="51" t="s">
        <v>69</v>
      </c>
      <c r="AB229" s="61"/>
      <c r="AC229" s="51" t="s">
        <v>69</v>
      </c>
      <c r="AD229" s="61"/>
      <c r="AE229" s="51" t="s">
        <v>69</v>
      </c>
      <c r="AF229" s="61"/>
      <c r="AG229" s="95">
        <v>2948</v>
      </c>
      <c r="AH229" s="225"/>
      <c r="AI229" s="226" t="s">
        <v>69</v>
      </c>
      <c r="AJ229" s="61"/>
      <c r="AK229" s="51" t="s">
        <v>69</v>
      </c>
      <c r="AL229" s="61"/>
      <c r="AM229" s="51" t="s">
        <v>69</v>
      </c>
      <c r="AN229" s="61"/>
      <c r="AO229" s="51" t="s">
        <v>69</v>
      </c>
      <c r="AP229" s="61"/>
      <c r="AQ229" s="51" t="s">
        <v>69</v>
      </c>
      <c r="AR229" s="61"/>
      <c r="AS229" s="51" t="s">
        <v>69</v>
      </c>
      <c r="AT229" s="61"/>
      <c r="AU229" s="51" t="s">
        <v>69</v>
      </c>
      <c r="AV229" s="61"/>
      <c r="AW229" s="51" t="s">
        <v>69</v>
      </c>
      <c r="AX229" s="61"/>
      <c r="AY229" s="51" t="s">
        <v>69</v>
      </c>
      <c r="AZ229" s="61"/>
      <c r="BA229" s="51" t="s">
        <v>69</v>
      </c>
      <c r="BB229" s="61"/>
      <c r="BC229" s="51" t="s">
        <v>69</v>
      </c>
      <c r="BD229" s="61"/>
      <c r="BE229" s="51" t="s">
        <v>69</v>
      </c>
      <c r="BF229" s="61"/>
      <c r="BG229" s="51" t="s">
        <v>69</v>
      </c>
      <c r="BH229" s="61"/>
      <c r="BI229" s="51" t="s">
        <v>69</v>
      </c>
      <c r="BJ229" s="61"/>
      <c r="BK229" s="52" t="s">
        <v>384</v>
      </c>
    </row>
    <row r="230" spans="1:63" s="10" customFormat="1" ht="14.25" x14ac:dyDescent="0.2">
      <c r="A230" s="11" t="s">
        <v>315</v>
      </c>
      <c r="B230" s="11">
        <v>1452</v>
      </c>
      <c r="C230" s="11" t="s">
        <v>66</v>
      </c>
      <c r="D230" s="37">
        <v>2022</v>
      </c>
      <c r="E230" s="45" t="s">
        <v>68</v>
      </c>
      <c r="F230" s="61">
        <v>832</v>
      </c>
      <c r="G230" s="51" t="s">
        <v>69</v>
      </c>
      <c r="H230" s="61"/>
      <c r="I230" s="51" t="s">
        <v>68</v>
      </c>
      <c r="J230" s="61">
        <v>1024</v>
      </c>
      <c r="K230" s="51" t="s">
        <v>68</v>
      </c>
      <c r="L230" s="61">
        <v>96</v>
      </c>
      <c r="M230" s="51" t="s">
        <v>69</v>
      </c>
      <c r="N230" s="61"/>
      <c r="O230" s="51" t="s">
        <v>68</v>
      </c>
      <c r="P230" s="61">
        <v>1200</v>
      </c>
      <c r="Q230" s="51" t="s">
        <v>68</v>
      </c>
      <c r="R230" s="61">
        <v>992</v>
      </c>
      <c r="S230" s="51" t="s">
        <v>68</v>
      </c>
      <c r="T230" s="61">
        <v>7040</v>
      </c>
      <c r="U230" s="51" t="s">
        <v>68</v>
      </c>
      <c r="V230" s="61">
        <v>32</v>
      </c>
      <c r="W230" s="51" t="s">
        <v>68</v>
      </c>
      <c r="X230" s="61">
        <v>272</v>
      </c>
      <c r="Y230" s="51" t="s">
        <v>68</v>
      </c>
      <c r="Z230" s="61">
        <v>1520</v>
      </c>
      <c r="AA230" s="51" t="s">
        <v>69</v>
      </c>
      <c r="AB230" s="61"/>
      <c r="AC230" s="51" t="s">
        <v>69</v>
      </c>
      <c r="AD230" s="61"/>
      <c r="AE230" s="51" t="s">
        <v>68</v>
      </c>
      <c r="AF230" s="61">
        <v>736</v>
      </c>
      <c r="AG230" s="95">
        <v>13744</v>
      </c>
      <c r="AH230" s="225"/>
      <c r="AI230" s="226" t="s">
        <v>69</v>
      </c>
      <c r="AJ230" s="61"/>
      <c r="AK230" s="51" t="s">
        <v>69</v>
      </c>
      <c r="AL230" s="61"/>
      <c r="AM230" s="51" t="s">
        <v>68</v>
      </c>
      <c r="AN230" s="61">
        <v>150</v>
      </c>
      <c r="AO230" s="51" t="s">
        <v>69</v>
      </c>
      <c r="AP230" s="61"/>
      <c r="AQ230" s="51" t="s">
        <v>69</v>
      </c>
      <c r="AR230" s="61"/>
      <c r="AS230" s="51" t="s">
        <v>68</v>
      </c>
      <c r="AT230" s="61">
        <v>90</v>
      </c>
      <c r="AU230" s="51" t="s">
        <v>69</v>
      </c>
      <c r="AV230" s="61"/>
      <c r="AW230" s="51" t="s">
        <v>69</v>
      </c>
      <c r="AX230" s="61"/>
      <c r="AY230" s="51" t="s">
        <v>69</v>
      </c>
      <c r="AZ230" s="61"/>
      <c r="BA230" s="51" t="s">
        <v>68</v>
      </c>
      <c r="BB230" s="61">
        <v>120</v>
      </c>
      <c r="BC230" s="51" t="s">
        <v>69</v>
      </c>
      <c r="BD230" s="61"/>
      <c r="BE230" s="51" t="s">
        <v>69</v>
      </c>
      <c r="BF230" s="61"/>
      <c r="BG230" s="51" t="s">
        <v>68</v>
      </c>
      <c r="BH230" s="61">
        <v>1000</v>
      </c>
      <c r="BI230" s="51" t="s">
        <v>68</v>
      </c>
      <c r="BJ230" s="61">
        <v>525</v>
      </c>
      <c r="BK230" s="52">
        <v>1885</v>
      </c>
    </row>
    <row r="231" spans="1:63" s="10" customFormat="1" ht="14.25" x14ac:dyDescent="0.2">
      <c r="A231" s="11" t="s">
        <v>316</v>
      </c>
      <c r="B231" s="11">
        <v>687</v>
      </c>
      <c r="C231" s="11" t="s">
        <v>73</v>
      </c>
      <c r="D231" s="37">
        <v>2022</v>
      </c>
      <c r="E231" s="45" t="s">
        <v>68</v>
      </c>
      <c r="F231" s="61">
        <v>750</v>
      </c>
      <c r="G231" s="51" t="s">
        <v>69</v>
      </c>
      <c r="H231" s="61"/>
      <c r="I231" s="51" t="s">
        <v>68</v>
      </c>
      <c r="J231" s="61">
        <v>6240</v>
      </c>
      <c r="K231" s="51" t="s">
        <v>69</v>
      </c>
      <c r="L231" s="61"/>
      <c r="M231" s="51" t="s">
        <v>69</v>
      </c>
      <c r="N231" s="61"/>
      <c r="O231" s="51" t="s">
        <v>68</v>
      </c>
      <c r="P231" s="61">
        <v>2250</v>
      </c>
      <c r="Q231" s="51" t="s">
        <v>68</v>
      </c>
      <c r="R231" s="61">
        <v>900</v>
      </c>
      <c r="S231" s="51" t="s">
        <v>68</v>
      </c>
      <c r="T231" s="61">
        <v>6000</v>
      </c>
      <c r="U231" s="51" t="s">
        <v>69</v>
      </c>
      <c r="V231" s="61"/>
      <c r="W231" s="51" t="s">
        <v>69</v>
      </c>
      <c r="X231" s="61"/>
      <c r="Y231" s="51" t="s">
        <v>68</v>
      </c>
      <c r="Z231" s="61">
        <v>1470</v>
      </c>
      <c r="AA231" s="51" t="s">
        <v>69</v>
      </c>
      <c r="AB231" s="61"/>
      <c r="AC231" s="51" t="s">
        <v>69</v>
      </c>
      <c r="AD231" s="61"/>
      <c r="AE231" s="51" t="s">
        <v>69</v>
      </c>
      <c r="AF231" s="61"/>
      <c r="AG231" s="95">
        <v>17610</v>
      </c>
      <c r="AH231" s="225"/>
      <c r="AI231" s="226" t="s">
        <v>69</v>
      </c>
      <c r="AJ231" s="61"/>
      <c r="AK231" s="51" t="s">
        <v>69</v>
      </c>
      <c r="AL231" s="61"/>
      <c r="AM231" s="51" t="s">
        <v>69</v>
      </c>
      <c r="AN231" s="61"/>
      <c r="AO231" s="51" t="s">
        <v>69</v>
      </c>
      <c r="AP231" s="61"/>
      <c r="AQ231" s="51" t="s">
        <v>69</v>
      </c>
      <c r="AR231" s="61"/>
      <c r="AS231" s="51" t="s">
        <v>69</v>
      </c>
      <c r="AT231" s="61"/>
      <c r="AU231" s="51" t="s">
        <v>68</v>
      </c>
      <c r="AV231" s="61">
        <v>300</v>
      </c>
      <c r="AW231" s="51" t="s">
        <v>68</v>
      </c>
      <c r="AX231" s="61">
        <v>100</v>
      </c>
      <c r="AY231" s="51" t="s">
        <v>69</v>
      </c>
      <c r="AZ231" s="61"/>
      <c r="BA231" s="51" t="s">
        <v>69</v>
      </c>
      <c r="BB231" s="61"/>
      <c r="BC231" s="51" t="s">
        <v>69</v>
      </c>
      <c r="BD231" s="61"/>
      <c r="BE231" s="51" t="s">
        <v>69</v>
      </c>
      <c r="BF231" s="61"/>
      <c r="BG231" s="51" t="s">
        <v>69</v>
      </c>
      <c r="BH231" s="61"/>
      <c r="BI231" s="51" t="s">
        <v>69</v>
      </c>
      <c r="BJ231" s="61"/>
      <c r="BK231" s="52">
        <v>400</v>
      </c>
    </row>
    <row r="232" spans="1:63" s="10" customFormat="1" ht="14.25" x14ac:dyDescent="0.2">
      <c r="A232" s="11" t="s">
        <v>317</v>
      </c>
      <c r="B232" s="11">
        <v>1287</v>
      </c>
      <c r="C232" s="11" t="s">
        <v>91</v>
      </c>
      <c r="D232" s="37">
        <v>2022</v>
      </c>
      <c r="E232" s="45" t="s">
        <v>68</v>
      </c>
      <c r="F232" s="61">
        <v>1290</v>
      </c>
      <c r="G232" s="51" t="s">
        <v>69</v>
      </c>
      <c r="H232" s="61"/>
      <c r="I232" s="51" t="s">
        <v>68</v>
      </c>
      <c r="J232" s="61">
        <v>3690</v>
      </c>
      <c r="K232" s="51" t="s">
        <v>68</v>
      </c>
      <c r="L232" s="61">
        <v>300</v>
      </c>
      <c r="M232" s="51" t="s">
        <v>69</v>
      </c>
      <c r="N232" s="61"/>
      <c r="O232" s="51" t="s">
        <v>68</v>
      </c>
      <c r="P232" s="61">
        <v>3540</v>
      </c>
      <c r="Q232" s="51" t="s">
        <v>68</v>
      </c>
      <c r="R232" s="61">
        <v>1500</v>
      </c>
      <c r="S232" s="51" t="s">
        <v>68</v>
      </c>
      <c r="T232" s="61">
        <v>9900</v>
      </c>
      <c r="U232" s="51" t="s">
        <v>68</v>
      </c>
      <c r="V232" s="61">
        <v>60</v>
      </c>
      <c r="W232" s="51" t="s">
        <v>69</v>
      </c>
      <c r="X232" s="61"/>
      <c r="Y232" s="51" t="s">
        <v>68</v>
      </c>
      <c r="Z232" s="61">
        <v>750</v>
      </c>
      <c r="AA232" s="51" t="s">
        <v>69</v>
      </c>
      <c r="AB232" s="61"/>
      <c r="AC232" s="51" t="s">
        <v>69</v>
      </c>
      <c r="AD232" s="61"/>
      <c r="AE232" s="51" t="s">
        <v>68</v>
      </c>
      <c r="AF232" s="61">
        <v>90</v>
      </c>
      <c r="AG232" s="95">
        <v>21120</v>
      </c>
      <c r="AH232" s="225"/>
      <c r="AI232" s="226" t="s">
        <v>69</v>
      </c>
      <c r="AJ232" s="61"/>
      <c r="AK232" s="51" t="s">
        <v>69</v>
      </c>
      <c r="AL232" s="61"/>
      <c r="AM232" s="51" t="s">
        <v>69</v>
      </c>
      <c r="AN232" s="61"/>
      <c r="AO232" s="51" t="s">
        <v>69</v>
      </c>
      <c r="AP232" s="61"/>
      <c r="AQ232" s="51" t="s">
        <v>69</v>
      </c>
      <c r="AR232" s="61"/>
      <c r="AS232" s="51" t="s">
        <v>69</v>
      </c>
      <c r="AT232" s="61"/>
      <c r="AU232" s="51" t="s">
        <v>69</v>
      </c>
      <c r="AV232" s="61"/>
      <c r="AW232" s="51" t="s">
        <v>69</v>
      </c>
      <c r="AX232" s="61"/>
      <c r="AY232" s="51" t="s">
        <v>69</v>
      </c>
      <c r="AZ232" s="61"/>
      <c r="BA232" s="51" t="s">
        <v>69</v>
      </c>
      <c r="BB232" s="61"/>
      <c r="BC232" s="51" t="s">
        <v>69</v>
      </c>
      <c r="BD232" s="61"/>
      <c r="BE232" s="51" t="s">
        <v>69</v>
      </c>
      <c r="BF232" s="61"/>
      <c r="BG232" s="51" t="s">
        <v>69</v>
      </c>
      <c r="BH232" s="61"/>
      <c r="BI232" s="51" t="s">
        <v>69</v>
      </c>
      <c r="BJ232" s="61"/>
      <c r="BK232" s="52"/>
    </row>
    <row r="233" spans="1:63" s="10" customFormat="1" ht="14.25" x14ac:dyDescent="0.2">
      <c r="A233" s="11" t="s">
        <v>318</v>
      </c>
      <c r="B233" s="11">
        <v>1488</v>
      </c>
      <c r="C233" s="11" t="s">
        <v>66</v>
      </c>
      <c r="D233" s="37">
        <v>2022</v>
      </c>
      <c r="E233" s="45" t="s">
        <v>68</v>
      </c>
      <c r="F233" s="61">
        <v>1056</v>
      </c>
      <c r="G233" s="51" t="s">
        <v>69</v>
      </c>
      <c r="H233" s="61"/>
      <c r="I233" s="51" t="s">
        <v>68</v>
      </c>
      <c r="J233" s="61">
        <v>7392</v>
      </c>
      <c r="K233" s="51" t="s">
        <v>68</v>
      </c>
      <c r="L233" s="61">
        <v>288</v>
      </c>
      <c r="M233" s="51" t="s">
        <v>69</v>
      </c>
      <c r="N233" s="61"/>
      <c r="O233" s="51" t="s">
        <v>68</v>
      </c>
      <c r="P233" s="61">
        <v>5880</v>
      </c>
      <c r="Q233" s="51" t="s">
        <v>68</v>
      </c>
      <c r="R233" s="61">
        <v>1624</v>
      </c>
      <c r="S233" s="51" t="s">
        <v>68</v>
      </c>
      <c r="T233" s="61">
        <v>13872</v>
      </c>
      <c r="U233" s="51" t="s">
        <v>69</v>
      </c>
      <c r="V233" s="61"/>
      <c r="W233" s="51" t="s">
        <v>69</v>
      </c>
      <c r="X233" s="61"/>
      <c r="Y233" s="51" t="s">
        <v>68</v>
      </c>
      <c r="Z233" s="61">
        <v>1824</v>
      </c>
      <c r="AA233" s="51" t="s">
        <v>69</v>
      </c>
      <c r="AB233" s="61"/>
      <c r="AC233" s="51" t="s">
        <v>69</v>
      </c>
      <c r="AD233" s="61"/>
      <c r="AE233" s="51" t="s">
        <v>68</v>
      </c>
      <c r="AF233" s="61">
        <v>720</v>
      </c>
      <c r="AG233" s="95">
        <v>32656</v>
      </c>
      <c r="AH233" s="225"/>
      <c r="AI233" s="226" t="s">
        <v>68</v>
      </c>
      <c r="AJ233" s="61">
        <v>111</v>
      </c>
      <c r="AK233" s="51" t="s">
        <v>68</v>
      </c>
      <c r="AL233" s="61">
        <v>63</v>
      </c>
      <c r="AM233" s="51" t="s">
        <v>68</v>
      </c>
      <c r="AN233" s="61">
        <v>772</v>
      </c>
      <c r="AO233" s="51" t="s">
        <v>68</v>
      </c>
      <c r="AP233" s="61">
        <v>65</v>
      </c>
      <c r="AQ233" s="51" t="s">
        <v>69</v>
      </c>
      <c r="AR233" s="61"/>
      <c r="AS233" s="51" t="s">
        <v>68</v>
      </c>
      <c r="AT233" s="61">
        <v>300</v>
      </c>
      <c r="AU233" s="51" t="s">
        <v>68</v>
      </c>
      <c r="AV233" s="61">
        <v>269</v>
      </c>
      <c r="AW233" s="51" t="s">
        <v>68</v>
      </c>
      <c r="AX233" s="61">
        <v>204</v>
      </c>
      <c r="AY233" s="51" t="s">
        <v>69</v>
      </c>
      <c r="AZ233" s="61"/>
      <c r="BA233" s="51" t="s">
        <v>69</v>
      </c>
      <c r="BB233" s="61"/>
      <c r="BC233" s="51" t="s">
        <v>69</v>
      </c>
      <c r="BD233" s="61"/>
      <c r="BE233" s="51" t="s">
        <v>69</v>
      </c>
      <c r="BF233" s="61"/>
      <c r="BG233" s="51" t="s">
        <v>69</v>
      </c>
      <c r="BH233" s="61"/>
      <c r="BI233" s="51" t="s">
        <v>68</v>
      </c>
      <c r="BJ233" s="61">
        <v>226</v>
      </c>
      <c r="BK233" s="52">
        <v>2010</v>
      </c>
    </row>
    <row r="234" spans="1:63" s="10" customFormat="1" ht="14.25" x14ac:dyDescent="0.2">
      <c r="A234" s="11" t="s">
        <v>319</v>
      </c>
      <c r="B234" s="11">
        <v>488</v>
      </c>
      <c r="C234" s="11" t="s">
        <v>119</v>
      </c>
      <c r="D234" s="37">
        <v>2022</v>
      </c>
      <c r="E234" s="45" t="s">
        <v>68</v>
      </c>
      <c r="F234" s="61">
        <v>1250</v>
      </c>
      <c r="G234" s="51" t="s">
        <v>69</v>
      </c>
      <c r="H234" s="61"/>
      <c r="I234" s="51" t="s">
        <v>68</v>
      </c>
      <c r="J234" s="61">
        <v>1550</v>
      </c>
      <c r="K234" s="51" t="s">
        <v>68</v>
      </c>
      <c r="L234" s="61">
        <v>100</v>
      </c>
      <c r="M234" s="51" t="s">
        <v>69</v>
      </c>
      <c r="N234" s="61"/>
      <c r="O234" s="51" t="s">
        <v>68</v>
      </c>
      <c r="P234" s="61">
        <v>1428</v>
      </c>
      <c r="Q234" s="51" t="s">
        <v>68</v>
      </c>
      <c r="R234" s="61">
        <v>2584</v>
      </c>
      <c r="S234" s="51" t="s">
        <v>68</v>
      </c>
      <c r="T234" s="61">
        <v>4080</v>
      </c>
      <c r="U234" s="51" t="s">
        <v>69</v>
      </c>
      <c r="V234" s="61"/>
      <c r="W234" s="51" t="s">
        <v>69</v>
      </c>
      <c r="X234" s="61"/>
      <c r="Y234" s="51" t="s">
        <v>68</v>
      </c>
      <c r="Z234" s="61">
        <v>182</v>
      </c>
      <c r="AA234" s="51" t="s">
        <v>69</v>
      </c>
      <c r="AB234" s="61"/>
      <c r="AC234" s="51" t="s">
        <v>69</v>
      </c>
      <c r="AD234" s="61"/>
      <c r="AE234" s="51" t="s">
        <v>68</v>
      </c>
      <c r="AF234" s="61">
        <v>238</v>
      </c>
      <c r="AG234" s="95">
        <v>11412</v>
      </c>
      <c r="AH234" s="225"/>
      <c r="AI234" s="226" t="s">
        <v>69</v>
      </c>
      <c r="AJ234" s="61"/>
      <c r="AK234" s="51" t="s">
        <v>69</v>
      </c>
      <c r="AL234" s="61"/>
      <c r="AM234" s="51" t="s">
        <v>69</v>
      </c>
      <c r="AN234" s="61"/>
      <c r="AO234" s="51" t="s">
        <v>69</v>
      </c>
      <c r="AP234" s="61"/>
      <c r="AQ234" s="51" t="s">
        <v>69</v>
      </c>
      <c r="AR234" s="61"/>
      <c r="AS234" s="51" t="s">
        <v>69</v>
      </c>
      <c r="AT234" s="61"/>
      <c r="AU234" s="51" t="s">
        <v>69</v>
      </c>
      <c r="AV234" s="61"/>
      <c r="AW234" s="51" t="s">
        <v>69</v>
      </c>
      <c r="AX234" s="61"/>
      <c r="AY234" s="51" t="s">
        <v>69</v>
      </c>
      <c r="AZ234" s="61"/>
      <c r="BA234" s="51" t="s">
        <v>69</v>
      </c>
      <c r="BB234" s="61"/>
      <c r="BC234" s="51" t="s">
        <v>69</v>
      </c>
      <c r="BD234" s="61"/>
      <c r="BE234" s="51" t="s">
        <v>69</v>
      </c>
      <c r="BF234" s="61"/>
      <c r="BG234" s="51" t="s">
        <v>69</v>
      </c>
      <c r="BH234" s="61"/>
      <c r="BI234" s="51" t="s">
        <v>69</v>
      </c>
      <c r="BJ234" s="61"/>
      <c r="BK234" s="52"/>
    </row>
    <row r="235" spans="1:63" s="10" customFormat="1" ht="14.25" x14ac:dyDescent="0.2">
      <c r="A235" s="11" t="s">
        <v>320</v>
      </c>
      <c r="B235" s="11">
        <v>138</v>
      </c>
      <c r="C235" s="11" t="s">
        <v>101</v>
      </c>
      <c r="D235" s="37">
        <v>2022</v>
      </c>
      <c r="E235" s="45" t="s">
        <v>68</v>
      </c>
      <c r="F235" s="61">
        <v>4680</v>
      </c>
      <c r="G235" s="51" t="s">
        <v>68</v>
      </c>
      <c r="H235" s="61">
        <v>960</v>
      </c>
      <c r="I235" s="51" t="s">
        <v>68</v>
      </c>
      <c r="J235" s="61">
        <v>6210</v>
      </c>
      <c r="K235" s="51" t="s">
        <v>68</v>
      </c>
      <c r="L235" s="61">
        <v>360</v>
      </c>
      <c r="M235" s="51" t="s">
        <v>69</v>
      </c>
      <c r="N235" s="61"/>
      <c r="O235" s="51" t="s">
        <v>68</v>
      </c>
      <c r="P235" s="61">
        <v>4740</v>
      </c>
      <c r="Q235" s="51" t="s">
        <v>68</v>
      </c>
      <c r="R235" s="61">
        <v>17730</v>
      </c>
      <c r="S235" s="51" t="s">
        <v>68</v>
      </c>
      <c r="T235" s="61">
        <v>18270</v>
      </c>
      <c r="U235" s="51" t="s">
        <v>69</v>
      </c>
      <c r="V235" s="61"/>
      <c r="W235" s="51" t="s">
        <v>69</v>
      </c>
      <c r="X235" s="61"/>
      <c r="Y235" s="51" t="s">
        <v>68</v>
      </c>
      <c r="Z235" s="61">
        <v>2400</v>
      </c>
      <c r="AA235" s="51" t="s">
        <v>68</v>
      </c>
      <c r="AB235" s="61">
        <v>900</v>
      </c>
      <c r="AC235" s="51" t="s">
        <v>68</v>
      </c>
      <c r="AD235" s="61">
        <v>450</v>
      </c>
      <c r="AE235" s="51" t="s">
        <v>69</v>
      </c>
      <c r="AF235" s="61"/>
      <c r="AG235" s="95">
        <v>56700</v>
      </c>
      <c r="AH235" s="225"/>
      <c r="AI235" s="226" t="s">
        <v>68</v>
      </c>
      <c r="AJ235" s="61">
        <v>8092</v>
      </c>
      <c r="AK235" s="51" t="s">
        <v>68</v>
      </c>
      <c r="AL235" s="61">
        <v>210</v>
      </c>
      <c r="AM235" s="51" t="s">
        <v>68</v>
      </c>
      <c r="AN235" s="61">
        <v>690</v>
      </c>
      <c r="AO235" s="51" t="s">
        <v>68</v>
      </c>
      <c r="AP235" s="61">
        <v>340</v>
      </c>
      <c r="AQ235" s="51" t="s">
        <v>69</v>
      </c>
      <c r="AR235" s="61"/>
      <c r="AS235" s="51" t="s">
        <v>68</v>
      </c>
      <c r="AT235" s="61">
        <v>835</v>
      </c>
      <c r="AU235" s="51" t="s">
        <v>68</v>
      </c>
      <c r="AV235" s="61">
        <v>100</v>
      </c>
      <c r="AW235" s="51" t="s">
        <v>68</v>
      </c>
      <c r="AX235" s="61">
        <v>110</v>
      </c>
      <c r="AY235" s="51" t="s">
        <v>69</v>
      </c>
      <c r="AZ235" s="61"/>
      <c r="BA235" s="51" t="s">
        <v>69</v>
      </c>
      <c r="BB235" s="61"/>
      <c r="BC235" s="51" t="s">
        <v>68</v>
      </c>
      <c r="BD235" s="61">
        <v>20</v>
      </c>
      <c r="BE235" s="51" t="s">
        <v>68</v>
      </c>
      <c r="BF235" s="61">
        <v>592</v>
      </c>
      <c r="BG235" s="51" t="s">
        <v>68</v>
      </c>
      <c r="BH235" s="61">
        <v>600</v>
      </c>
      <c r="BI235" s="51" t="s">
        <v>69</v>
      </c>
      <c r="BJ235" s="61"/>
      <c r="BK235" s="52">
        <v>11589</v>
      </c>
    </row>
    <row r="236" spans="1:63" s="10" customFormat="1" ht="14.25" x14ac:dyDescent="0.2">
      <c r="A236" s="11" t="s">
        <v>321</v>
      </c>
      <c r="B236" s="11">
        <v>160</v>
      </c>
      <c r="C236" s="11" t="s">
        <v>101</v>
      </c>
      <c r="D236" s="37">
        <v>2022</v>
      </c>
      <c r="E236" s="45" t="s">
        <v>68</v>
      </c>
      <c r="F236" s="61">
        <v>3702</v>
      </c>
      <c r="G236" s="51" t="s">
        <v>69</v>
      </c>
      <c r="H236" s="61"/>
      <c r="I236" s="51" t="s">
        <v>69</v>
      </c>
      <c r="J236" s="61"/>
      <c r="K236" s="51" t="s">
        <v>69</v>
      </c>
      <c r="L236" s="61"/>
      <c r="M236" s="51" t="s">
        <v>69</v>
      </c>
      <c r="N236" s="61"/>
      <c r="O236" s="51" t="s">
        <v>68</v>
      </c>
      <c r="P236" s="61">
        <v>2659</v>
      </c>
      <c r="Q236" s="51" t="s">
        <v>68</v>
      </c>
      <c r="R236" s="61">
        <v>41013</v>
      </c>
      <c r="S236" s="51" t="s">
        <v>68</v>
      </c>
      <c r="T236" s="61">
        <v>28884</v>
      </c>
      <c r="U236" s="51" t="s">
        <v>69</v>
      </c>
      <c r="V236" s="61"/>
      <c r="W236" s="51" t="s">
        <v>69</v>
      </c>
      <c r="X236" s="61"/>
      <c r="Y236" s="51" t="s">
        <v>68</v>
      </c>
      <c r="Z236" s="61">
        <v>10792</v>
      </c>
      <c r="AA236" s="51" t="s">
        <v>68</v>
      </c>
      <c r="AB236" s="61">
        <v>2977</v>
      </c>
      <c r="AC236" s="51" t="s">
        <v>69</v>
      </c>
      <c r="AD236" s="61"/>
      <c r="AE236" s="51" t="s">
        <v>69</v>
      </c>
      <c r="AF236" s="61"/>
      <c r="AG236" s="95">
        <v>90027</v>
      </c>
      <c r="AH236" s="225"/>
      <c r="AI236" s="226" t="s">
        <v>68</v>
      </c>
      <c r="AJ236" s="61">
        <v>72</v>
      </c>
      <c r="AK236" s="51" t="s">
        <v>68</v>
      </c>
      <c r="AL236" s="61">
        <v>880</v>
      </c>
      <c r="AM236" s="51" t="s">
        <v>69</v>
      </c>
      <c r="AN236" s="61"/>
      <c r="AO236" s="51" t="s">
        <v>68</v>
      </c>
      <c r="AP236" s="61">
        <v>72</v>
      </c>
      <c r="AQ236" s="51" t="s">
        <v>69</v>
      </c>
      <c r="AR236" s="61"/>
      <c r="AS236" s="51" t="s">
        <v>68</v>
      </c>
      <c r="AT236" s="61">
        <v>1581</v>
      </c>
      <c r="AU236" s="51" t="s">
        <v>69</v>
      </c>
      <c r="AV236" s="61"/>
      <c r="AW236" s="51" t="s">
        <v>69</v>
      </c>
      <c r="AX236" s="61"/>
      <c r="AY236" s="51" t="s">
        <v>68</v>
      </c>
      <c r="AZ236" s="61">
        <v>30</v>
      </c>
      <c r="BA236" s="51" t="s">
        <v>69</v>
      </c>
      <c r="BB236" s="61"/>
      <c r="BC236" s="51" t="s">
        <v>69</v>
      </c>
      <c r="BD236" s="61"/>
      <c r="BE236" s="51" t="s">
        <v>68</v>
      </c>
      <c r="BF236" s="61">
        <v>201</v>
      </c>
      <c r="BG236" s="51" t="s">
        <v>69</v>
      </c>
      <c r="BH236" s="61"/>
      <c r="BI236" s="51" t="s">
        <v>69</v>
      </c>
      <c r="BJ236" s="61"/>
      <c r="BK236" s="52">
        <v>2836</v>
      </c>
    </row>
    <row r="237" spans="1:63" s="10" customFormat="1" ht="14.25" x14ac:dyDescent="0.2">
      <c r="A237" s="11" t="s">
        <v>322</v>
      </c>
      <c r="B237" s="11">
        <v>1473</v>
      </c>
      <c r="C237" s="11" t="s">
        <v>66</v>
      </c>
      <c r="D237" s="37">
        <v>2022</v>
      </c>
      <c r="E237" s="45" t="s">
        <v>69</v>
      </c>
      <c r="F237" s="61"/>
      <c r="G237" s="51" t="s">
        <v>69</v>
      </c>
      <c r="H237" s="61"/>
      <c r="I237" s="51" t="s">
        <v>68</v>
      </c>
      <c r="J237" s="61">
        <v>1975</v>
      </c>
      <c r="K237" s="51" t="s">
        <v>68</v>
      </c>
      <c r="L237" s="61">
        <v>150</v>
      </c>
      <c r="M237" s="51" t="s">
        <v>69</v>
      </c>
      <c r="N237" s="61"/>
      <c r="O237" s="51" t="s">
        <v>68</v>
      </c>
      <c r="P237" s="61">
        <v>1295</v>
      </c>
      <c r="Q237" s="51" t="s">
        <v>68</v>
      </c>
      <c r="R237" s="61">
        <v>425</v>
      </c>
      <c r="S237" s="51" t="s">
        <v>68</v>
      </c>
      <c r="T237" s="61">
        <v>1975</v>
      </c>
      <c r="U237" s="51" t="s">
        <v>69</v>
      </c>
      <c r="V237" s="61"/>
      <c r="W237" s="51" t="s">
        <v>69</v>
      </c>
      <c r="X237" s="61"/>
      <c r="Y237" s="51" t="s">
        <v>68</v>
      </c>
      <c r="Z237" s="61">
        <v>700</v>
      </c>
      <c r="AA237" s="51" t="s">
        <v>69</v>
      </c>
      <c r="AB237" s="61"/>
      <c r="AC237" s="51" t="s">
        <v>69</v>
      </c>
      <c r="AD237" s="61"/>
      <c r="AE237" s="51" t="s">
        <v>69</v>
      </c>
      <c r="AF237" s="61"/>
      <c r="AG237" s="101">
        <v>6520</v>
      </c>
      <c r="AH237" s="222"/>
      <c r="AI237" s="226" t="s">
        <v>69</v>
      </c>
      <c r="AJ237" s="61"/>
      <c r="AK237" s="51" t="s">
        <v>69</v>
      </c>
      <c r="AL237" s="61"/>
      <c r="AM237" s="51" t="s">
        <v>69</v>
      </c>
      <c r="AN237" s="61"/>
      <c r="AO237" s="51" t="s">
        <v>69</v>
      </c>
      <c r="AP237" s="61"/>
      <c r="AQ237" s="51" t="s">
        <v>69</v>
      </c>
      <c r="AR237" s="61"/>
      <c r="AS237" s="51" t="s">
        <v>69</v>
      </c>
      <c r="AT237" s="61"/>
      <c r="AU237" s="51" t="s">
        <v>69</v>
      </c>
      <c r="AV237" s="61"/>
      <c r="AW237" s="51" t="s">
        <v>69</v>
      </c>
      <c r="AX237" s="61"/>
      <c r="AY237" s="51" t="s">
        <v>69</v>
      </c>
      <c r="AZ237" s="61"/>
      <c r="BA237" s="51" t="s">
        <v>69</v>
      </c>
      <c r="BB237" s="61"/>
      <c r="BC237" s="51" t="s">
        <v>69</v>
      </c>
      <c r="BD237" s="61"/>
      <c r="BE237" s="51" t="s">
        <v>69</v>
      </c>
      <c r="BF237" s="61"/>
      <c r="BG237" s="51" t="s">
        <v>69</v>
      </c>
      <c r="BH237" s="61"/>
      <c r="BI237" s="51" t="s">
        <v>69</v>
      </c>
      <c r="BJ237" s="61"/>
      <c r="BK237" s="52" t="s">
        <v>384</v>
      </c>
    </row>
    <row r="238" spans="1:63" s="10" customFormat="1" ht="14.25" x14ac:dyDescent="0.2">
      <c r="A238" s="11" t="s">
        <v>323</v>
      </c>
      <c r="B238" s="11">
        <v>1485</v>
      </c>
      <c r="C238" s="11" t="s">
        <v>66</v>
      </c>
      <c r="D238" s="37">
        <v>2022</v>
      </c>
      <c r="E238" s="45" t="s">
        <v>68</v>
      </c>
      <c r="F238" s="61">
        <v>1340</v>
      </c>
      <c r="G238" s="51" t="s">
        <v>69</v>
      </c>
      <c r="H238" s="61"/>
      <c r="I238" s="51" t="s">
        <v>68</v>
      </c>
      <c r="J238" s="61">
        <v>9544</v>
      </c>
      <c r="K238" s="51" t="s">
        <v>69</v>
      </c>
      <c r="L238" s="61"/>
      <c r="M238" s="51" t="s">
        <v>69</v>
      </c>
      <c r="N238" s="61"/>
      <c r="O238" s="51" t="s">
        <v>68</v>
      </c>
      <c r="P238" s="61">
        <v>3633</v>
      </c>
      <c r="Q238" s="51" t="s">
        <v>68</v>
      </c>
      <c r="R238" s="61" t="s">
        <v>384</v>
      </c>
      <c r="S238" s="51" t="s">
        <v>68</v>
      </c>
      <c r="T238" s="61">
        <v>14371</v>
      </c>
      <c r="U238" s="51" t="s">
        <v>69</v>
      </c>
      <c r="V238" s="61"/>
      <c r="W238" s="51" t="s">
        <v>69</v>
      </c>
      <c r="X238" s="61"/>
      <c r="Y238" s="51" t="s">
        <v>68</v>
      </c>
      <c r="Z238" s="61">
        <v>3440</v>
      </c>
      <c r="AA238" s="51" t="s">
        <v>69</v>
      </c>
      <c r="AB238" s="61"/>
      <c r="AC238" s="51" t="s">
        <v>69</v>
      </c>
      <c r="AD238" s="61"/>
      <c r="AE238" s="51" t="s">
        <v>69</v>
      </c>
      <c r="AF238" s="61"/>
      <c r="AG238" s="95">
        <v>32328</v>
      </c>
      <c r="AH238" s="225"/>
      <c r="AI238" s="226" t="s">
        <v>68</v>
      </c>
      <c r="AJ238" s="61">
        <v>119</v>
      </c>
      <c r="AK238" s="51" t="s">
        <v>69</v>
      </c>
      <c r="AL238" s="61"/>
      <c r="AM238" s="51" t="s">
        <v>69</v>
      </c>
      <c r="AN238" s="61"/>
      <c r="AO238" s="51" t="s">
        <v>69</v>
      </c>
      <c r="AP238" s="61"/>
      <c r="AQ238" s="51" t="s">
        <v>69</v>
      </c>
      <c r="AR238" s="61"/>
      <c r="AS238" s="51" t="s">
        <v>68</v>
      </c>
      <c r="AT238" s="61">
        <v>1244</v>
      </c>
      <c r="AU238" s="51" t="s">
        <v>69</v>
      </c>
      <c r="AV238" s="61"/>
      <c r="AW238" s="51" t="s">
        <v>68</v>
      </c>
      <c r="AX238" s="61">
        <v>48</v>
      </c>
      <c r="AY238" s="51" t="s">
        <v>69</v>
      </c>
      <c r="AZ238" s="61"/>
      <c r="BA238" s="51" t="s">
        <v>69</v>
      </c>
      <c r="BB238" s="61"/>
      <c r="BC238" s="51" t="s">
        <v>68</v>
      </c>
      <c r="BD238" s="61">
        <v>154</v>
      </c>
      <c r="BE238" s="51" t="s">
        <v>68</v>
      </c>
      <c r="BF238" s="61">
        <v>216</v>
      </c>
      <c r="BG238" s="51" t="s">
        <v>69</v>
      </c>
      <c r="BH238" s="61"/>
      <c r="BI238" s="51" t="s">
        <v>69</v>
      </c>
      <c r="BJ238" s="61"/>
      <c r="BK238" s="52">
        <v>1781</v>
      </c>
    </row>
    <row r="239" spans="1:63" s="10" customFormat="1" ht="14.25" x14ac:dyDescent="0.2">
      <c r="A239" s="11" t="s">
        <v>324</v>
      </c>
      <c r="B239" s="11">
        <v>1491</v>
      </c>
      <c r="C239" s="11" t="s">
        <v>66</v>
      </c>
      <c r="D239" s="37">
        <v>2022</v>
      </c>
      <c r="E239" s="45" t="s">
        <v>68</v>
      </c>
      <c r="F239" s="61" t="s">
        <v>384</v>
      </c>
      <c r="G239" s="51" t="s">
        <v>69</v>
      </c>
      <c r="H239" s="61"/>
      <c r="I239" s="51" t="s">
        <v>69</v>
      </c>
      <c r="J239" s="61"/>
      <c r="K239" s="51" t="s">
        <v>68</v>
      </c>
      <c r="L239" s="61" t="s">
        <v>384</v>
      </c>
      <c r="M239" s="51" t="s">
        <v>68</v>
      </c>
      <c r="N239" s="61" t="s">
        <v>384</v>
      </c>
      <c r="O239" s="51" t="s">
        <v>68</v>
      </c>
      <c r="P239" s="61" t="s">
        <v>384</v>
      </c>
      <c r="Q239" s="51" t="s">
        <v>68</v>
      </c>
      <c r="R239" s="61" t="s">
        <v>384</v>
      </c>
      <c r="S239" s="51" t="s">
        <v>68</v>
      </c>
      <c r="T239" s="61" t="s">
        <v>384</v>
      </c>
      <c r="U239" s="51" t="s">
        <v>69</v>
      </c>
      <c r="V239" s="61"/>
      <c r="W239" s="51" t="s">
        <v>69</v>
      </c>
      <c r="X239" s="61"/>
      <c r="Y239" s="51" t="s">
        <v>68</v>
      </c>
      <c r="Z239" s="61" t="s">
        <v>384</v>
      </c>
      <c r="AA239" s="51" t="s">
        <v>69</v>
      </c>
      <c r="AB239" s="61"/>
      <c r="AC239" s="51" t="s">
        <v>68</v>
      </c>
      <c r="AD239" s="61" t="s">
        <v>384</v>
      </c>
      <c r="AE239" s="51" t="s">
        <v>69</v>
      </c>
      <c r="AF239" s="61"/>
      <c r="AG239" s="95" t="s">
        <v>384</v>
      </c>
      <c r="AH239" s="225"/>
      <c r="AI239" s="226" t="s">
        <v>69</v>
      </c>
      <c r="AJ239" s="61"/>
      <c r="AK239" s="51" t="s">
        <v>69</v>
      </c>
      <c r="AL239" s="61"/>
      <c r="AM239" s="51" t="s">
        <v>69</v>
      </c>
      <c r="AN239" s="61"/>
      <c r="AO239" s="51" t="s">
        <v>69</v>
      </c>
      <c r="AP239" s="61"/>
      <c r="AQ239" s="51" t="s">
        <v>69</v>
      </c>
      <c r="AR239" s="61"/>
      <c r="AS239" s="51" t="s">
        <v>69</v>
      </c>
      <c r="AT239" s="61"/>
      <c r="AU239" s="51" t="s">
        <v>69</v>
      </c>
      <c r="AV239" s="61"/>
      <c r="AW239" s="51" t="s">
        <v>69</v>
      </c>
      <c r="AX239" s="61"/>
      <c r="AY239" s="51" t="s">
        <v>69</v>
      </c>
      <c r="AZ239" s="61"/>
      <c r="BA239" s="51" t="s">
        <v>69</v>
      </c>
      <c r="BB239" s="61"/>
      <c r="BC239" s="51" t="s">
        <v>69</v>
      </c>
      <c r="BD239" s="61"/>
      <c r="BE239" s="51" t="s">
        <v>69</v>
      </c>
      <c r="BF239" s="61"/>
      <c r="BG239" s="51" t="s">
        <v>69</v>
      </c>
      <c r="BH239" s="61"/>
      <c r="BI239" s="51" t="s">
        <v>69</v>
      </c>
      <c r="BJ239" s="61"/>
      <c r="BK239" s="52"/>
    </row>
    <row r="240" spans="1:63" s="10" customFormat="1" ht="14.25" x14ac:dyDescent="0.2">
      <c r="A240" s="11" t="s">
        <v>325</v>
      </c>
      <c r="B240" s="11">
        <v>2480</v>
      </c>
      <c r="C240" s="11" t="s">
        <v>89</v>
      </c>
      <c r="D240" s="37">
        <v>2022</v>
      </c>
      <c r="E240" s="45" t="s">
        <v>68</v>
      </c>
      <c r="F240" s="61">
        <v>551</v>
      </c>
      <c r="G240" s="51" t="s">
        <v>68</v>
      </c>
      <c r="H240" s="61">
        <v>1580</v>
      </c>
      <c r="I240" s="51" t="s">
        <v>69</v>
      </c>
      <c r="J240" s="61"/>
      <c r="K240" s="51" t="s">
        <v>68</v>
      </c>
      <c r="L240" s="61">
        <v>342</v>
      </c>
      <c r="M240" s="51" t="s">
        <v>69</v>
      </c>
      <c r="N240" s="61"/>
      <c r="O240" s="51" t="s">
        <v>68</v>
      </c>
      <c r="P240" s="61">
        <v>10017</v>
      </c>
      <c r="Q240" s="51" t="s">
        <v>68</v>
      </c>
      <c r="R240" s="61">
        <v>2560</v>
      </c>
      <c r="S240" s="51" t="s">
        <v>68</v>
      </c>
      <c r="T240" s="61">
        <v>25399</v>
      </c>
      <c r="U240" s="51" t="s">
        <v>69</v>
      </c>
      <c r="V240" s="61"/>
      <c r="W240" s="51" t="s">
        <v>68</v>
      </c>
      <c r="X240" s="61">
        <v>320</v>
      </c>
      <c r="Y240" s="51" t="s">
        <v>68</v>
      </c>
      <c r="Z240" s="61">
        <v>4889</v>
      </c>
      <c r="AA240" s="51" t="s">
        <v>68</v>
      </c>
      <c r="AB240" s="61" t="s">
        <v>384</v>
      </c>
      <c r="AC240" s="51" t="s">
        <v>69</v>
      </c>
      <c r="AD240" s="61"/>
      <c r="AE240" s="51" t="s">
        <v>69</v>
      </c>
      <c r="AF240" s="61"/>
      <c r="AG240" s="95">
        <v>45658</v>
      </c>
      <c r="AH240" s="225"/>
      <c r="AI240" s="226" t="s">
        <v>68</v>
      </c>
      <c r="AJ240" s="61">
        <v>36</v>
      </c>
      <c r="AK240" s="51" t="s">
        <v>69</v>
      </c>
      <c r="AL240" s="61"/>
      <c r="AM240" s="51" t="s">
        <v>69</v>
      </c>
      <c r="AN240" s="61"/>
      <c r="AO240" s="51" t="s">
        <v>69</v>
      </c>
      <c r="AP240" s="61"/>
      <c r="AQ240" s="51" t="s">
        <v>69</v>
      </c>
      <c r="AR240" s="61"/>
      <c r="AS240" s="51" t="s">
        <v>69</v>
      </c>
      <c r="AT240" s="61"/>
      <c r="AU240" s="51" t="s">
        <v>69</v>
      </c>
      <c r="AV240" s="61"/>
      <c r="AW240" s="51" t="s">
        <v>69</v>
      </c>
      <c r="AX240" s="61"/>
      <c r="AY240" s="51" t="s">
        <v>69</v>
      </c>
      <c r="AZ240" s="61"/>
      <c r="BA240" s="51" t="s">
        <v>69</v>
      </c>
      <c r="BB240" s="61"/>
      <c r="BC240" s="51" t="s">
        <v>68</v>
      </c>
      <c r="BD240" s="61">
        <v>386</v>
      </c>
      <c r="BE240" s="51" t="s">
        <v>69</v>
      </c>
      <c r="BF240" s="61"/>
      <c r="BG240" s="51" t="s">
        <v>69</v>
      </c>
      <c r="BH240" s="61"/>
      <c r="BI240" s="51" t="s">
        <v>69</v>
      </c>
      <c r="BJ240" s="61"/>
      <c r="BK240" s="52">
        <v>422</v>
      </c>
    </row>
    <row r="241" spans="1:63" s="10" customFormat="1" ht="14.25" x14ac:dyDescent="0.2">
      <c r="A241" s="11" t="s">
        <v>326</v>
      </c>
      <c r="B241" s="11">
        <v>114</v>
      </c>
      <c r="C241" s="11" t="s">
        <v>101</v>
      </c>
      <c r="D241" s="37">
        <v>2022</v>
      </c>
      <c r="E241" s="45" t="s">
        <v>68</v>
      </c>
      <c r="F241" s="61">
        <v>1284</v>
      </c>
      <c r="G241" s="51" t="s">
        <v>68</v>
      </c>
      <c r="H241" s="61">
        <v>3456</v>
      </c>
      <c r="I241" s="51" t="s">
        <v>69</v>
      </c>
      <c r="J241" s="61"/>
      <c r="K241" s="51" t="s">
        <v>68</v>
      </c>
      <c r="L241" s="61">
        <v>620</v>
      </c>
      <c r="M241" s="51" t="s">
        <v>69</v>
      </c>
      <c r="N241" s="61"/>
      <c r="O241" s="51" t="s">
        <v>68</v>
      </c>
      <c r="P241" s="61">
        <v>3391</v>
      </c>
      <c r="Q241" s="51" t="s">
        <v>68</v>
      </c>
      <c r="R241" s="61">
        <v>4866</v>
      </c>
      <c r="S241" s="51" t="s">
        <v>68</v>
      </c>
      <c r="T241" s="61">
        <v>12511</v>
      </c>
      <c r="U241" s="51" t="s">
        <v>69</v>
      </c>
      <c r="V241" s="61"/>
      <c r="W241" s="51" t="s">
        <v>69</v>
      </c>
      <c r="X241" s="61"/>
      <c r="Y241" s="51" t="s">
        <v>68</v>
      </c>
      <c r="Z241" s="61">
        <v>2304</v>
      </c>
      <c r="AA241" s="51" t="s">
        <v>69</v>
      </c>
      <c r="AB241" s="61"/>
      <c r="AC241" s="51" t="s">
        <v>68</v>
      </c>
      <c r="AD241" s="61">
        <v>2508</v>
      </c>
      <c r="AE241" s="51" t="s">
        <v>69</v>
      </c>
      <c r="AF241" s="61"/>
      <c r="AG241" s="95">
        <v>30940</v>
      </c>
      <c r="AH241" s="225"/>
      <c r="AI241" s="226" t="s">
        <v>69</v>
      </c>
      <c r="AJ241" s="61"/>
      <c r="AK241" s="51" t="s">
        <v>69</v>
      </c>
      <c r="AL241" s="61"/>
      <c r="AM241" s="51" t="s">
        <v>69</v>
      </c>
      <c r="AN241" s="61"/>
      <c r="AO241" s="51" t="s">
        <v>69</v>
      </c>
      <c r="AP241" s="61"/>
      <c r="AQ241" s="51" t="s">
        <v>69</v>
      </c>
      <c r="AR241" s="61"/>
      <c r="AS241" s="51" t="s">
        <v>69</v>
      </c>
      <c r="AT241" s="61"/>
      <c r="AU241" s="51" t="s">
        <v>69</v>
      </c>
      <c r="AV241" s="61"/>
      <c r="AW241" s="51" t="s">
        <v>69</v>
      </c>
      <c r="AX241" s="61"/>
      <c r="AY241" s="51" t="s">
        <v>69</v>
      </c>
      <c r="AZ241" s="61"/>
      <c r="BA241" s="51" t="s">
        <v>69</v>
      </c>
      <c r="BB241" s="61"/>
      <c r="BC241" s="51" t="s">
        <v>69</v>
      </c>
      <c r="BD241" s="61"/>
      <c r="BE241" s="51" t="s">
        <v>69</v>
      </c>
      <c r="BF241" s="61"/>
      <c r="BG241" s="51" t="s">
        <v>69</v>
      </c>
      <c r="BH241" s="61"/>
      <c r="BI241" s="51" t="s">
        <v>69</v>
      </c>
      <c r="BJ241" s="61"/>
      <c r="BK241" s="52"/>
    </row>
    <row r="242" spans="1:63" s="10" customFormat="1" ht="14.25" x14ac:dyDescent="0.2">
      <c r="A242" s="11" t="s">
        <v>327</v>
      </c>
      <c r="B242" s="11">
        <v>139</v>
      </c>
      <c r="C242" s="11" t="s">
        <v>101</v>
      </c>
      <c r="D242" s="37">
        <v>2022</v>
      </c>
      <c r="E242" s="45" t="s">
        <v>68</v>
      </c>
      <c r="F242" s="61">
        <v>1344</v>
      </c>
      <c r="G242" s="51" t="s">
        <v>69</v>
      </c>
      <c r="H242" s="61"/>
      <c r="I242" s="51" t="s">
        <v>68</v>
      </c>
      <c r="J242" s="61">
        <v>8416</v>
      </c>
      <c r="K242" s="51" t="s">
        <v>69</v>
      </c>
      <c r="L242" s="61"/>
      <c r="M242" s="51" t="s">
        <v>69</v>
      </c>
      <c r="N242" s="61"/>
      <c r="O242" s="51" t="s">
        <v>68</v>
      </c>
      <c r="P242" s="61">
        <v>4576</v>
      </c>
      <c r="Q242" s="51" t="s">
        <v>68</v>
      </c>
      <c r="R242" s="61">
        <v>128</v>
      </c>
      <c r="S242" s="51" t="s">
        <v>68</v>
      </c>
      <c r="T242" s="61">
        <v>11040</v>
      </c>
      <c r="U242" s="51" t="s">
        <v>69</v>
      </c>
      <c r="V242" s="61"/>
      <c r="W242" s="51" t="s">
        <v>69</v>
      </c>
      <c r="X242" s="61"/>
      <c r="Y242" s="51" t="s">
        <v>68</v>
      </c>
      <c r="Z242" s="61">
        <v>1056</v>
      </c>
      <c r="AA242" s="51" t="s">
        <v>69</v>
      </c>
      <c r="AB242" s="61"/>
      <c r="AC242" s="51" t="s">
        <v>69</v>
      </c>
      <c r="AD242" s="61"/>
      <c r="AE242" s="51" t="s">
        <v>69</v>
      </c>
      <c r="AF242" s="61"/>
      <c r="AG242" s="95">
        <v>26560</v>
      </c>
      <c r="AH242" s="225"/>
      <c r="AI242" s="226" t="s">
        <v>69</v>
      </c>
      <c r="AJ242" s="61"/>
      <c r="AK242" s="51" t="s">
        <v>69</v>
      </c>
      <c r="AL242" s="61"/>
      <c r="AM242" s="51" t="s">
        <v>69</v>
      </c>
      <c r="AN242" s="61"/>
      <c r="AO242" s="51" t="s">
        <v>69</v>
      </c>
      <c r="AP242" s="61"/>
      <c r="AQ242" s="51" t="s">
        <v>69</v>
      </c>
      <c r="AR242" s="61"/>
      <c r="AS242" s="51" t="s">
        <v>69</v>
      </c>
      <c r="AT242" s="61"/>
      <c r="AU242" s="51" t="s">
        <v>69</v>
      </c>
      <c r="AV242" s="61"/>
      <c r="AW242" s="51" t="s">
        <v>69</v>
      </c>
      <c r="AX242" s="61"/>
      <c r="AY242" s="51" t="s">
        <v>69</v>
      </c>
      <c r="AZ242" s="61"/>
      <c r="BA242" s="51" t="s">
        <v>69</v>
      </c>
      <c r="BB242" s="61"/>
      <c r="BC242" s="51" t="s">
        <v>69</v>
      </c>
      <c r="BD242" s="61"/>
      <c r="BE242" s="51" t="s">
        <v>69</v>
      </c>
      <c r="BF242" s="61"/>
      <c r="BG242" s="51" t="s">
        <v>69</v>
      </c>
      <c r="BH242" s="61"/>
      <c r="BI242" s="51" t="s">
        <v>69</v>
      </c>
      <c r="BJ242" s="61"/>
      <c r="BK242" s="52"/>
    </row>
    <row r="243" spans="1:63" s="10" customFormat="1" ht="14.25" x14ac:dyDescent="0.2">
      <c r="A243" s="11" t="s">
        <v>328</v>
      </c>
      <c r="B243" s="11">
        <v>380</v>
      </c>
      <c r="C243" s="11" t="s">
        <v>117</v>
      </c>
      <c r="D243" s="37">
        <v>2022</v>
      </c>
      <c r="E243" s="45" t="s">
        <v>384</v>
      </c>
      <c r="F243" s="61"/>
      <c r="G243" s="51" t="s">
        <v>384</v>
      </c>
      <c r="H243" s="61"/>
      <c r="I243" s="51" t="s">
        <v>384</v>
      </c>
      <c r="J243" s="61"/>
      <c r="K243" s="51" t="s">
        <v>384</v>
      </c>
      <c r="L243" s="61"/>
      <c r="M243" s="51" t="s">
        <v>384</v>
      </c>
      <c r="N243" s="61"/>
      <c r="O243" s="51" t="s">
        <v>384</v>
      </c>
      <c r="P243" s="61"/>
      <c r="Q243" s="51" t="s">
        <v>384</v>
      </c>
      <c r="R243" s="61"/>
      <c r="S243" s="51" t="s">
        <v>384</v>
      </c>
      <c r="T243" s="61"/>
      <c r="U243" s="51" t="s">
        <v>384</v>
      </c>
      <c r="V243" s="61"/>
      <c r="W243" s="51" t="s">
        <v>384</v>
      </c>
      <c r="X243" s="61"/>
      <c r="Y243" s="51" t="s">
        <v>384</v>
      </c>
      <c r="Z243" s="61"/>
      <c r="AA243" s="51" t="s">
        <v>384</v>
      </c>
      <c r="AB243" s="61"/>
      <c r="AC243" s="51" t="s">
        <v>384</v>
      </c>
      <c r="AD243" s="61"/>
      <c r="AE243" s="51" t="s">
        <v>384</v>
      </c>
      <c r="AF243" s="61"/>
      <c r="AG243" s="94" t="s">
        <v>384</v>
      </c>
      <c r="AH243" s="221"/>
      <c r="AI243" s="226" t="s">
        <v>384</v>
      </c>
      <c r="AJ243" s="61"/>
      <c r="AK243" s="51" t="s">
        <v>384</v>
      </c>
      <c r="AL243" s="61"/>
      <c r="AM243" s="51" t="s">
        <v>384</v>
      </c>
      <c r="AN243" s="61"/>
      <c r="AO243" s="51" t="s">
        <v>384</v>
      </c>
      <c r="AP243" s="61"/>
      <c r="AQ243" s="51" t="s">
        <v>384</v>
      </c>
      <c r="AR243" s="61"/>
      <c r="AS243" s="51" t="s">
        <v>384</v>
      </c>
      <c r="AT243" s="61"/>
      <c r="AU243" s="51" t="s">
        <v>384</v>
      </c>
      <c r="AV243" s="61"/>
      <c r="AW243" s="51" t="s">
        <v>384</v>
      </c>
      <c r="AX243" s="61"/>
      <c r="AY243" s="51" t="s">
        <v>384</v>
      </c>
      <c r="AZ243" s="61"/>
      <c r="BA243" s="51" t="s">
        <v>384</v>
      </c>
      <c r="BB243" s="61"/>
      <c r="BC243" s="51" t="s">
        <v>384</v>
      </c>
      <c r="BD243" s="61"/>
      <c r="BE243" s="51" t="s">
        <v>384</v>
      </c>
      <c r="BF243" s="61"/>
      <c r="BG243" s="51" t="s">
        <v>384</v>
      </c>
      <c r="BH243" s="61"/>
      <c r="BI243" s="51" t="s">
        <v>384</v>
      </c>
      <c r="BJ243" s="61"/>
      <c r="BK243" s="52"/>
    </row>
    <row r="244" spans="1:63" s="10" customFormat="1" ht="14.25" x14ac:dyDescent="0.2">
      <c r="A244" s="11" t="s">
        <v>329</v>
      </c>
      <c r="B244" s="11">
        <v>760</v>
      </c>
      <c r="C244" s="11" t="s">
        <v>71</v>
      </c>
      <c r="D244" s="37">
        <v>2022</v>
      </c>
      <c r="E244" s="45" t="s">
        <v>68</v>
      </c>
      <c r="F244" s="61">
        <v>696</v>
      </c>
      <c r="G244" s="51" t="s">
        <v>69</v>
      </c>
      <c r="H244" s="61"/>
      <c r="I244" s="51" t="s">
        <v>68</v>
      </c>
      <c r="J244" s="61">
        <v>952</v>
      </c>
      <c r="K244" s="51" t="s">
        <v>69</v>
      </c>
      <c r="L244" s="61"/>
      <c r="M244" s="51" t="s">
        <v>69</v>
      </c>
      <c r="N244" s="61"/>
      <c r="O244" s="51" t="s">
        <v>68</v>
      </c>
      <c r="P244" s="61">
        <v>264</v>
      </c>
      <c r="Q244" s="51" t="s">
        <v>69</v>
      </c>
      <c r="R244" s="61"/>
      <c r="S244" s="51" t="s">
        <v>68</v>
      </c>
      <c r="T244" s="61">
        <v>3080</v>
      </c>
      <c r="U244" s="51" t="s">
        <v>69</v>
      </c>
      <c r="V244" s="61"/>
      <c r="W244" s="51" t="s">
        <v>69</v>
      </c>
      <c r="X244" s="61"/>
      <c r="Y244" s="51" t="s">
        <v>69</v>
      </c>
      <c r="Z244" s="61"/>
      <c r="AA244" s="51" t="s">
        <v>69</v>
      </c>
      <c r="AB244" s="61"/>
      <c r="AC244" s="51" t="s">
        <v>69</v>
      </c>
      <c r="AD244" s="61"/>
      <c r="AE244" s="51" t="s">
        <v>69</v>
      </c>
      <c r="AF244" s="61"/>
      <c r="AG244" s="101">
        <v>4992</v>
      </c>
      <c r="AH244" s="222"/>
      <c r="AI244" s="226" t="s">
        <v>69</v>
      </c>
      <c r="AJ244" s="61"/>
      <c r="AK244" s="51" t="s">
        <v>69</v>
      </c>
      <c r="AL244" s="61"/>
      <c r="AM244" s="51" t="s">
        <v>69</v>
      </c>
      <c r="AN244" s="61"/>
      <c r="AO244" s="51" t="s">
        <v>69</v>
      </c>
      <c r="AP244" s="61"/>
      <c r="AQ244" s="51" t="s">
        <v>69</v>
      </c>
      <c r="AR244" s="61"/>
      <c r="AS244" s="51" t="s">
        <v>69</v>
      </c>
      <c r="AT244" s="61"/>
      <c r="AU244" s="51" t="s">
        <v>69</v>
      </c>
      <c r="AV244" s="61"/>
      <c r="AW244" s="51" t="s">
        <v>69</v>
      </c>
      <c r="AX244" s="61"/>
      <c r="AY244" s="51" t="s">
        <v>69</v>
      </c>
      <c r="AZ244" s="61"/>
      <c r="BA244" s="51" t="s">
        <v>69</v>
      </c>
      <c r="BB244" s="61"/>
      <c r="BC244" s="51" t="s">
        <v>69</v>
      </c>
      <c r="BD244" s="61"/>
      <c r="BE244" s="51" t="s">
        <v>69</v>
      </c>
      <c r="BF244" s="61"/>
      <c r="BG244" s="51" t="s">
        <v>69</v>
      </c>
      <c r="BH244" s="61"/>
      <c r="BI244" s="51" t="s">
        <v>69</v>
      </c>
      <c r="BJ244" s="61"/>
      <c r="BK244" s="52" t="s">
        <v>384</v>
      </c>
    </row>
    <row r="245" spans="1:63" s="10" customFormat="1" ht="14.25" x14ac:dyDescent="0.2">
      <c r="A245" s="11" t="s">
        <v>330</v>
      </c>
      <c r="B245" s="11">
        <v>584</v>
      </c>
      <c r="C245" s="11" t="s">
        <v>103</v>
      </c>
      <c r="D245" s="37">
        <v>2022</v>
      </c>
      <c r="E245" s="45" t="s">
        <v>68</v>
      </c>
      <c r="F245" s="61">
        <v>663</v>
      </c>
      <c r="G245" s="51" t="s">
        <v>69</v>
      </c>
      <c r="H245" s="61"/>
      <c r="I245" s="51" t="s">
        <v>68</v>
      </c>
      <c r="J245" s="61">
        <v>3262</v>
      </c>
      <c r="K245" s="51" t="s">
        <v>69</v>
      </c>
      <c r="L245" s="61"/>
      <c r="M245" s="51" t="s">
        <v>69</v>
      </c>
      <c r="N245" s="61"/>
      <c r="O245" s="51" t="s">
        <v>68</v>
      </c>
      <c r="P245" s="61">
        <v>1865</v>
      </c>
      <c r="Q245" s="51" t="s">
        <v>68</v>
      </c>
      <c r="R245" s="61">
        <v>4432</v>
      </c>
      <c r="S245" s="51" t="s">
        <v>68</v>
      </c>
      <c r="T245" s="61" t="s">
        <v>384</v>
      </c>
      <c r="U245" s="51" t="s">
        <v>69</v>
      </c>
      <c r="V245" s="61"/>
      <c r="W245" s="51" t="s">
        <v>69</v>
      </c>
      <c r="X245" s="61"/>
      <c r="Y245" s="51" t="s">
        <v>69</v>
      </c>
      <c r="Z245" s="61"/>
      <c r="AA245" s="51" t="s">
        <v>69</v>
      </c>
      <c r="AB245" s="61"/>
      <c r="AC245" s="51" t="s">
        <v>69</v>
      </c>
      <c r="AD245" s="61"/>
      <c r="AE245" s="51" t="s">
        <v>69</v>
      </c>
      <c r="AF245" s="61"/>
      <c r="AG245" s="95">
        <v>10222</v>
      </c>
      <c r="AH245" s="225"/>
      <c r="AI245" s="226" t="s">
        <v>69</v>
      </c>
      <c r="AJ245" s="61"/>
      <c r="AK245" s="51" t="s">
        <v>69</v>
      </c>
      <c r="AL245" s="61"/>
      <c r="AM245" s="51" t="s">
        <v>69</v>
      </c>
      <c r="AN245" s="61"/>
      <c r="AO245" s="51" t="s">
        <v>69</v>
      </c>
      <c r="AP245" s="61"/>
      <c r="AQ245" s="51" t="s">
        <v>69</v>
      </c>
      <c r="AR245" s="61"/>
      <c r="AS245" s="51" t="s">
        <v>69</v>
      </c>
      <c r="AT245" s="61"/>
      <c r="AU245" s="51" t="s">
        <v>69</v>
      </c>
      <c r="AV245" s="61"/>
      <c r="AW245" s="51" t="s">
        <v>69</v>
      </c>
      <c r="AX245" s="61"/>
      <c r="AY245" s="51" t="s">
        <v>69</v>
      </c>
      <c r="AZ245" s="61"/>
      <c r="BA245" s="51" t="s">
        <v>68</v>
      </c>
      <c r="BB245" s="61">
        <v>85</v>
      </c>
      <c r="BC245" s="51" t="s">
        <v>69</v>
      </c>
      <c r="BD245" s="61"/>
      <c r="BE245" s="51" t="s">
        <v>69</v>
      </c>
      <c r="BF245" s="61"/>
      <c r="BG245" s="51" t="s">
        <v>69</v>
      </c>
      <c r="BH245" s="61"/>
      <c r="BI245" s="51" t="s">
        <v>69</v>
      </c>
      <c r="BJ245" s="61"/>
      <c r="BK245" s="52">
        <v>85</v>
      </c>
    </row>
    <row r="246" spans="1:63" s="10" customFormat="1" ht="14.25" x14ac:dyDescent="0.2">
      <c r="A246" s="11" t="s">
        <v>331</v>
      </c>
      <c r="B246" s="11">
        <v>665</v>
      </c>
      <c r="C246" s="11" t="s">
        <v>73</v>
      </c>
      <c r="D246" s="37">
        <v>2022</v>
      </c>
      <c r="E246" s="45" t="s">
        <v>68</v>
      </c>
      <c r="F246" s="61">
        <v>240</v>
      </c>
      <c r="G246" s="51" t="s">
        <v>69</v>
      </c>
      <c r="H246" s="61"/>
      <c r="I246" s="51" t="s">
        <v>68</v>
      </c>
      <c r="J246" s="61">
        <v>2400</v>
      </c>
      <c r="K246" s="51" t="s">
        <v>69</v>
      </c>
      <c r="L246" s="61"/>
      <c r="M246" s="51" t="s">
        <v>69</v>
      </c>
      <c r="N246" s="61"/>
      <c r="O246" s="51" t="s">
        <v>68</v>
      </c>
      <c r="P246" s="61">
        <v>1100</v>
      </c>
      <c r="Q246" s="51" t="s">
        <v>68</v>
      </c>
      <c r="R246" s="61">
        <v>1000</v>
      </c>
      <c r="S246" s="51" t="s">
        <v>68</v>
      </c>
      <c r="T246" s="61">
        <v>5000</v>
      </c>
      <c r="U246" s="51" t="s">
        <v>69</v>
      </c>
      <c r="V246" s="61"/>
      <c r="W246" s="51" t="s">
        <v>69</v>
      </c>
      <c r="X246" s="61"/>
      <c r="Y246" s="51" t="s">
        <v>68</v>
      </c>
      <c r="Z246" s="61">
        <v>360</v>
      </c>
      <c r="AA246" s="51" t="s">
        <v>68</v>
      </c>
      <c r="AB246" s="61">
        <v>400</v>
      </c>
      <c r="AC246" s="51" t="s">
        <v>69</v>
      </c>
      <c r="AD246" s="61"/>
      <c r="AE246" s="51" t="s">
        <v>69</v>
      </c>
      <c r="AF246" s="61"/>
      <c r="AG246" s="94">
        <v>10500</v>
      </c>
      <c r="AH246" s="221"/>
      <c r="AI246" s="226" t="s">
        <v>69</v>
      </c>
      <c r="AJ246" s="61"/>
      <c r="AK246" s="51" t="s">
        <v>69</v>
      </c>
      <c r="AL246" s="61"/>
      <c r="AM246" s="51" t="s">
        <v>69</v>
      </c>
      <c r="AN246" s="61"/>
      <c r="AO246" s="51" t="s">
        <v>69</v>
      </c>
      <c r="AP246" s="61"/>
      <c r="AQ246" s="51" t="s">
        <v>69</v>
      </c>
      <c r="AR246" s="61"/>
      <c r="AS246" s="51" t="s">
        <v>69</v>
      </c>
      <c r="AT246" s="61"/>
      <c r="AU246" s="51" t="s">
        <v>69</v>
      </c>
      <c r="AV246" s="61"/>
      <c r="AW246" s="51" t="s">
        <v>69</v>
      </c>
      <c r="AX246" s="61"/>
      <c r="AY246" s="51" t="s">
        <v>69</v>
      </c>
      <c r="AZ246" s="61"/>
      <c r="BA246" s="51" t="s">
        <v>69</v>
      </c>
      <c r="BB246" s="61"/>
      <c r="BC246" s="51" t="s">
        <v>69</v>
      </c>
      <c r="BD246" s="61"/>
      <c r="BE246" s="51" t="s">
        <v>69</v>
      </c>
      <c r="BF246" s="61"/>
      <c r="BG246" s="51" t="s">
        <v>69</v>
      </c>
      <c r="BH246" s="61"/>
      <c r="BI246" s="51" t="s">
        <v>69</v>
      </c>
      <c r="BJ246" s="61"/>
      <c r="BK246" s="52"/>
    </row>
    <row r="247" spans="1:63" s="10" customFormat="1" ht="14.25" x14ac:dyDescent="0.2">
      <c r="A247" s="11" t="s">
        <v>332</v>
      </c>
      <c r="B247" s="11">
        <v>563</v>
      </c>
      <c r="C247" s="11" t="s">
        <v>103</v>
      </c>
      <c r="D247" s="37">
        <v>2022</v>
      </c>
      <c r="E247" s="45" t="s">
        <v>384</v>
      </c>
      <c r="F247" s="61"/>
      <c r="G247" s="51" t="s">
        <v>384</v>
      </c>
      <c r="H247" s="61"/>
      <c r="I247" s="51" t="s">
        <v>384</v>
      </c>
      <c r="J247" s="61"/>
      <c r="K247" s="51" t="s">
        <v>384</v>
      </c>
      <c r="L247" s="61"/>
      <c r="M247" s="51" t="s">
        <v>384</v>
      </c>
      <c r="N247" s="61"/>
      <c r="O247" s="51" t="s">
        <v>384</v>
      </c>
      <c r="P247" s="61"/>
      <c r="Q247" s="51" t="s">
        <v>384</v>
      </c>
      <c r="R247" s="61"/>
      <c r="S247" s="51" t="s">
        <v>384</v>
      </c>
      <c r="T247" s="61"/>
      <c r="U247" s="51" t="s">
        <v>384</v>
      </c>
      <c r="V247" s="61"/>
      <c r="W247" s="51" t="s">
        <v>384</v>
      </c>
      <c r="X247" s="61"/>
      <c r="Y247" s="51" t="s">
        <v>384</v>
      </c>
      <c r="Z247" s="61"/>
      <c r="AA247" s="51" t="s">
        <v>384</v>
      </c>
      <c r="AB247" s="61"/>
      <c r="AC247" s="51" t="s">
        <v>384</v>
      </c>
      <c r="AD247" s="61"/>
      <c r="AE247" s="51" t="s">
        <v>384</v>
      </c>
      <c r="AF247" s="61"/>
      <c r="AG247" s="101" t="s">
        <v>384</v>
      </c>
      <c r="AH247" s="222"/>
      <c r="AI247" s="226" t="s">
        <v>384</v>
      </c>
      <c r="AJ247" s="61"/>
      <c r="AK247" s="51" t="s">
        <v>384</v>
      </c>
      <c r="AL247" s="61"/>
      <c r="AM247" s="51" t="s">
        <v>384</v>
      </c>
      <c r="AN247" s="61"/>
      <c r="AO247" s="51" t="s">
        <v>384</v>
      </c>
      <c r="AP247" s="61"/>
      <c r="AQ247" s="51" t="s">
        <v>384</v>
      </c>
      <c r="AR247" s="61"/>
      <c r="AS247" s="51" t="s">
        <v>384</v>
      </c>
      <c r="AT247" s="61"/>
      <c r="AU247" s="51" t="s">
        <v>384</v>
      </c>
      <c r="AV247" s="61"/>
      <c r="AW247" s="51" t="s">
        <v>384</v>
      </c>
      <c r="AX247" s="61"/>
      <c r="AY247" s="51" t="s">
        <v>384</v>
      </c>
      <c r="AZ247" s="61"/>
      <c r="BA247" s="51" t="s">
        <v>384</v>
      </c>
      <c r="BB247" s="61"/>
      <c r="BC247" s="51" t="s">
        <v>384</v>
      </c>
      <c r="BD247" s="61"/>
      <c r="BE247" s="51" t="s">
        <v>384</v>
      </c>
      <c r="BF247" s="61"/>
      <c r="BG247" s="51" t="s">
        <v>384</v>
      </c>
      <c r="BH247" s="61"/>
      <c r="BI247" s="51" t="s">
        <v>384</v>
      </c>
      <c r="BJ247" s="61"/>
      <c r="BK247" s="52" t="s">
        <v>384</v>
      </c>
    </row>
    <row r="248" spans="1:63" s="10" customFormat="1" ht="14.25" x14ac:dyDescent="0.2">
      <c r="A248" s="11" t="s">
        <v>333</v>
      </c>
      <c r="B248" s="11">
        <v>115</v>
      </c>
      <c r="C248" s="11" t="s">
        <v>101</v>
      </c>
      <c r="D248" s="37">
        <v>2022</v>
      </c>
      <c r="E248" s="45" t="s">
        <v>68</v>
      </c>
      <c r="F248" s="61">
        <v>2910</v>
      </c>
      <c r="G248" s="51" t="s">
        <v>69</v>
      </c>
      <c r="H248" s="61"/>
      <c r="I248" s="51" t="s">
        <v>68</v>
      </c>
      <c r="J248" s="61">
        <v>5150</v>
      </c>
      <c r="K248" s="51" t="s">
        <v>68</v>
      </c>
      <c r="L248" s="61">
        <v>275</v>
      </c>
      <c r="M248" s="51" t="s">
        <v>69</v>
      </c>
      <c r="N248" s="61"/>
      <c r="O248" s="51" t="s">
        <v>68</v>
      </c>
      <c r="P248" s="61">
        <v>7459</v>
      </c>
      <c r="Q248" s="51" t="s">
        <v>68</v>
      </c>
      <c r="R248" s="61">
        <v>21484</v>
      </c>
      <c r="S248" s="51" t="s">
        <v>68</v>
      </c>
      <c r="T248" s="61" t="s">
        <v>384</v>
      </c>
      <c r="U248" s="51" t="s">
        <v>68</v>
      </c>
      <c r="V248" s="61">
        <v>260</v>
      </c>
      <c r="W248" s="51" t="s">
        <v>69</v>
      </c>
      <c r="X248" s="61"/>
      <c r="Y248" s="51" t="s">
        <v>68</v>
      </c>
      <c r="Z248" s="61">
        <v>2330</v>
      </c>
      <c r="AA248" s="51" t="s">
        <v>68</v>
      </c>
      <c r="AB248" s="61">
        <v>1015</v>
      </c>
      <c r="AC248" s="51" t="s">
        <v>68</v>
      </c>
      <c r="AD248" s="61">
        <v>3464</v>
      </c>
      <c r="AE248" s="51" t="s">
        <v>68</v>
      </c>
      <c r="AF248" s="61">
        <v>996</v>
      </c>
      <c r="AG248" s="94">
        <v>45343</v>
      </c>
      <c r="AH248" s="221"/>
      <c r="AI248" s="226" t="s">
        <v>69</v>
      </c>
      <c r="AJ248" s="61"/>
      <c r="AK248" s="51" t="s">
        <v>69</v>
      </c>
      <c r="AL248" s="61"/>
      <c r="AM248" s="51" t="s">
        <v>69</v>
      </c>
      <c r="AN248" s="61"/>
      <c r="AO248" s="51" t="s">
        <v>69</v>
      </c>
      <c r="AP248" s="61"/>
      <c r="AQ248" s="51" t="s">
        <v>69</v>
      </c>
      <c r="AR248" s="61"/>
      <c r="AS248" s="51" t="s">
        <v>69</v>
      </c>
      <c r="AT248" s="61"/>
      <c r="AU248" s="51" t="s">
        <v>69</v>
      </c>
      <c r="AV248" s="61"/>
      <c r="AW248" s="51" t="s">
        <v>69</v>
      </c>
      <c r="AX248" s="61"/>
      <c r="AY248" s="51" t="s">
        <v>69</v>
      </c>
      <c r="AZ248" s="61"/>
      <c r="BA248" s="51" t="s">
        <v>69</v>
      </c>
      <c r="BB248" s="61"/>
      <c r="BC248" s="51" t="s">
        <v>69</v>
      </c>
      <c r="BD248" s="61"/>
      <c r="BE248" s="51" t="s">
        <v>69</v>
      </c>
      <c r="BF248" s="61"/>
      <c r="BG248" s="51" t="s">
        <v>69</v>
      </c>
      <c r="BH248" s="61"/>
      <c r="BI248" s="51" t="s">
        <v>69</v>
      </c>
      <c r="BJ248" s="61"/>
      <c r="BK248" s="52"/>
    </row>
    <row r="249" spans="1:63" s="10" customFormat="1" ht="14.25" x14ac:dyDescent="0.2">
      <c r="A249" s="11" t="s">
        <v>334</v>
      </c>
      <c r="B249" s="11">
        <v>2021</v>
      </c>
      <c r="C249" s="11" t="s">
        <v>84</v>
      </c>
      <c r="D249" s="37">
        <v>2022</v>
      </c>
      <c r="E249" s="45" t="s">
        <v>69</v>
      </c>
      <c r="F249" s="61"/>
      <c r="G249" s="51" t="s">
        <v>69</v>
      </c>
      <c r="H249" s="61"/>
      <c r="I249" s="51" t="s">
        <v>68</v>
      </c>
      <c r="J249" s="61" t="s">
        <v>384</v>
      </c>
      <c r="K249" s="51" t="s">
        <v>69</v>
      </c>
      <c r="L249" s="61"/>
      <c r="M249" s="51" t="s">
        <v>69</v>
      </c>
      <c r="N249" s="61"/>
      <c r="O249" s="51" t="s">
        <v>68</v>
      </c>
      <c r="P249" s="61" t="s">
        <v>384</v>
      </c>
      <c r="Q249" s="51" t="s">
        <v>69</v>
      </c>
      <c r="R249" s="61"/>
      <c r="S249" s="51" t="s">
        <v>68</v>
      </c>
      <c r="T249" s="61" t="s">
        <v>384</v>
      </c>
      <c r="U249" s="51" t="s">
        <v>69</v>
      </c>
      <c r="V249" s="61"/>
      <c r="W249" s="51" t="s">
        <v>69</v>
      </c>
      <c r="X249" s="61"/>
      <c r="Y249" s="51" t="s">
        <v>69</v>
      </c>
      <c r="Z249" s="61"/>
      <c r="AA249" s="51" t="s">
        <v>69</v>
      </c>
      <c r="AB249" s="61"/>
      <c r="AC249" s="51" t="s">
        <v>69</v>
      </c>
      <c r="AD249" s="61"/>
      <c r="AE249" s="51" t="s">
        <v>69</v>
      </c>
      <c r="AF249" s="61"/>
      <c r="AG249" s="121" t="s">
        <v>384</v>
      </c>
      <c r="AH249" s="228"/>
      <c r="AI249" s="226" t="s">
        <v>69</v>
      </c>
      <c r="AJ249" s="61"/>
      <c r="AK249" s="51" t="s">
        <v>69</v>
      </c>
      <c r="AL249" s="61"/>
      <c r="AM249" s="51" t="s">
        <v>69</v>
      </c>
      <c r="AN249" s="61"/>
      <c r="AO249" s="51" t="s">
        <v>69</v>
      </c>
      <c r="AP249" s="61"/>
      <c r="AQ249" s="51" t="s">
        <v>69</v>
      </c>
      <c r="AR249" s="61"/>
      <c r="AS249" s="51" t="s">
        <v>69</v>
      </c>
      <c r="AT249" s="61"/>
      <c r="AU249" s="51" t="s">
        <v>69</v>
      </c>
      <c r="AV249" s="61"/>
      <c r="AW249" s="51" t="s">
        <v>69</v>
      </c>
      <c r="AX249" s="61"/>
      <c r="AY249" s="51" t="s">
        <v>69</v>
      </c>
      <c r="AZ249" s="61"/>
      <c r="BA249" s="51" t="s">
        <v>69</v>
      </c>
      <c r="BB249" s="61"/>
      <c r="BC249" s="51" t="s">
        <v>69</v>
      </c>
      <c r="BD249" s="61"/>
      <c r="BE249" s="51" t="s">
        <v>69</v>
      </c>
      <c r="BF249" s="61"/>
      <c r="BG249" s="51" t="s">
        <v>69</v>
      </c>
      <c r="BH249" s="61"/>
      <c r="BI249" s="51" t="s">
        <v>69</v>
      </c>
      <c r="BJ249" s="61"/>
      <c r="BK249" s="52" t="s">
        <v>384</v>
      </c>
    </row>
    <row r="250" spans="1:63" s="10" customFormat="1" ht="14.25" x14ac:dyDescent="0.2">
      <c r="A250" s="11" t="s">
        <v>335</v>
      </c>
      <c r="B250" s="11">
        <v>1470</v>
      </c>
      <c r="C250" s="11" t="s">
        <v>66</v>
      </c>
      <c r="D250" s="37">
        <v>2022</v>
      </c>
      <c r="E250" s="45" t="s">
        <v>384</v>
      </c>
      <c r="F250" s="61"/>
      <c r="G250" s="51" t="s">
        <v>384</v>
      </c>
      <c r="H250" s="61"/>
      <c r="I250" s="51" t="s">
        <v>384</v>
      </c>
      <c r="J250" s="61"/>
      <c r="K250" s="51" t="s">
        <v>384</v>
      </c>
      <c r="L250" s="61"/>
      <c r="M250" s="51" t="s">
        <v>384</v>
      </c>
      <c r="N250" s="61"/>
      <c r="O250" s="51" t="s">
        <v>384</v>
      </c>
      <c r="P250" s="61"/>
      <c r="Q250" s="51" t="s">
        <v>384</v>
      </c>
      <c r="R250" s="61"/>
      <c r="S250" s="51" t="s">
        <v>384</v>
      </c>
      <c r="T250" s="61"/>
      <c r="U250" s="51" t="s">
        <v>384</v>
      </c>
      <c r="V250" s="61"/>
      <c r="W250" s="51" t="s">
        <v>384</v>
      </c>
      <c r="X250" s="61"/>
      <c r="Y250" s="51" t="s">
        <v>384</v>
      </c>
      <c r="Z250" s="61"/>
      <c r="AA250" s="51" t="s">
        <v>384</v>
      </c>
      <c r="AB250" s="61"/>
      <c r="AC250" s="51" t="s">
        <v>384</v>
      </c>
      <c r="AD250" s="61"/>
      <c r="AE250" s="51" t="s">
        <v>384</v>
      </c>
      <c r="AF250" s="61"/>
      <c r="AG250" s="117" t="s">
        <v>384</v>
      </c>
      <c r="AH250" s="224"/>
      <c r="AI250" s="226" t="s">
        <v>384</v>
      </c>
      <c r="AJ250" s="61"/>
      <c r="AK250" s="51" t="s">
        <v>384</v>
      </c>
      <c r="AL250" s="61"/>
      <c r="AM250" s="51" t="s">
        <v>384</v>
      </c>
      <c r="AN250" s="61"/>
      <c r="AO250" s="51" t="s">
        <v>384</v>
      </c>
      <c r="AP250" s="61"/>
      <c r="AQ250" s="51" t="s">
        <v>384</v>
      </c>
      <c r="AR250" s="61"/>
      <c r="AS250" s="51" t="s">
        <v>384</v>
      </c>
      <c r="AT250" s="61"/>
      <c r="AU250" s="51" t="s">
        <v>384</v>
      </c>
      <c r="AV250" s="61"/>
      <c r="AW250" s="51" t="s">
        <v>384</v>
      </c>
      <c r="AX250" s="61"/>
      <c r="AY250" s="51" t="s">
        <v>384</v>
      </c>
      <c r="AZ250" s="61"/>
      <c r="BA250" s="51" t="s">
        <v>384</v>
      </c>
      <c r="BB250" s="61"/>
      <c r="BC250" s="51" t="s">
        <v>384</v>
      </c>
      <c r="BD250" s="61"/>
      <c r="BE250" s="51" t="s">
        <v>384</v>
      </c>
      <c r="BF250" s="61"/>
      <c r="BG250" s="51" t="s">
        <v>384</v>
      </c>
      <c r="BH250" s="61"/>
      <c r="BI250" s="51" t="s">
        <v>384</v>
      </c>
      <c r="BJ250" s="61"/>
      <c r="BK250" s="52"/>
    </row>
    <row r="251" spans="1:63" s="10" customFormat="1" ht="14.25" x14ac:dyDescent="0.2">
      <c r="A251" s="11" t="s">
        <v>336</v>
      </c>
      <c r="B251" s="11">
        <v>1383</v>
      </c>
      <c r="C251" s="11" t="s">
        <v>124</v>
      </c>
      <c r="D251" s="37">
        <v>2022</v>
      </c>
      <c r="E251" s="45" t="s">
        <v>384</v>
      </c>
      <c r="F251" s="61"/>
      <c r="G251" s="51" t="s">
        <v>384</v>
      </c>
      <c r="H251" s="61"/>
      <c r="I251" s="51" t="s">
        <v>384</v>
      </c>
      <c r="J251" s="61"/>
      <c r="K251" s="51" t="s">
        <v>384</v>
      </c>
      <c r="L251" s="61"/>
      <c r="M251" s="51" t="s">
        <v>384</v>
      </c>
      <c r="N251" s="61"/>
      <c r="O251" s="51" t="s">
        <v>384</v>
      </c>
      <c r="P251" s="61"/>
      <c r="Q251" s="51" t="s">
        <v>384</v>
      </c>
      <c r="R251" s="61"/>
      <c r="S251" s="51" t="s">
        <v>384</v>
      </c>
      <c r="T251" s="61"/>
      <c r="U251" s="51" t="s">
        <v>384</v>
      </c>
      <c r="V251" s="61"/>
      <c r="W251" s="51" t="s">
        <v>384</v>
      </c>
      <c r="X251" s="61"/>
      <c r="Y251" s="51" t="s">
        <v>384</v>
      </c>
      <c r="Z251" s="61"/>
      <c r="AA251" s="51" t="s">
        <v>384</v>
      </c>
      <c r="AB251" s="61"/>
      <c r="AC251" s="51" t="s">
        <v>384</v>
      </c>
      <c r="AD251" s="61"/>
      <c r="AE251" s="51" t="s">
        <v>384</v>
      </c>
      <c r="AF251" s="61"/>
      <c r="AG251" s="121" t="s">
        <v>384</v>
      </c>
      <c r="AH251" s="228"/>
      <c r="AI251" s="226" t="s">
        <v>384</v>
      </c>
      <c r="AJ251" s="61"/>
      <c r="AK251" s="51" t="s">
        <v>384</v>
      </c>
      <c r="AL251" s="61"/>
      <c r="AM251" s="51" t="s">
        <v>384</v>
      </c>
      <c r="AN251" s="61"/>
      <c r="AO251" s="51" t="s">
        <v>384</v>
      </c>
      <c r="AP251" s="61"/>
      <c r="AQ251" s="51" t="s">
        <v>384</v>
      </c>
      <c r="AR251" s="61"/>
      <c r="AS251" s="51" t="s">
        <v>384</v>
      </c>
      <c r="AT251" s="61"/>
      <c r="AU251" s="51" t="s">
        <v>384</v>
      </c>
      <c r="AV251" s="61"/>
      <c r="AW251" s="51" t="s">
        <v>384</v>
      </c>
      <c r="AX251" s="61"/>
      <c r="AY251" s="51" t="s">
        <v>384</v>
      </c>
      <c r="AZ251" s="61"/>
      <c r="BA251" s="51" t="s">
        <v>384</v>
      </c>
      <c r="BB251" s="61"/>
      <c r="BC251" s="51" t="s">
        <v>384</v>
      </c>
      <c r="BD251" s="61"/>
      <c r="BE251" s="51" t="s">
        <v>384</v>
      </c>
      <c r="BF251" s="61"/>
      <c r="BG251" s="51" t="s">
        <v>384</v>
      </c>
      <c r="BH251" s="61"/>
      <c r="BI251" s="51" t="s">
        <v>384</v>
      </c>
      <c r="BJ251" s="61"/>
      <c r="BK251" s="52" t="s">
        <v>384</v>
      </c>
    </row>
    <row r="252" spans="1:63" s="10" customFormat="1" ht="14.25" x14ac:dyDescent="0.2">
      <c r="A252" s="11" t="s">
        <v>337</v>
      </c>
      <c r="B252" s="11">
        <v>187</v>
      </c>
      <c r="C252" s="11" t="s">
        <v>101</v>
      </c>
      <c r="D252" s="37">
        <v>2022</v>
      </c>
      <c r="E252" s="45" t="s">
        <v>68</v>
      </c>
      <c r="F252" s="61">
        <v>627</v>
      </c>
      <c r="G252" s="51" t="s">
        <v>69</v>
      </c>
      <c r="H252" s="61"/>
      <c r="I252" s="51" t="s">
        <v>69</v>
      </c>
      <c r="J252" s="61"/>
      <c r="K252" s="51" t="s">
        <v>69</v>
      </c>
      <c r="L252" s="61"/>
      <c r="M252" s="51" t="s">
        <v>69</v>
      </c>
      <c r="N252" s="61"/>
      <c r="O252" s="51" t="s">
        <v>68</v>
      </c>
      <c r="P252" s="61">
        <v>2211</v>
      </c>
      <c r="Q252" s="51" t="s">
        <v>69</v>
      </c>
      <c r="R252" s="61"/>
      <c r="S252" s="51" t="s">
        <v>68</v>
      </c>
      <c r="T252" s="61">
        <v>9170</v>
      </c>
      <c r="U252" s="51" t="s">
        <v>69</v>
      </c>
      <c r="V252" s="61"/>
      <c r="W252" s="51" t="s">
        <v>69</v>
      </c>
      <c r="X252" s="61"/>
      <c r="Y252" s="51" t="s">
        <v>68</v>
      </c>
      <c r="Z252" s="61">
        <v>3300</v>
      </c>
      <c r="AA252" s="51" t="s">
        <v>69</v>
      </c>
      <c r="AB252" s="61"/>
      <c r="AC252" s="51" t="s">
        <v>69</v>
      </c>
      <c r="AD252" s="61"/>
      <c r="AE252" s="51" t="s">
        <v>68</v>
      </c>
      <c r="AF252" s="61">
        <v>330</v>
      </c>
      <c r="AG252" s="223">
        <v>15638</v>
      </c>
      <c r="AH252" s="227"/>
      <c r="AI252" s="226" t="s">
        <v>69</v>
      </c>
      <c r="AJ252" s="61"/>
      <c r="AK252" s="51" t="s">
        <v>69</v>
      </c>
      <c r="AL252" s="61"/>
      <c r="AM252" s="51" t="s">
        <v>69</v>
      </c>
      <c r="AN252" s="61"/>
      <c r="AO252" s="51" t="s">
        <v>69</v>
      </c>
      <c r="AP252" s="61"/>
      <c r="AQ252" s="51" t="s">
        <v>69</v>
      </c>
      <c r="AR252" s="61"/>
      <c r="AS252" s="51" t="s">
        <v>69</v>
      </c>
      <c r="AT252" s="61"/>
      <c r="AU252" s="51" t="s">
        <v>69</v>
      </c>
      <c r="AV252" s="61"/>
      <c r="AW252" s="51" t="s">
        <v>69</v>
      </c>
      <c r="AX252" s="61"/>
      <c r="AY252" s="51" t="s">
        <v>69</v>
      </c>
      <c r="AZ252" s="61"/>
      <c r="BA252" s="51" t="s">
        <v>69</v>
      </c>
      <c r="BB252" s="61"/>
      <c r="BC252" s="51" t="s">
        <v>69</v>
      </c>
      <c r="BD252" s="61"/>
      <c r="BE252" s="51" t="s">
        <v>69</v>
      </c>
      <c r="BF252" s="61"/>
      <c r="BG252" s="51" t="s">
        <v>69</v>
      </c>
      <c r="BH252" s="61"/>
      <c r="BI252" s="51" t="s">
        <v>69</v>
      </c>
      <c r="BJ252" s="61"/>
      <c r="BK252" s="52"/>
    </row>
    <row r="253" spans="1:63" s="10" customFormat="1" ht="14.25" x14ac:dyDescent="0.2">
      <c r="A253" s="11" t="s">
        <v>338</v>
      </c>
      <c r="B253" s="11">
        <v>1233</v>
      </c>
      <c r="C253" s="11" t="s">
        <v>91</v>
      </c>
      <c r="D253" s="37">
        <v>2022</v>
      </c>
      <c r="E253" s="45" t="s">
        <v>68</v>
      </c>
      <c r="F253" s="61">
        <v>2308</v>
      </c>
      <c r="G253" s="51" t="s">
        <v>69</v>
      </c>
      <c r="H253" s="61"/>
      <c r="I253" s="51" t="s">
        <v>68</v>
      </c>
      <c r="J253" s="61">
        <v>4238</v>
      </c>
      <c r="K253" s="51" t="s">
        <v>68</v>
      </c>
      <c r="L253" s="61">
        <v>189</v>
      </c>
      <c r="M253" s="51" t="s">
        <v>69</v>
      </c>
      <c r="N253" s="61"/>
      <c r="O253" s="51" t="s">
        <v>68</v>
      </c>
      <c r="P253" s="61">
        <v>3792</v>
      </c>
      <c r="Q253" s="51" t="s">
        <v>68</v>
      </c>
      <c r="R253" s="61">
        <v>3276</v>
      </c>
      <c r="S253" s="51" t="s">
        <v>68</v>
      </c>
      <c r="T253" s="61">
        <v>13104</v>
      </c>
      <c r="U253" s="51" t="s">
        <v>69</v>
      </c>
      <c r="V253" s="61"/>
      <c r="W253" s="51" t="s">
        <v>69</v>
      </c>
      <c r="X253" s="61"/>
      <c r="Y253" s="51" t="s">
        <v>68</v>
      </c>
      <c r="Z253" s="61">
        <v>457</v>
      </c>
      <c r="AA253" s="51" t="s">
        <v>68</v>
      </c>
      <c r="AB253" s="61">
        <v>2684</v>
      </c>
      <c r="AC253" s="51" t="s">
        <v>69</v>
      </c>
      <c r="AD253" s="61"/>
      <c r="AE253" s="51" t="s">
        <v>68</v>
      </c>
      <c r="AF253" s="61">
        <v>68</v>
      </c>
      <c r="AG253" s="223">
        <v>30116</v>
      </c>
      <c r="AH253" s="227"/>
      <c r="AI253" s="226" t="s">
        <v>68</v>
      </c>
      <c r="AJ253" s="61">
        <v>54</v>
      </c>
      <c r="AK253" s="51" t="s">
        <v>69</v>
      </c>
      <c r="AL253" s="61"/>
      <c r="AM253" s="51" t="s">
        <v>69</v>
      </c>
      <c r="AN253" s="61"/>
      <c r="AO253" s="51" t="s">
        <v>68</v>
      </c>
      <c r="AP253" s="61">
        <v>36</v>
      </c>
      <c r="AQ253" s="51" t="s">
        <v>69</v>
      </c>
      <c r="AR253" s="61"/>
      <c r="AS253" s="51" t="s">
        <v>68</v>
      </c>
      <c r="AT253" s="61">
        <v>165</v>
      </c>
      <c r="AU253" s="51" t="s">
        <v>69</v>
      </c>
      <c r="AV253" s="61"/>
      <c r="AW253" s="51" t="s">
        <v>69</v>
      </c>
      <c r="AX253" s="61"/>
      <c r="AY253" s="51" t="s">
        <v>69</v>
      </c>
      <c r="AZ253" s="61"/>
      <c r="BA253" s="51" t="s">
        <v>69</v>
      </c>
      <c r="BB253" s="61"/>
      <c r="BC253" s="51" t="s">
        <v>69</v>
      </c>
      <c r="BD253" s="61"/>
      <c r="BE253" s="51" t="s">
        <v>69</v>
      </c>
      <c r="BF253" s="61"/>
      <c r="BG253" s="51" t="s">
        <v>69</v>
      </c>
      <c r="BH253" s="61"/>
      <c r="BI253" s="51" t="s">
        <v>69</v>
      </c>
      <c r="BJ253" s="61"/>
      <c r="BK253" s="52">
        <v>255</v>
      </c>
    </row>
    <row r="254" spans="1:63" s="10" customFormat="1" ht="14.25" x14ac:dyDescent="0.2">
      <c r="A254" s="11" t="s">
        <v>339</v>
      </c>
      <c r="B254" s="11">
        <v>685</v>
      </c>
      <c r="C254" s="11" t="s">
        <v>73</v>
      </c>
      <c r="D254" s="37">
        <v>2022</v>
      </c>
      <c r="E254" s="45" t="s">
        <v>384</v>
      </c>
      <c r="F254" s="61"/>
      <c r="G254" s="51" t="s">
        <v>384</v>
      </c>
      <c r="H254" s="61"/>
      <c r="I254" s="51" t="s">
        <v>384</v>
      </c>
      <c r="J254" s="61"/>
      <c r="K254" s="51" t="s">
        <v>384</v>
      </c>
      <c r="L254" s="61"/>
      <c r="M254" s="51" t="s">
        <v>384</v>
      </c>
      <c r="N254" s="61"/>
      <c r="O254" s="51" t="s">
        <v>384</v>
      </c>
      <c r="P254" s="61"/>
      <c r="Q254" s="51" t="s">
        <v>384</v>
      </c>
      <c r="R254" s="61"/>
      <c r="S254" s="51" t="s">
        <v>384</v>
      </c>
      <c r="T254" s="61"/>
      <c r="U254" s="51" t="s">
        <v>384</v>
      </c>
      <c r="V254" s="61"/>
      <c r="W254" s="51" t="s">
        <v>384</v>
      </c>
      <c r="X254" s="61"/>
      <c r="Y254" s="51" t="s">
        <v>384</v>
      </c>
      <c r="Z254" s="61"/>
      <c r="AA254" s="51" t="s">
        <v>384</v>
      </c>
      <c r="AB254" s="61"/>
      <c r="AC254" s="51" t="s">
        <v>384</v>
      </c>
      <c r="AD254" s="61"/>
      <c r="AE254" s="51" t="s">
        <v>384</v>
      </c>
      <c r="AF254" s="61"/>
      <c r="AG254" s="117" t="s">
        <v>384</v>
      </c>
      <c r="AH254" s="224"/>
      <c r="AI254" s="226" t="s">
        <v>384</v>
      </c>
      <c r="AJ254" s="61"/>
      <c r="AK254" s="51" t="s">
        <v>384</v>
      </c>
      <c r="AL254" s="61"/>
      <c r="AM254" s="51" t="s">
        <v>384</v>
      </c>
      <c r="AN254" s="61"/>
      <c r="AO254" s="51" t="s">
        <v>384</v>
      </c>
      <c r="AP254" s="61"/>
      <c r="AQ254" s="51" t="s">
        <v>384</v>
      </c>
      <c r="AR254" s="61"/>
      <c r="AS254" s="51" t="s">
        <v>384</v>
      </c>
      <c r="AT254" s="61"/>
      <c r="AU254" s="51" t="s">
        <v>384</v>
      </c>
      <c r="AV254" s="61"/>
      <c r="AW254" s="51" t="s">
        <v>384</v>
      </c>
      <c r="AX254" s="61"/>
      <c r="AY254" s="51" t="s">
        <v>384</v>
      </c>
      <c r="AZ254" s="61"/>
      <c r="BA254" s="51" t="s">
        <v>384</v>
      </c>
      <c r="BB254" s="61"/>
      <c r="BC254" s="51" t="s">
        <v>384</v>
      </c>
      <c r="BD254" s="61"/>
      <c r="BE254" s="51" t="s">
        <v>384</v>
      </c>
      <c r="BF254" s="61"/>
      <c r="BG254" s="51" t="s">
        <v>384</v>
      </c>
      <c r="BH254" s="61"/>
      <c r="BI254" s="51" t="s">
        <v>384</v>
      </c>
      <c r="BJ254" s="61"/>
      <c r="BK254" s="52"/>
    </row>
    <row r="255" spans="1:63" s="10" customFormat="1" ht="14.25" x14ac:dyDescent="0.2">
      <c r="A255" s="11" t="s">
        <v>340</v>
      </c>
      <c r="B255" s="11">
        <v>2462</v>
      </c>
      <c r="C255" s="11" t="s">
        <v>89</v>
      </c>
      <c r="D255" s="37">
        <v>2022</v>
      </c>
      <c r="E255" s="45" t="s">
        <v>385</v>
      </c>
      <c r="F255" s="61"/>
      <c r="G255" s="51" t="s">
        <v>385</v>
      </c>
      <c r="H255" s="61"/>
      <c r="I255" s="51" t="s">
        <v>385</v>
      </c>
      <c r="J255" s="61"/>
      <c r="K255" s="51" t="s">
        <v>385</v>
      </c>
      <c r="L255" s="61"/>
      <c r="M255" s="51" t="s">
        <v>385</v>
      </c>
      <c r="N255" s="61"/>
      <c r="O255" s="51" t="s">
        <v>385</v>
      </c>
      <c r="P255" s="61"/>
      <c r="Q255" s="51" t="s">
        <v>385</v>
      </c>
      <c r="R255" s="61"/>
      <c r="S255" s="51" t="s">
        <v>385</v>
      </c>
      <c r="T255" s="61"/>
      <c r="U255" s="51" t="s">
        <v>385</v>
      </c>
      <c r="V255" s="61"/>
      <c r="W255" s="51" t="s">
        <v>385</v>
      </c>
      <c r="X255" s="61"/>
      <c r="Y255" s="51" t="s">
        <v>385</v>
      </c>
      <c r="Z255" s="61"/>
      <c r="AA255" s="51" t="s">
        <v>385</v>
      </c>
      <c r="AB255" s="61"/>
      <c r="AC255" s="51" t="s">
        <v>385</v>
      </c>
      <c r="AD255" s="61"/>
      <c r="AE255" s="51" t="s">
        <v>385</v>
      </c>
      <c r="AF255" s="61"/>
      <c r="AG255" s="117" t="s">
        <v>385</v>
      </c>
      <c r="AH255" s="224"/>
      <c r="AI255" s="226" t="s">
        <v>385</v>
      </c>
      <c r="AJ255" s="61"/>
      <c r="AK255" s="51" t="s">
        <v>385</v>
      </c>
      <c r="AL255" s="61"/>
      <c r="AM255" s="51" t="s">
        <v>385</v>
      </c>
      <c r="AN255" s="61"/>
      <c r="AO255" s="51" t="s">
        <v>385</v>
      </c>
      <c r="AP255" s="61"/>
      <c r="AQ255" s="51" t="s">
        <v>385</v>
      </c>
      <c r="AR255" s="61"/>
      <c r="AS255" s="51" t="s">
        <v>385</v>
      </c>
      <c r="AT255" s="61"/>
      <c r="AU255" s="51" t="s">
        <v>385</v>
      </c>
      <c r="AV255" s="61"/>
      <c r="AW255" s="51" t="s">
        <v>385</v>
      </c>
      <c r="AX255" s="61"/>
      <c r="AY255" s="51" t="s">
        <v>385</v>
      </c>
      <c r="AZ255" s="61"/>
      <c r="BA255" s="51" t="s">
        <v>385</v>
      </c>
      <c r="BB255" s="61"/>
      <c r="BC255" s="51" t="s">
        <v>385</v>
      </c>
      <c r="BD255" s="61"/>
      <c r="BE255" s="51" t="s">
        <v>385</v>
      </c>
      <c r="BF255" s="61"/>
      <c r="BG255" s="51" t="s">
        <v>385</v>
      </c>
      <c r="BH255" s="61"/>
      <c r="BI255" s="51" t="s">
        <v>385</v>
      </c>
      <c r="BJ255" s="61"/>
      <c r="BK255" s="52" t="s">
        <v>385</v>
      </c>
    </row>
    <row r="256" spans="1:63" s="10" customFormat="1" ht="14.25" x14ac:dyDescent="0.2">
      <c r="A256" s="11" t="s">
        <v>341</v>
      </c>
      <c r="B256" s="11">
        <v>884</v>
      </c>
      <c r="C256" s="11" t="s">
        <v>97</v>
      </c>
      <c r="D256" s="37">
        <v>2022</v>
      </c>
      <c r="E256" s="45" t="s">
        <v>384</v>
      </c>
      <c r="F256" s="61"/>
      <c r="G256" s="51" t="s">
        <v>384</v>
      </c>
      <c r="H256" s="61"/>
      <c r="I256" s="51" t="s">
        <v>384</v>
      </c>
      <c r="J256" s="61"/>
      <c r="K256" s="51" t="s">
        <v>384</v>
      </c>
      <c r="L256" s="61"/>
      <c r="M256" s="51" t="s">
        <v>384</v>
      </c>
      <c r="N256" s="61"/>
      <c r="O256" s="51" t="s">
        <v>384</v>
      </c>
      <c r="P256" s="61"/>
      <c r="Q256" s="51" t="s">
        <v>384</v>
      </c>
      <c r="R256" s="61"/>
      <c r="S256" s="51" t="s">
        <v>384</v>
      </c>
      <c r="T256" s="61"/>
      <c r="U256" s="51" t="s">
        <v>384</v>
      </c>
      <c r="V256" s="61"/>
      <c r="W256" s="51" t="s">
        <v>384</v>
      </c>
      <c r="X256" s="61"/>
      <c r="Y256" s="51" t="s">
        <v>384</v>
      </c>
      <c r="Z256" s="61"/>
      <c r="AA256" s="51" t="s">
        <v>384</v>
      </c>
      <c r="AB256" s="61"/>
      <c r="AC256" s="51" t="s">
        <v>384</v>
      </c>
      <c r="AD256" s="61"/>
      <c r="AE256" s="51" t="s">
        <v>384</v>
      </c>
      <c r="AF256" s="61"/>
      <c r="AG256" s="121" t="s">
        <v>384</v>
      </c>
      <c r="AH256" s="228"/>
      <c r="AI256" s="226" t="s">
        <v>384</v>
      </c>
      <c r="AJ256" s="61"/>
      <c r="AK256" s="51" t="s">
        <v>384</v>
      </c>
      <c r="AL256" s="61"/>
      <c r="AM256" s="51" t="s">
        <v>384</v>
      </c>
      <c r="AN256" s="61"/>
      <c r="AO256" s="51" t="s">
        <v>384</v>
      </c>
      <c r="AP256" s="61"/>
      <c r="AQ256" s="51" t="s">
        <v>384</v>
      </c>
      <c r="AR256" s="61"/>
      <c r="AS256" s="51" t="s">
        <v>384</v>
      </c>
      <c r="AT256" s="61"/>
      <c r="AU256" s="51" t="s">
        <v>384</v>
      </c>
      <c r="AV256" s="61"/>
      <c r="AW256" s="51" t="s">
        <v>384</v>
      </c>
      <c r="AX256" s="61"/>
      <c r="AY256" s="51" t="s">
        <v>384</v>
      </c>
      <c r="AZ256" s="61"/>
      <c r="BA256" s="51" t="s">
        <v>384</v>
      </c>
      <c r="BB256" s="61"/>
      <c r="BC256" s="51" t="s">
        <v>384</v>
      </c>
      <c r="BD256" s="61"/>
      <c r="BE256" s="51" t="s">
        <v>384</v>
      </c>
      <c r="BF256" s="61"/>
      <c r="BG256" s="51" t="s">
        <v>384</v>
      </c>
      <c r="BH256" s="61"/>
      <c r="BI256" s="51" t="s">
        <v>384</v>
      </c>
      <c r="BJ256" s="61"/>
      <c r="BK256" s="52" t="s">
        <v>384</v>
      </c>
    </row>
    <row r="257" spans="1:63" s="10" customFormat="1" ht="14.25" x14ac:dyDescent="0.2">
      <c r="A257" s="11" t="s">
        <v>342</v>
      </c>
      <c r="B257" s="11">
        <v>2404</v>
      </c>
      <c r="C257" s="11" t="s">
        <v>89</v>
      </c>
      <c r="D257" s="37">
        <v>2022</v>
      </c>
      <c r="E257" s="45" t="s">
        <v>385</v>
      </c>
      <c r="F257" s="61"/>
      <c r="G257" s="51" t="s">
        <v>385</v>
      </c>
      <c r="H257" s="61"/>
      <c r="I257" s="51" t="s">
        <v>385</v>
      </c>
      <c r="J257" s="61"/>
      <c r="K257" s="51" t="s">
        <v>385</v>
      </c>
      <c r="L257" s="61"/>
      <c r="M257" s="51" t="s">
        <v>385</v>
      </c>
      <c r="N257" s="61"/>
      <c r="O257" s="51" t="s">
        <v>385</v>
      </c>
      <c r="P257" s="61"/>
      <c r="Q257" s="51" t="s">
        <v>385</v>
      </c>
      <c r="R257" s="61"/>
      <c r="S257" s="51" t="s">
        <v>385</v>
      </c>
      <c r="T257" s="61"/>
      <c r="U257" s="51" t="s">
        <v>385</v>
      </c>
      <c r="V257" s="61"/>
      <c r="W257" s="51" t="s">
        <v>385</v>
      </c>
      <c r="X257" s="61"/>
      <c r="Y257" s="51" t="s">
        <v>385</v>
      </c>
      <c r="Z257" s="61"/>
      <c r="AA257" s="51" t="s">
        <v>385</v>
      </c>
      <c r="AB257" s="61"/>
      <c r="AC257" s="51" t="s">
        <v>385</v>
      </c>
      <c r="AD257" s="61"/>
      <c r="AE257" s="51" t="s">
        <v>385</v>
      </c>
      <c r="AF257" s="61"/>
      <c r="AG257" s="117" t="s">
        <v>385</v>
      </c>
      <c r="AH257" s="224"/>
      <c r="AI257" s="226" t="s">
        <v>385</v>
      </c>
      <c r="AJ257" s="61"/>
      <c r="AK257" s="51" t="s">
        <v>385</v>
      </c>
      <c r="AL257" s="61"/>
      <c r="AM257" s="51" t="s">
        <v>385</v>
      </c>
      <c r="AN257" s="61"/>
      <c r="AO257" s="51" t="s">
        <v>385</v>
      </c>
      <c r="AP257" s="61"/>
      <c r="AQ257" s="51" t="s">
        <v>385</v>
      </c>
      <c r="AR257" s="61"/>
      <c r="AS257" s="51" t="s">
        <v>385</v>
      </c>
      <c r="AT257" s="61"/>
      <c r="AU257" s="51" t="s">
        <v>385</v>
      </c>
      <c r="AV257" s="61"/>
      <c r="AW257" s="51" t="s">
        <v>385</v>
      </c>
      <c r="AX257" s="61"/>
      <c r="AY257" s="51" t="s">
        <v>385</v>
      </c>
      <c r="AZ257" s="61"/>
      <c r="BA257" s="51" t="s">
        <v>385</v>
      </c>
      <c r="BB257" s="61"/>
      <c r="BC257" s="51" t="s">
        <v>385</v>
      </c>
      <c r="BD257" s="61"/>
      <c r="BE257" s="51" t="s">
        <v>385</v>
      </c>
      <c r="BF257" s="61"/>
      <c r="BG257" s="51" t="s">
        <v>385</v>
      </c>
      <c r="BH257" s="61"/>
      <c r="BI257" s="51" t="s">
        <v>385</v>
      </c>
      <c r="BJ257" s="61"/>
      <c r="BK257" s="52" t="s">
        <v>385</v>
      </c>
    </row>
    <row r="258" spans="1:63" s="10" customFormat="1" ht="14.25" x14ac:dyDescent="0.2">
      <c r="A258" s="11" t="s">
        <v>343</v>
      </c>
      <c r="B258" s="11">
        <v>428</v>
      </c>
      <c r="C258" s="11" t="s">
        <v>119</v>
      </c>
      <c r="D258" s="37">
        <v>2022</v>
      </c>
      <c r="E258" s="45" t="s">
        <v>384</v>
      </c>
      <c r="F258" s="61"/>
      <c r="G258" s="51" t="s">
        <v>384</v>
      </c>
      <c r="H258" s="61"/>
      <c r="I258" s="51" t="s">
        <v>384</v>
      </c>
      <c r="J258" s="61"/>
      <c r="K258" s="51" t="s">
        <v>384</v>
      </c>
      <c r="L258" s="61"/>
      <c r="M258" s="51" t="s">
        <v>384</v>
      </c>
      <c r="N258" s="61"/>
      <c r="O258" s="51" t="s">
        <v>384</v>
      </c>
      <c r="P258" s="61"/>
      <c r="Q258" s="51" t="s">
        <v>384</v>
      </c>
      <c r="R258" s="61"/>
      <c r="S258" s="51" t="s">
        <v>384</v>
      </c>
      <c r="T258" s="61"/>
      <c r="U258" s="51" t="s">
        <v>384</v>
      </c>
      <c r="V258" s="61"/>
      <c r="W258" s="51" t="s">
        <v>384</v>
      </c>
      <c r="X258" s="61"/>
      <c r="Y258" s="51" t="s">
        <v>384</v>
      </c>
      <c r="Z258" s="61"/>
      <c r="AA258" s="51" t="s">
        <v>384</v>
      </c>
      <c r="AB258" s="61"/>
      <c r="AC258" s="51" t="s">
        <v>384</v>
      </c>
      <c r="AD258" s="61"/>
      <c r="AE258" s="51" t="s">
        <v>384</v>
      </c>
      <c r="AF258" s="61"/>
      <c r="AG258" s="117" t="s">
        <v>384</v>
      </c>
      <c r="AH258" s="224"/>
      <c r="AI258" s="226" t="s">
        <v>384</v>
      </c>
      <c r="AJ258" s="61"/>
      <c r="AK258" s="51" t="s">
        <v>384</v>
      </c>
      <c r="AL258" s="61"/>
      <c r="AM258" s="51" t="s">
        <v>384</v>
      </c>
      <c r="AN258" s="61"/>
      <c r="AO258" s="51" t="s">
        <v>384</v>
      </c>
      <c r="AP258" s="61"/>
      <c r="AQ258" s="51" t="s">
        <v>384</v>
      </c>
      <c r="AR258" s="61"/>
      <c r="AS258" s="51" t="s">
        <v>384</v>
      </c>
      <c r="AT258" s="61"/>
      <c r="AU258" s="51" t="s">
        <v>384</v>
      </c>
      <c r="AV258" s="61"/>
      <c r="AW258" s="51" t="s">
        <v>384</v>
      </c>
      <c r="AX258" s="61"/>
      <c r="AY258" s="51" t="s">
        <v>384</v>
      </c>
      <c r="AZ258" s="61"/>
      <c r="BA258" s="51" t="s">
        <v>384</v>
      </c>
      <c r="BB258" s="61"/>
      <c r="BC258" s="51" t="s">
        <v>384</v>
      </c>
      <c r="BD258" s="61"/>
      <c r="BE258" s="51" t="s">
        <v>384</v>
      </c>
      <c r="BF258" s="61"/>
      <c r="BG258" s="51" t="s">
        <v>384</v>
      </c>
      <c r="BH258" s="61"/>
      <c r="BI258" s="51" t="s">
        <v>384</v>
      </c>
      <c r="BJ258" s="61"/>
      <c r="BK258" s="52"/>
    </row>
    <row r="259" spans="1:63" s="10" customFormat="1" ht="14.25" x14ac:dyDescent="0.2">
      <c r="A259" s="11" t="s">
        <v>344</v>
      </c>
      <c r="B259" s="11">
        <v>1442</v>
      </c>
      <c r="C259" s="11" t="s">
        <v>66</v>
      </c>
      <c r="D259" s="37">
        <v>2022</v>
      </c>
      <c r="E259" s="45" t="s">
        <v>69</v>
      </c>
      <c r="F259" s="61"/>
      <c r="G259" s="51" t="s">
        <v>69</v>
      </c>
      <c r="H259" s="61"/>
      <c r="I259" s="51" t="s">
        <v>69</v>
      </c>
      <c r="J259" s="61"/>
      <c r="K259" s="51" t="s">
        <v>69</v>
      </c>
      <c r="L259" s="61"/>
      <c r="M259" s="51" t="s">
        <v>68</v>
      </c>
      <c r="N259" s="61">
        <v>145</v>
      </c>
      <c r="O259" s="51" t="s">
        <v>68</v>
      </c>
      <c r="P259" s="61">
        <v>1350</v>
      </c>
      <c r="Q259" s="51" t="s">
        <v>68</v>
      </c>
      <c r="R259" s="61">
        <v>1226</v>
      </c>
      <c r="S259" s="51" t="s">
        <v>68</v>
      </c>
      <c r="T259" s="61">
        <v>5469</v>
      </c>
      <c r="U259" s="51" t="s">
        <v>69</v>
      </c>
      <c r="V259" s="61"/>
      <c r="W259" s="51" t="s">
        <v>69</v>
      </c>
      <c r="X259" s="61"/>
      <c r="Y259" s="51" t="s">
        <v>69</v>
      </c>
      <c r="Z259" s="61"/>
      <c r="AA259" s="51" t="s">
        <v>68</v>
      </c>
      <c r="AB259" s="61">
        <v>54</v>
      </c>
      <c r="AC259" s="51" t="s">
        <v>69</v>
      </c>
      <c r="AD259" s="61"/>
      <c r="AE259" s="51" t="s">
        <v>69</v>
      </c>
      <c r="AF259" s="61"/>
      <c r="AG259" s="117">
        <v>8244</v>
      </c>
      <c r="AH259" s="224"/>
      <c r="AI259" s="226" t="s">
        <v>69</v>
      </c>
      <c r="AJ259" s="61"/>
      <c r="AK259" s="51" t="s">
        <v>69</v>
      </c>
      <c r="AL259" s="61"/>
      <c r="AM259" s="51" t="s">
        <v>69</v>
      </c>
      <c r="AN259" s="61"/>
      <c r="AO259" s="51" t="s">
        <v>69</v>
      </c>
      <c r="AP259" s="61"/>
      <c r="AQ259" s="51" t="s">
        <v>69</v>
      </c>
      <c r="AR259" s="61"/>
      <c r="AS259" s="51" t="s">
        <v>69</v>
      </c>
      <c r="AT259" s="61"/>
      <c r="AU259" s="51" t="s">
        <v>69</v>
      </c>
      <c r="AV259" s="61"/>
      <c r="AW259" s="51" t="s">
        <v>69</v>
      </c>
      <c r="AX259" s="61"/>
      <c r="AY259" s="51" t="s">
        <v>68</v>
      </c>
      <c r="AZ259" s="61">
        <v>30</v>
      </c>
      <c r="BA259" s="51" t="s">
        <v>69</v>
      </c>
      <c r="BB259" s="61"/>
      <c r="BC259" s="51" t="s">
        <v>69</v>
      </c>
      <c r="BD259" s="61"/>
      <c r="BE259" s="51" t="s">
        <v>69</v>
      </c>
      <c r="BF259" s="61"/>
      <c r="BG259" s="51" t="s">
        <v>69</v>
      </c>
      <c r="BH259" s="61"/>
      <c r="BI259" s="51" t="s">
        <v>69</v>
      </c>
      <c r="BJ259" s="61"/>
      <c r="BK259" s="52">
        <v>30</v>
      </c>
    </row>
    <row r="260" spans="1:63" s="10" customFormat="1" ht="14.25" x14ac:dyDescent="0.2">
      <c r="A260" s="11" t="s">
        <v>345</v>
      </c>
      <c r="B260" s="11">
        <v>1487</v>
      </c>
      <c r="C260" s="11" t="s">
        <v>66</v>
      </c>
      <c r="D260" s="37">
        <v>2022</v>
      </c>
      <c r="E260" s="45" t="s">
        <v>68</v>
      </c>
      <c r="F260" s="61">
        <v>1120</v>
      </c>
      <c r="G260" s="51" t="s">
        <v>69</v>
      </c>
      <c r="H260" s="61"/>
      <c r="I260" s="51" t="s">
        <v>68</v>
      </c>
      <c r="J260" s="61">
        <v>5859</v>
      </c>
      <c r="K260" s="51" t="s">
        <v>69</v>
      </c>
      <c r="L260" s="61"/>
      <c r="M260" s="51" t="s">
        <v>69</v>
      </c>
      <c r="N260" s="61"/>
      <c r="O260" s="51" t="s">
        <v>68</v>
      </c>
      <c r="P260" s="61">
        <v>8448</v>
      </c>
      <c r="Q260" s="51" t="s">
        <v>68</v>
      </c>
      <c r="R260" s="61">
        <v>4768</v>
      </c>
      <c r="S260" s="51" t="s">
        <v>68</v>
      </c>
      <c r="T260" s="61">
        <v>11904</v>
      </c>
      <c r="U260" s="51" t="s">
        <v>69</v>
      </c>
      <c r="V260" s="61"/>
      <c r="W260" s="51" t="s">
        <v>69</v>
      </c>
      <c r="X260" s="61"/>
      <c r="Y260" s="51" t="s">
        <v>68</v>
      </c>
      <c r="Z260" s="61">
        <v>1568</v>
      </c>
      <c r="AA260" s="51" t="s">
        <v>69</v>
      </c>
      <c r="AB260" s="61"/>
      <c r="AC260" s="51" t="s">
        <v>69</v>
      </c>
      <c r="AD260" s="61"/>
      <c r="AE260" s="51" t="s">
        <v>69</v>
      </c>
      <c r="AF260" s="61"/>
      <c r="AG260" s="223">
        <v>33667</v>
      </c>
      <c r="AH260" s="227"/>
      <c r="AI260" s="226" t="s">
        <v>69</v>
      </c>
      <c r="AJ260" s="61"/>
      <c r="AK260" s="51" t="s">
        <v>69</v>
      </c>
      <c r="AL260" s="61"/>
      <c r="AM260" s="51" t="s">
        <v>68</v>
      </c>
      <c r="AN260" s="61">
        <v>30</v>
      </c>
      <c r="AO260" s="51" t="s">
        <v>69</v>
      </c>
      <c r="AP260" s="61"/>
      <c r="AQ260" s="51" t="s">
        <v>69</v>
      </c>
      <c r="AR260" s="61"/>
      <c r="AS260" s="51" t="s">
        <v>68</v>
      </c>
      <c r="AT260" s="61">
        <v>535</v>
      </c>
      <c r="AU260" s="51" t="s">
        <v>68</v>
      </c>
      <c r="AV260" s="61">
        <v>72</v>
      </c>
      <c r="AW260" s="51" t="s">
        <v>69</v>
      </c>
      <c r="AX260" s="61"/>
      <c r="AY260" s="51" t="s">
        <v>69</v>
      </c>
      <c r="AZ260" s="61"/>
      <c r="BA260" s="51" t="s">
        <v>69</v>
      </c>
      <c r="BB260" s="61"/>
      <c r="BC260" s="51" t="s">
        <v>69</v>
      </c>
      <c r="BD260" s="61"/>
      <c r="BE260" s="51" t="s">
        <v>69</v>
      </c>
      <c r="BF260" s="61"/>
      <c r="BG260" s="51" t="s">
        <v>68</v>
      </c>
      <c r="BH260" s="61">
        <v>102</v>
      </c>
      <c r="BI260" s="51" t="s">
        <v>69</v>
      </c>
      <c r="BJ260" s="61"/>
      <c r="BK260" s="52">
        <v>739</v>
      </c>
    </row>
    <row r="261" spans="1:63" s="10" customFormat="1" ht="14.25" x14ac:dyDescent="0.2">
      <c r="A261" s="11" t="s">
        <v>346</v>
      </c>
      <c r="B261" s="11">
        <v>2460</v>
      </c>
      <c r="C261" s="11" t="s">
        <v>89</v>
      </c>
      <c r="D261" s="37">
        <v>2022</v>
      </c>
      <c r="E261" s="45" t="s">
        <v>69</v>
      </c>
      <c r="F261" s="61"/>
      <c r="G261" s="51" t="s">
        <v>69</v>
      </c>
      <c r="H261" s="61"/>
      <c r="I261" s="51" t="s">
        <v>69</v>
      </c>
      <c r="J261" s="61"/>
      <c r="K261" s="51" t="s">
        <v>69</v>
      </c>
      <c r="L261" s="61"/>
      <c r="M261" s="51" t="s">
        <v>69</v>
      </c>
      <c r="N261" s="61"/>
      <c r="O261" s="51" t="s">
        <v>68</v>
      </c>
      <c r="P261" s="61">
        <v>1155</v>
      </c>
      <c r="Q261" s="51" t="s">
        <v>68</v>
      </c>
      <c r="R261" s="61">
        <v>1495</v>
      </c>
      <c r="S261" s="51" t="s">
        <v>68</v>
      </c>
      <c r="T261" s="61">
        <v>3174</v>
      </c>
      <c r="U261" s="51" t="s">
        <v>69</v>
      </c>
      <c r="V261" s="61"/>
      <c r="W261" s="51" t="s">
        <v>69</v>
      </c>
      <c r="X261" s="61"/>
      <c r="Y261" s="51" t="s">
        <v>69</v>
      </c>
      <c r="Z261" s="61"/>
      <c r="AA261" s="51" t="s">
        <v>69</v>
      </c>
      <c r="AB261" s="61"/>
      <c r="AC261" s="51" t="s">
        <v>69</v>
      </c>
      <c r="AD261" s="61"/>
      <c r="AE261" s="51" t="s">
        <v>69</v>
      </c>
      <c r="AF261" s="61"/>
      <c r="AG261" s="223">
        <v>5824</v>
      </c>
      <c r="AH261" s="227"/>
      <c r="AI261" s="226" t="s">
        <v>69</v>
      </c>
      <c r="AJ261" s="61"/>
      <c r="AK261" s="51" t="s">
        <v>68</v>
      </c>
      <c r="AL261" s="61">
        <v>32</v>
      </c>
      <c r="AM261" s="51" t="s">
        <v>68</v>
      </c>
      <c r="AN261" s="61">
        <v>26</v>
      </c>
      <c r="AO261" s="51" t="s">
        <v>69</v>
      </c>
      <c r="AP261" s="61"/>
      <c r="AQ261" s="51" t="s">
        <v>69</v>
      </c>
      <c r="AR261" s="61"/>
      <c r="AS261" s="51" t="s">
        <v>69</v>
      </c>
      <c r="AT261" s="61"/>
      <c r="AU261" s="51" t="s">
        <v>69</v>
      </c>
      <c r="AV261" s="61"/>
      <c r="AW261" s="51" t="s">
        <v>69</v>
      </c>
      <c r="AX261" s="61"/>
      <c r="AY261" s="51" t="s">
        <v>69</v>
      </c>
      <c r="AZ261" s="61"/>
      <c r="BA261" s="51" t="s">
        <v>69</v>
      </c>
      <c r="BB261" s="61"/>
      <c r="BC261" s="51" t="s">
        <v>69</v>
      </c>
      <c r="BD261" s="61"/>
      <c r="BE261" s="51" t="s">
        <v>69</v>
      </c>
      <c r="BF261" s="61"/>
      <c r="BG261" s="51" t="s">
        <v>69</v>
      </c>
      <c r="BH261" s="61"/>
      <c r="BI261" s="51" t="s">
        <v>69</v>
      </c>
      <c r="BJ261" s="61"/>
      <c r="BK261" s="52">
        <v>58</v>
      </c>
    </row>
    <row r="262" spans="1:63" s="10" customFormat="1" ht="14.25" x14ac:dyDescent="0.2">
      <c r="A262" s="11" t="s">
        <v>347</v>
      </c>
      <c r="B262" s="11">
        <v>120</v>
      </c>
      <c r="C262" s="11" t="s">
        <v>101</v>
      </c>
      <c r="D262" s="37">
        <v>2022</v>
      </c>
      <c r="E262" s="45" t="s">
        <v>68</v>
      </c>
      <c r="F262" s="61">
        <v>1960</v>
      </c>
      <c r="G262" s="51" t="s">
        <v>69</v>
      </c>
      <c r="H262" s="61"/>
      <c r="I262" s="51" t="s">
        <v>68</v>
      </c>
      <c r="J262" s="61" t="s">
        <v>384</v>
      </c>
      <c r="K262" s="51" t="s">
        <v>68</v>
      </c>
      <c r="L262" s="61">
        <v>616</v>
      </c>
      <c r="M262" s="51" t="s">
        <v>69</v>
      </c>
      <c r="N262" s="61"/>
      <c r="O262" s="51" t="s">
        <v>68</v>
      </c>
      <c r="P262" s="61">
        <v>5000</v>
      </c>
      <c r="Q262" s="51" t="s">
        <v>68</v>
      </c>
      <c r="R262" s="61">
        <v>10000</v>
      </c>
      <c r="S262" s="51" t="s">
        <v>68</v>
      </c>
      <c r="T262" s="61">
        <v>6784</v>
      </c>
      <c r="U262" s="51" t="s">
        <v>68</v>
      </c>
      <c r="V262" s="61">
        <v>196</v>
      </c>
      <c r="W262" s="51" t="s">
        <v>69</v>
      </c>
      <c r="X262" s="61"/>
      <c r="Y262" s="51" t="s">
        <v>68</v>
      </c>
      <c r="Z262" s="61">
        <v>1456</v>
      </c>
      <c r="AA262" s="51" t="s">
        <v>69</v>
      </c>
      <c r="AB262" s="61"/>
      <c r="AC262" s="51" t="s">
        <v>69</v>
      </c>
      <c r="AD262" s="61"/>
      <c r="AE262" s="51" t="s">
        <v>69</v>
      </c>
      <c r="AF262" s="61"/>
      <c r="AG262" s="223">
        <v>26012</v>
      </c>
      <c r="AH262" s="227"/>
      <c r="AI262" s="226" t="s">
        <v>68</v>
      </c>
      <c r="AJ262" s="61" t="s">
        <v>384</v>
      </c>
      <c r="AK262" s="51" t="s">
        <v>69</v>
      </c>
      <c r="AL262" s="61"/>
      <c r="AM262" s="51" t="s">
        <v>69</v>
      </c>
      <c r="AN262" s="61"/>
      <c r="AO262" s="51" t="s">
        <v>69</v>
      </c>
      <c r="AP262" s="61"/>
      <c r="AQ262" s="51" t="s">
        <v>69</v>
      </c>
      <c r="AR262" s="61"/>
      <c r="AS262" s="51" t="s">
        <v>68</v>
      </c>
      <c r="AT262" s="61">
        <v>150</v>
      </c>
      <c r="AU262" s="51" t="s">
        <v>68</v>
      </c>
      <c r="AV262" s="61">
        <v>150</v>
      </c>
      <c r="AW262" s="51" t="s">
        <v>69</v>
      </c>
      <c r="AX262" s="61"/>
      <c r="AY262" s="51" t="s">
        <v>69</v>
      </c>
      <c r="AZ262" s="61"/>
      <c r="BA262" s="51" t="s">
        <v>69</v>
      </c>
      <c r="BB262" s="61"/>
      <c r="BC262" s="51" t="s">
        <v>69</v>
      </c>
      <c r="BD262" s="61"/>
      <c r="BE262" s="51" t="s">
        <v>69</v>
      </c>
      <c r="BF262" s="61"/>
      <c r="BG262" s="51" t="s">
        <v>68</v>
      </c>
      <c r="BH262" s="61">
        <v>150</v>
      </c>
      <c r="BI262" s="51" t="s">
        <v>69</v>
      </c>
      <c r="BJ262" s="61"/>
      <c r="BK262" s="52">
        <v>450</v>
      </c>
    </row>
    <row r="263" spans="1:63" s="10" customFormat="1" ht="14.25" x14ac:dyDescent="0.2">
      <c r="A263" s="11" t="s">
        <v>348</v>
      </c>
      <c r="B263" s="11">
        <v>683</v>
      </c>
      <c r="C263" s="11" t="s">
        <v>73</v>
      </c>
      <c r="D263" s="37">
        <v>2022</v>
      </c>
      <c r="E263" s="45" t="s">
        <v>384</v>
      </c>
      <c r="F263" s="61"/>
      <c r="G263" s="51" t="s">
        <v>384</v>
      </c>
      <c r="H263" s="61"/>
      <c r="I263" s="51" t="s">
        <v>384</v>
      </c>
      <c r="J263" s="61"/>
      <c r="K263" s="51" t="s">
        <v>384</v>
      </c>
      <c r="L263" s="61"/>
      <c r="M263" s="51" t="s">
        <v>384</v>
      </c>
      <c r="N263" s="61"/>
      <c r="O263" s="51" t="s">
        <v>384</v>
      </c>
      <c r="P263" s="61"/>
      <c r="Q263" s="51" t="s">
        <v>384</v>
      </c>
      <c r="R263" s="61"/>
      <c r="S263" s="51" t="s">
        <v>384</v>
      </c>
      <c r="T263" s="61"/>
      <c r="U263" s="51" t="s">
        <v>384</v>
      </c>
      <c r="V263" s="61"/>
      <c r="W263" s="51" t="s">
        <v>384</v>
      </c>
      <c r="X263" s="61"/>
      <c r="Y263" s="51" t="s">
        <v>384</v>
      </c>
      <c r="Z263" s="61"/>
      <c r="AA263" s="51" t="s">
        <v>384</v>
      </c>
      <c r="AB263" s="61"/>
      <c r="AC263" s="51" t="s">
        <v>384</v>
      </c>
      <c r="AD263" s="61"/>
      <c r="AE263" s="51" t="s">
        <v>384</v>
      </c>
      <c r="AF263" s="61"/>
      <c r="AG263" s="223" t="s">
        <v>384</v>
      </c>
      <c r="AH263" s="227"/>
      <c r="AI263" s="226" t="s">
        <v>384</v>
      </c>
      <c r="AJ263" s="61"/>
      <c r="AK263" s="51" t="s">
        <v>384</v>
      </c>
      <c r="AL263" s="61"/>
      <c r="AM263" s="51" t="s">
        <v>384</v>
      </c>
      <c r="AN263" s="61"/>
      <c r="AO263" s="51" t="s">
        <v>384</v>
      </c>
      <c r="AP263" s="61"/>
      <c r="AQ263" s="51" t="s">
        <v>384</v>
      </c>
      <c r="AR263" s="61"/>
      <c r="AS263" s="51" t="s">
        <v>384</v>
      </c>
      <c r="AT263" s="61"/>
      <c r="AU263" s="51" t="s">
        <v>384</v>
      </c>
      <c r="AV263" s="61"/>
      <c r="AW263" s="51" t="s">
        <v>384</v>
      </c>
      <c r="AX263" s="61"/>
      <c r="AY263" s="51" t="s">
        <v>384</v>
      </c>
      <c r="AZ263" s="61"/>
      <c r="BA263" s="51" t="s">
        <v>384</v>
      </c>
      <c r="BB263" s="61"/>
      <c r="BC263" s="51" t="s">
        <v>384</v>
      </c>
      <c r="BD263" s="61"/>
      <c r="BE263" s="51" t="s">
        <v>384</v>
      </c>
      <c r="BF263" s="61"/>
      <c r="BG263" s="51" t="s">
        <v>384</v>
      </c>
      <c r="BH263" s="61"/>
      <c r="BI263" s="51" t="s">
        <v>384</v>
      </c>
      <c r="BJ263" s="61"/>
      <c r="BK263" s="52"/>
    </row>
    <row r="264" spans="1:63" s="10" customFormat="1" ht="14.25" x14ac:dyDescent="0.2">
      <c r="A264" s="11" t="s">
        <v>349</v>
      </c>
      <c r="B264" s="11">
        <v>883</v>
      </c>
      <c r="C264" s="11" t="s">
        <v>97</v>
      </c>
      <c r="D264" s="37">
        <v>2022</v>
      </c>
      <c r="E264" s="45" t="s">
        <v>69</v>
      </c>
      <c r="F264" s="61"/>
      <c r="G264" s="51" t="s">
        <v>69</v>
      </c>
      <c r="H264" s="61"/>
      <c r="I264" s="51" t="s">
        <v>68</v>
      </c>
      <c r="J264" s="61">
        <v>4560</v>
      </c>
      <c r="K264" s="51" t="s">
        <v>69</v>
      </c>
      <c r="L264" s="61"/>
      <c r="M264" s="51" t="s">
        <v>69</v>
      </c>
      <c r="N264" s="61"/>
      <c r="O264" s="51" t="s">
        <v>68</v>
      </c>
      <c r="P264" s="61">
        <v>4020</v>
      </c>
      <c r="Q264" s="51" t="s">
        <v>68</v>
      </c>
      <c r="R264" s="61">
        <v>1025</v>
      </c>
      <c r="S264" s="51" t="s">
        <v>68</v>
      </c>
      <c r="T264" s="61">
        <v>12120</v>
      </c>
      <c r="U264" s="51" t="s">
        <v>69</v>
      </c>
      <c r="V264" s="61"/>
      <c r="W264" s="51" t="s">
        <v>68</v>
      </c>
      <c r="X264" s="61">
        <v>160</v>
      </c>
      <c r="Y264" s="51" t="s">
        <v>68</v>
      </c>
      <c r="Z264" s="61">
        <v>1470</v>
      </c>
      <c r="AA264" s="51" t="s">
        <v>69</v>
      </c>
      <c r="AB264" s="61"/>
      <c r="AC264" s="51" t="s">
        <v>69</v>
      </c>
      <c r="AD264" s="61"/>
      <c r="AE264" s="51" t="s">
        <v>69</v>
      </c>
      <c r="AF264" s="61"/>
      <c r="AG264" s="223">
        <v>23355</v>
      </c>
      <c r="AH264" s="227"/>
      <c r="AI264" s="226" t="s">
        <v>69</v>
      </c>
      <c r="AJ264" s="61"/>
      <c r="AK264" s="51" t="s">
        <v>69</v>
      </c>
      <c r="AL264" s="61"/>
      <c r="AM264" s="51" t="s">
        <v>69</v>
      </c>
      <c r="AN264" s="61"/>
      <c r="AO264" s="51" t="s">
        <v>69</v>
      </c>
      <c r="AP264" s="61"/>
      <c r="AQ264" s="51" t="s">
        <v>69</v>
      </c>
      <c r="AR264" s="61"/>
      <c r="AS264" s="51" t="s">
        <v>68</v>
      </c>
      <c r="AT264" s="61">
        <v>40</v>
      </c>
      <c r="AU264" s="51" t="s">
        <v>69</v>
      </c>
      <c r="AV264" s="61"/>
      <c r="AW264" s="51" t="s">
        <v>69</v>
      </c>
      <c r="AX264" s="61"/>
      <c r="AY264" s="51" t="s">
        <v>69</v>
      </c>
      <c r="AZ264" s="61"/>
      <c r="BA264" s="51" t="s">
        <v>68</v>
      </c>
      <c r="BB264" s="61">
        <v>40</v>
      </c>
      <c r="BC264" s="51" t="s">
        <v>69</v>
      </c>
      <c r="BD264" s="61"/>
      <c r="BE264" s="51" t="s">
        <v>69</v>
      </c>
      <c r="BF264" s="61"/>
      <c r="BG264" s="51" t="s">
        <v>69</v>
      </c>
      <c r="BH264" s="61"/>
      <c r="BI264" s="51" t="s">
        <v>69</v>
      </c>
      <c r="BJ264" s="61"/>
      <c r="BK264" s="52">
        <v>80</v>
      </c>
    </row>
    <row r="265" spans="1:63" s="10" customFormat="1" ht="14.25" x14ac:dyDescent="0.2">
      <c r="A265" s="11" t="s">
        <v>350</v>
      </c>
      <c r="B265" s="11">
        <v>1980</v>
      </c>
      <c r="C265" s="11" t="s">
        <v>75</v>
      </c>
      <c r="D265" s="37">
        <v>2022</v>
      </c>
      <c r="E265" s="45" t="s">
        <v>68</v>
      </c>
      <c r="F265" s="61">
        <v>7000</v>
      </c>
      <c r="G265" s="51" t="s">
        <v>69</v>
      </c>
      <c r="H265" s="61"/>
      <c r="I265" s="51" t="s">
        <v>68</v>
      </c>
      <c r="J265" s="61">
        <v>14000</v>
      </c>
      <c r="K265" s="51" t="s">
        <v>69</v>
      </c>
      <c r="L265" s="61"/>
      <c r="M265" s="51" t="s">
        <v>69</v>
      </c>
      <c r="N265" s="61"/>
      <c r="O265" s="51" t="s">
        <v>68</v>
      </c>
      <c r="P265" s="61">
        <v>426</v>
      </c>
      <c r="Q265" s="51" t="s">
        <v>68</v>
      </c>
      <c r="R265" s="61">
        <v>14630</v>
      </c>
      <c r="S265" s="51" t="s">
        <v>68</v>
      </c>
      <c r="T265" s="61">
        <v>10675</v>
      </c>
      <c r="U265" s="51" t="s">
        <v>69</v>
      </c>
      <c r="V265" s="61"/>
      <c r="W265" s="51" t="s">
        <v>69</v>
      </c>
      <c r="X265" s="61"/>
      <c r="Y265" s="51" t="s">
        <v>68</v>
      </c>
      <c r="Z265" s="61">
        <v>5810</v>
      </c>
      <c r="AA265" s="51" t="s">
        <v>68</v>
      </c>
      <c r="AB265" s="61">
        <v>3010</v>
      </c>
      <c r="AC265" s="51" t="s">
        <v>68</v>
      </c>
      <c r="AD265" s="61">
        <v>4410</v>
      </c>
      <c r="AE265" s="51" t="s">
        <v>69</v>
      </c>
      <c r="AF265" s="61"/>
      <c r="AG265" s="223">
        <v>59961</v>
      </c>
      <c r="AH265" s="227"/>
      <c r="AI265" s="226" t="s">
        <v>69</v>
      </c>
      <c r="AJ265" s="61"/>
      <c r="AK265" s="51" t="s">
        <v>69</v>
      </c>
      <c r="AL265" s="61"/>
      <c r="AM265" s="51" t="s">
        <v>69</v>
      </c>
      <c r="AN265" s="61"/>
      <c r="AO265" s="51" t="s">
        <v>69</v>
      </c>
      <c r="AP265" s="61"/>
      <c r="AQ265" s="51" t="s">
        <v>69</v>
      </c>
      <c r="AR265" s="61"/>
      <c r="AS265" s="51" t="s">
        <v>69</v>
      </c>
      <c r="AT265" s="61"/>
      <c r="AU265" s="51" t="s">
        <v>69</v>
      </c>
      <c r="AV265" s="61"/>
      <c r="AW265" s="51" t="s">
        <v>69</v>
      </c>
      <c r="AX265" s="61"/>
      <c r="AY265" s="51" t="s">
        <v>69</v>
      </c>
      <c r="AZ265" s="61"/>
      <c r="BA265" s="51" t="s">
        <v>69</v>
      </c>
      <c r="BB265" s="61"/>
      <c r="BC265" s="51" t="s">
        <v>69</v>
      </c>
      <c r="BD265" s="61"/>
      <c r="BE265" s="51" t="s">
        <v>69</v>
      </c>
      <c r="BF265" s="61"/>
      <c r="BG265" s="51" t="s">
        <v>69</v>
      </c>
      <c r="BH265" s="61"/>
      <c r="BI265" s="51" t="s">
        <v>69</v>
      </c>
      <c r="BJ265" s="61"/>
      <c r="BK265" s="52"/>
    </row>
    <row r="266" spans="1:63" s="10" customFormat="1" ht="14.25" x14ac:dyDescent="0.2">
      <c r="A266" s="11" t="s">
        <v>351</v>
      </c>
      <c r="B266" s="11">
        <v>780</v>
      </c>
      <c r="C266" s="11" t="s">
        <v>71</v>
      </c>
      <c r="D266" s="37">
        <v>2022</v>
      </c>
      <c r="E266" s="45" t="s">
        <v>68</v>
      </c>
      <c r="F266" s="61" t="s">
        <v>384</v>
      </c>
      <c r="G266" s="51" t="s">
        <v>69</v>
      </c>
      <c r="H266" s="61"/>
      <c r="I266" s="51" t="s">
        <v>68</v>
      </c>
      <c r="J266" s="61" t="s">
        <v>384</v>
      </c>
      <c r="K266" s="51" t="s">
        <v>68</v>
      </c>
      <c r="L266" s="61" t="s">
        <v>384</v>
      </c>
      <c r="M266" s="51" t="s">
        <v>69</v>
      </c>
      <c r="N266" s="61"/>
      <c r="O266" s="51" t="s">
        <v>68</v>
      </c>
      <c r="P266" s="61" t="s">
        <v>384</v>
      </c>
      <c r="Q266" s="51" t="s">
        <v>68</v>
      </c>
      <c r="R266" s="61" t="s">
        <v>384</v>
      </c>
      <c r="S266" s="51" t="s">
        <v>68</v>
      </c>
      <c r="T266" s="61" t="s">
        <v>384</v>
      </c>
      <c r="U266" s="51" t="s">
        <v>69</v>
      </c>
      <c r="V266" s="61"/>
      <c r="W266" s="51" t="s">
        <v>69</v>
      </c>
      <c r="X266" s="61"/>
      <c r="Y266" s="51" t="s">
        <v>68</v>
      </c>
      <c r="Z266" s="61" t="s">
        <v>384</v>
      </c>
      <c r="AA266" s="51" t="s">
        <v>68</v>
      </c>
      <c r="AB266" s="61" t="s">
        <v>384</v>
      </c>
      <c r="AC266" s="51" t="s">
        <v>69</v>
      </c>
      <c r="AD266" s="61"/>
      <c r="AE266" s="51" t="s">
        <v>69</v>
      </c>
      <c r="AF266" s="61"/>
      <c r="AG266" s="223" t="s">
        <v>384</v>
      </c>
      <c r="AH266" s="227"/>
      <c r="AI266" s="226" t="s">
        <v>69</v>
      </c>
      <c r="AJ266" s="61"/>
      <c r="AK266" s="51" t="s">
        <v>69</v>
      </c>
      <c r="AL266" s="61"/>
      <c r="AM266" s="51" t="s">
        <v>69</v>
      </c>
      <c r="AN266" s="61"/>
      <c r="AO266" s="51" t="s">
        <v>69</v>
      </c>
      <c r="AP266" s="61"/>
      <c r="AQ266" s="51" t="s">
        <v>69</v>
      </c>
      <c r="AR266" s="61"/>
      <c r="AS266" s="51" t="s">
        <v>68</v>
      </c>
      <c r="AT266" s="61" t="s">
        <v>384</v>
      </c>
      <c r="AU266" s="51" t="s">
        <v>68</v>
      </c>
      <c r="AV266" s="61" t="s">
        <v>384</v>
      </c>
      <c r="AW266" s="51" t="s">
        <v>69</v>
      </c>
      <c r="AX266" s="61"/>
      <c r="AY266" s="51" t="s">
        <v>69</v>
      </c>
      <c r="AZ266" s="61"/>
      <c r="BA266" s="51" t="s">
        <v>69</v>
      </c>
      <c r="BB266" s="61"/>
      <c r="BC266" s="51" t="s">
        <v>68</v>
      </c>
      <c r="BD266" s="61" t="s">
        <v>384</v>
      </c>
      <c r="BE266" s="51" t="s">
        <v>69</v>
      </c>
      <c r="BF266" s="61"/>
      <c r="BG266" s="51" t="s">
        <v>69</v>
      </c>
      <c r="BH266" s="61"/>
      <c r="BI266" s="51" t="s">
        <v>69</v>
      </c>
      <c r="BJ266" s="61"/>
      <c r="BK266" s="52"/>
    </row>
    <row r="267" spans="1:63" s="10" customFormat="1" ht="14.25" x14ac:dyDescent="0.2">
      <c r="A267" s="11" t="s">
        <v>352</v>
      </c>
      <c r="B267" s="11">
        <v>512</v>
      </c>
      <c r="C267" s="11" t="s">
        <v>103</v>
      </c>
      <c r="D267" s="37">
        <v>2022</v>
      </c>
      <c r="E267" s="45" t="s">
        <v>384</v>
      </c>
      <c r="F267" s="61"/>
      <c r="G267" s="51" t="s">
        <v>384</v>
      </c>
      <c r="H267" s="61"/>
      <c r="I267" s="51" t="s">
        <v>384</v>
      </c>
      <c r="J267" s="61"/>
      <c r="K267" s="51" t="s">
        <v>384</v>
      </c>
      <c r="L267" s="61"/>
      <c r="M267" s="51" t="s">
        <v>384</v>
      </c>
      <c r="N267" s="61"/>
      <c r="O267" s="51" t="s">
        <v>384</v>
      </c>
      <c r="P267" s="61"/>
      <c r="Q267" s="51" t="s">
        <v>384</v>
      </c>
      <c r="R267" s="61"/>
      <c r="S267" s="51" t="s">
        <v>384</v>
      </c>
      <c r="T267" s="61"/>
      <c r="U267" s="51" t="s">
        <v>384</v>
      </c>
      <c r="V267" s="61"/>
      <c r="W267" s="51" t="s">
        <v>384</v>
      </c>
      <c r="X267" s="61"/>
      <c r="Y267" s="51" t="s">
        <v>384</v>
      </c>
      <c r="Z267" s="61"/>
      <c r="AA267" s="51" t="s">
        <v>384</v>
      </c>
      <c r="AB267" s="61"/>
      <c r="AC267" s="51" t="s">
        <v>384</v>
      </c>
      <c r="AD267" s="61"/>
      <c r="AE267" s="51" t="s">
        <v>384</v>
      </c>
      <c r="AF267" s="61"/>
      <c r="AG267" s="223" t="s">
        <v>384</v>
      </c>
      <c r="AH267" s="227"/>
      <c r="AI267" s="226" t="s">
        <v>384</v>
      </c>
      <c r="AJ267" s="61"/>
      <c r="AK267" s="51" t="s">
        <v>384</v>
      </c>
      <c r="AL267" s="61"/>
      <c r="AM267" s="51" t="s">
        <v>384</v>
      </c>
      <c r="AN267" s="61"/>
      <c r="AO267" s="51" t="s">
        <v>384</v>
      </c>
      <c r="AP267" s="61"/>
      <c r="AQ267" s="51" t="s">
        <v>384</v>
      </c>
      <c r="AR267" s="61"/>
      <c r="AS267" s="51" t="s">
        <v>384</v>
      </c>
      <c r="AT267" s="61"/>
      <c r="AU267" s="51" t="s">
        <v>384</v>
      </c>
      <c r="AV267" s="61"/>
      <c r="AW267" s="51" t="s">
        <v>384</v>
      </c>
      <c r="AX267" s="61"/>
      <c r="AY267" s="51" t="s">
        <v>384</v>
      </c>
      <c r="AZ267" s="61"/>
      <c r="BA267" s="51" t="s">
        <v>384</v>
      </c>
      <c r="BB267" s="61"/>
      <c r="BC267" s="51" t="s">
        <v>384</v>
      </c>
      <c r="BD267" s="61"/>
      <c r="BE267" s="51" t="s">
        <v>384</v>
      </c>
      <c r="BF267" s="61"/>
      <c r="BG267" s="51" t="s">
        <v>384</v>
      </c>
      <c r="BH267" s="61"/>
      <c r="BI267" s="51" t="s">
        <v>384</v>
      </c>
      <c r="BJ267" s="61"/>
      <c r="BK267" s="52"/>
    </row>
    <row r="268" spans="1:63" s="10" customFormat="1" ht="14.25" x14ac:dyDescent="0.2">
      <c r="A268" s="11" t="s">
        <v>353</v>
      </c>
      <c r="B268" s="11">
        <v>1286</v>
      </c>
      <c r="C268" s="11" t="s">
        <v>91</v>
      </c>
      <c r="D268" s="37">
        <v>2022</v>
      </c>
      <c r="E268" s="45" t="s">
        <v>68</v>
      </c>
      <c r="F268" s="61">
        <v>812</v>
      </c>
      <c r="G268" s="51" t="s">
        <v>69</v>
      </c>
      <c r="H268" s="61"/>
      <c r="I268" s="51" t="s">
        <v>69</v>
      </c>
      <c r="J268" s="61"/>
      <c r="K268" s="51" t="s">
        <v>69</v>
      </c>
      <c r="L268" s="61"/>
      <c r="M268" s="51" t="s">
        <v>69</v>
      </c>
      <c r="N268" s="61"/>
      <c r="O268" s="51" t="s">
        <v>68</v>
      </c>
      <c r="P268" s="61">
        <v>3584</v>
      </c>
      <c r="Q268" s="51" t="s">
        <v>68</v>
      </c>
      <c r="R268" s="61">
        <v>1120</v>
      </c>
      <c r="S268" s="51" t="s">
        <v>68</v>
      </c>
      <c r="T268" s="61">
        <v>8568</v>
      </c>
      <c r="U268" s="51" t="s">
        <v>69</v>
      </c>
      <c r="V268" s="61"/>
      <c r="W268" s="51" t="s">
        <v>69</v>
      </c>
      <c r="X268" s="61"/>
      <c r="Y268" s="51" t="s">
        <v>68</v>
      </c>
      <c r="Z268" s="61">
        <v>392</v>
      </c>
      <c r="AA268" s="51" t="s">
        <v>69</v>
      </c>
      <c r="AB268" s="61"/>
      <c r="AC268" s="51" t="s">
        <v>69</v>
      </c>
      <c r="AD268" s="61"/>
      <c r="AE268" s="51" t="s">
        <v>68</v>
      </c>
      <c r="AF268" s="61">
        <v>462</v>
      </c>
      <c r="AG268" s="223">
        <v>14938</v>
      </c>
      <c r="AH268" s="227"/>
      <c r="AI268" s="226" t="s">
        <v>69</v>
      </c>
      <c r="AJ268" s="61"/>
      <c r="AK268" s="51" t="s">
        <v>69</v>
      </c>
      <c r="AL268" s="61"/>
      <c r="AM268" s="51" t="s">
        <v>69</v>
      </c>
      <c r="AN268" s="61"/>
      <c r="AO268" s="51" t="s">
        <v>69</v>
      </c>
      <c r="AP268" s="61"/>
      <c r="AQ268" s="51" t="s">
        <v>69</v>
      </c>
      <c r="AR268" s="61"/>
      <c r="AS268" s="51" t="s">
        <v>69</v>
      </c>
      <c r="AT268" s="61"/>
      <c r="AU268" s="51" t="s">
        <v>69</v>
      </c>
      <c r="AV268" s="61"/>
      <c r="AW268" s="51" t="s">
        <v>69</v>
      </c>
      <c r="AX268" s="61"/>
      <c r="AY268" s="51" t="s">
        <v>69</v>
      </c>
      <c r="AZ268" s="61"/>
      <c r="BA268" s="51" t="s">
        <v>69</v>
      </c>
      <c r="BB268" s="61"/>
      <c r="BC268" s="51" t="s">
        <v>68</v>
      </c>
      <c r="BD268" s="61">
        <v>8</v>
      </c>
      <c r="BE268" s="51" t="s">
        <v>69</v>
      </c>
      <c r="BF268" s="61"/>
      <c r="BG268" s="51" t="s">
        <v>69</v>
      </c>
      <c r="BH268" s="61"/>
      <c r="BI268" s="51" t="s">
        <v>69</v>
      </c>
      <c r="BJ268" s="61"/>
      <c r="BK268" s="52">
        <v>8</v>
      </c>
    </row>
    <row r="269" spans="1:63" s="10" customFormat="1" ht="14.25" x14ac:dyDescent="0.2">
      <c r="A269" s="11" t="s">
        <v>354</v>
      </c>
      <c r="B269" s="11">
        <v>1492</v>
      </c>
      <c r="C269" s="11" t="s">
        <v>66</v>
      </c>
      <c r="D269" s="37">
        <v>2022</v>
      </c>
      <c r="E269" s="45" t="s">
        <v>68</v>
      </c>
      <c r="F269" s="61">
        <v>726</v>
      </c>
      <c r="G269" s="51" t="s">
        <v>69</v>
      </c>
      <c r="H269" s="61"/>
      <c r="I269" s="51" t="s">
        <v>68</v>
      </c>
      <c r="J269" s="61">
        <v>874</v>
      </c>
      <c r="K269" s="51" t="s">
        <v>69</v>
      </c>
      <c r="L269" s="61"/>
      <c r="M269" s="51" t="s">
        <v>68</v>
      </c>
      <c r="N269" s="61">
        <v>78</v>
      </c>
      <c r="O269" s="51" t="s">
        <v>68</v>
      </c>
      <c r="P269" s="61">
        <v>3292</v>
      </c>
      <c r="Q269" s="51" t="s">
        <v>68</v>
      </c>
      <c r="R269" s="61">
        <v>104</v>
      </c>
      <c r="S269" s="51" t="s">
        <v>68</v>
      </c>
      <c r="T269" s="61">
        <v>5056</v>
      </c>
      <c r="U269" s="51" t="s">
        <v>69</v>
      </c>
      <c r="V269" s="61"/>
      <c r="W269" s="51" t="s">
        <v>68</v>
      </c>
      <c r="X269" s="61">
        <v>306</v>
      </c>
      <c r="Y269" s="51" t="s">
        <v>68</v>
      </c>
      <c r="Z269" s="61">
        <v>612</v>
      </c>
      <c r="AA269" s="51" t="s">
        <v>69</v>
      </c>
      <c r="AB269" s="61"/>
      <c r="AC269" s="51" t="s">
        <v>69</v>
      </c>
      <c r="AD269" s="61"/>
      <c r="AE269" s="51" t="s">
        <v>69</v>
      </c>
      <c r="AF269" s="61"/>
      <c r="AG269" s="223">
        <v>11048</v>
      </c>
      <c r="AH269" s="227"/>
      <c r="AI269" s="226" t="s">
        <v>69</v>
      </c>
      <c r="AJ269" s="61"/>
      <c r="AK269" s="51" t="s">
        <v>69</v>
      </c>
      <c r="AL269" s="61"/>
      <c r="AM269" s="51" t="s">
        <v>69</v>
      </c>
      <c r="AN269" s="61"/>
      <c r="AO269" s="51" t="s">
        <v>69</v>
      </c>
      <c r="AP269" s="61"/>
      <c r="AQ269" s="51" t="s">
        <v>69</v>
      </c>
      <c r="AR269" s="61"/>
      <c r="AS269" s="51" t="s">
        <v>69</v>
      </c>
      <c r="AT269" s="61"/>
      <c r="AU269" s="51" t="s">
        <v>69</v>
      </c>
      <c r="AV269" s="61"/>
      <c r="AW269" s="51" t="s">
        <v>69</v>
      </c>
      <c r="AX269" s="61"/>
      <c r="AY269" s="51" t="s">
        <v>69</v>
      </c>
      <c r="AZ269" s="61"/>
      <c r="BA269" s="51" t="s">
        <v>69</v>
      </c>
      <c r="BB269" s="61"/>
      <c r="BC269" s="51" t="s">
        <v>69</v>
      </c>
      <c r="BD269" s="61"/>
      <c r="BE269" s="51" t="s">
        <v>69</v>
      </c>
      <c r="BF269" s="61"/>
      <c r="BG269" s="51" t="s">
        <v>69</v>
      </c>
      <c r="BH269" s="61"/>
      <c r="BI269" s="51" t="s">
        <v>69</v>
      </c>
      <c r="BJ269" s="61"/>
      <c r="BK269" s="52"/>
    </row>
    <row r="270" spans="1:63" s="10" customFormat="1" ht="14.25" x14ac:dyDescent="0.2">
      <c r="A270" s="11" t="s">
        <v>355</v>
      </c>
      <c r="B270" s="11">
        <v>2260</v>
      </c>
      <c r="C270" s="11" t="s">
        <v>167</v>
      </c>
      <c r="D270" s="37">
        <v>2022</v>
      </c>
      <c r="E270" s="45" t="s">
        <v>68</v>
      </c>
      <c r="F270" s="61">
        <v>4</v>
      </c>
      <c r="G270" s="51" t="s">
        <v>69</v>
      </c>
      <c r="H270" s="61"/>
      <c r="I270" s="51" t="s">
        <v>69</v>
      </c>
      <c r="J270" s="61"/>
      <c r="K270" s="51" t="s">
        <v>69</v>
      </c>
      <c r="L270" s="61"/>
      <c r="M270" s="51" t="s">
        <v>69</v>
      </c>
      <c r="N270" s="61"/>
      <c r="O270" s="51" t="s">
        <v>68</v>
      </c>
      <c r="P270" s="61">
        <v>9620</v>
      </c>
      <c r="Q270" s="51" t="s">
        <v>68</v>
      </c>
      <c r="R270" s="61">
        <v>222</v>
      </c>
      <c r="S270" s="51" t="s">
        <v>69</v>
      </c>
      <c r="T270" s="61"/>
      <c r="U270" s="51" t="s">
        <v>69</v>
      </c>
      <c r="V270" s="61"/>
      <c r="W270" s="51" t="s">
        <v>69</v>
      </c>
      <c r="X270" s="61"/>
      <c r="Y270" s="51" t="s">
        <v>68</v>
      </c>
      <c r="Z270" s="61">
        <v>1500</v>
      </c>
      <c r="AA270" s="51" t="s">
        <v>69</v>
      </c>
      <c r="AB270" s="61"/>
      <c r="AC270" s="51" t="s">
        <v>69</v>
      </c>
      <c r="AD270" s="61"/>
      <c r="AE270" s="51" t="s">
        <v>69</v>
      </c>
      <c r="AF270" s="61"/>
      <c r="AG270" s="223">
        <v>11346</v>
      </c>
      <c r="AH270" s="227"/>
      <c r="AI270" s="226" t="s">
        <v>69</v>
      </c>
      <c r="AJ270" s="61"/>
      <c r="AK270" s="51" t="s">
        <v>69</v>
      </c>
      <c r="AL270" s="61"/>
      <c r="AM270" s="51" t="s">
        <v>69</v>
      </c>
      <c r="AN270" s="61"/>
      <c r="AO270" s="51" t="s">
        <v>69</v>
      </c>
      <c r="AP270" s="61"/>
      <c r="AQ270" s="51" t="s">
        <v>69</v>
      </c>
      <c r="AR270" s="61"/>
      <c r="AS270" s="51" t="s">
        <v>69</v>
      </c>
      <c r="AT270" s="61"/>
      <c r="AU270" s="51" t="s">
        <v>69</v>
      </c>
      <c r="AV270" s="61"/>
      <c r="AW270" s="51" t="s">
        <v>69</v>
      </c>
      <c r="AX270" s="61"/>
      <c r="AY270" s="51" t="s">
        <v>69</v>
      </c>
      <c r="AZ270" s="61"/>
      <c r="BA270" s="51" t="s">
        <v>69</v>
      </c>
      <c r="BB270" s="61"/>
      <c r="BC270" s="51" t="s">
        <v>69</v>
      </c>
      <c r="BD270" s="61"/>
      <c r="BE270" s="51" t="s">
        <v>69</v>
      </c>
      <c r="BF270" s="61"/>
      <c r="BG270" s="51" t="s">
        <v>69</v>
      </c>
      <c r="BH270" s="61"/>
      <c r="BI270" s="51" t="s">
        <v>69</v>
      </c>
      <c r="BJ270" s="61"/>
      <c r="BK270" s="52"/>
    </row>
    <row r="271" spans="1:63" s="10" customFormat="1" ht="14.25" x14ac:dyDescent="0.2">
      <c r="A271" s="11" t="s">
        <v>356</v>
      </c>
      <c r="B271" s="11">
        <v>2321</v>
      </c>
      <c r="C271" s="11" t="s">
        <v>87</v>
      </c>
      <c r="D271" s="37">
        <v>2022</v>
      </c>
      <c r="E271" s="45" t="s">
        <v>69</v>
      </c>
      <c r="F271" s="61"/>
      <c r="G271" s="51" t="s">
        <v>69</v>
      </c>
      <c r="H271" s="61"/>
      <c r="I271" s="51" t="s">
        <v>68</v>
      </c>
      <c r="J271" s="61">
        <v>300</v>
      </c>
      <c r="K271" s="51" t="s">
        <v>69</v>
      </c>
      <c r="L271" s="61"/>
      <c r="M271" s="51" t="s">
        <v>69</v>
      </c>
      <c r="N271" s="61"/>
      <c r="O271" s="51" t="s">
        <v>68</v>
      </c>
      <c r="P271" s="61">
        <v>100</v>
      </c>
      <c r="Q271" s="51" t="s">
        <v>68</v>
      </c>
      <c r="R271" s="61">
        <v>50</v>
      </c>
      <c r="S271" s="51" t="s">
        <v>68</v>
      </c>
      <c r="T271" s="61">
        <v>70</v>
      </c>
      <c r="U271" s="51" t="s">
        <v>69</v>
      </c>
      <c r="V271" s="61"/>
      <c r="W271" s="51" t="s">
        <v>69</v>
      </c>
      <c r="X271" s="61"/>
      <c r="Y271" s="51" t="s">
        <v>68</v>
      </c>
      <c r="Z271" s="61">
        <v>400</v>
      </c>
      <c r="AA271" s="51" t="s">
        <v>69</v>
      </c>
      <c r="AB271" s="61"/>
      <c r="AC271" s="51" t="s">
        <v>69</v>
      </c>
      <c r="AD271" s="61"/>
      <c r="AE271" s="51" t="s">
        <v>69</v>
      </c>
      <c r="AF271" s="61"/>
      <c r="AG271" s="121">
        <v>920</v>
      </c>
      <c r="AH271" s="228"/>
      <c r="AI271" s="226" t="s">
        <v>69</v>
      </c>
      <c r="AJ271" s="61"/>
      <c r="AK271" s="51" t="s">
        <v>69</v>
      </c>
      <c r="AL271" s="61"/>
      <c r="AM271" s="51" t="s">
        <v>68</v>
      </c>
      <c r="AN271" s="61">
        <v>300</v>
      </c>
      <c r="AO271" s="51" t="s">
        <v>69</v>
      </c>
      <c r="AP271" s="61"/>
      <c r="AQ271" s="51" t="s">
        <v>69</v>
      </c>
      <c r="AR271" s="61"/>
      <c r="AS271" s="51" t="s">
        <v>68</v>
      </c>
      <c r="AT271" s="61">
        <v>200</v>
      </c>
      <c r="AU271" s="51" t="s">
        <v>68</v>
      </c>
      <c r="AV271" s="61">
        <v>70</v>
      </c>
      <c r="AW271" s="51" t="s">
        <v>68</v>
      </c>
      <c r="AX271" s="61">
        <v>1000</v>
      </c>
      <c r="AY271" s="51" t="s">
        <v>69</v>
      </c>
      <c r="AZ271" s="61"/>
      <c r="BA271" s="51" t="s">
        <v>69</v>
      </c>
      <c r="BB271" s="61"/>
      <c r="BC271" s="51" t="s">
        <v>68</v>
      </c>
      <c r="BD271" s="61">
        <v>400</v>
      </c>
      <c r="BE271" s="51" t="s">
        <v>69</v>
      </c>
      <c r="BF271" s="61"/>
      <c r="BG271" s="51" t="s">
        <v>69</v>
      </c>
      <c r="BH271" s="61"/>
      <c r="BI271" s="51" t="s">
        <v>69</v>
      </c>
      <c r="BJ271" s="61"/>
      <c r="BK271" s="52">
        <v>1970</v>
      </c>
    </row>
    <row r="272" spans="1:63" s="10" customFormat="1" ht="14.25" x14ac:dyDescent="0.2">
      <c r="A272" s="11" t="s">
        <v>357</v>
      </c>
      <c r="B272" s="11">
        <v>1765</v>
      </c>
      <c r="C272" s="11" t="s">
        <v>80</v>
      </c>
      <c r="D272" s="37">
        <v>2022</v>
      </c>
      <c r="E272" s="45" t="s">
        <v>68</v>
      </c>
      <c r="F272" s="61">
        <v>525</v>
      </c>
      <c r="G272" s="51" t="s">
        <v>69</v>
      </c>
      <c r="H272" s="61"/>
      <c r="I272" s="51" t="s">
        <v>68</v>
      </c>
      <c r="J272" s="61">
        <v>660</v>
      </c>
      <c r="K272" s="51" t="s">
        <v>69</v>
      </c>
      <c r="L272" s="61"/>
      <c r="M272" s="51" t="s">
        <v>69</v>
      </c>
      <c r="N272" s="61"/>
      <c r="O272" s="51" t="s">
        <v>68</v>
      </c>
      <c r="P272" s="61">
        <v>644</v>
      </c>
      <c r="Q272" s="51" t="s">
        <v>68</v>
      </c>
      <c r="R272" s="61">
        <v>70</v>
      </c>
      <c r="S272" s="51" t="s">
        <v>68</v>
      </c>
      <c r="T272" s="61">
        <v>4530</v>
      </c>
      <c r="U272" s="51" t="s">
        <v>69</v>
      </c>
      <c r="V272" s="61"/>
      <c r="W272" s="51" t="s">
        <v>69</v>
      </c>
      <c r="X272" s="61"/>
      <c r="Y272" s="51" t="s">
        <v>69</v>
      </c>
      <c r="Z272" s="61"/>
      <c r="AA272" s="51" t="s">
        <v>69</v>
      </c>
      <c r="AB272" s="61"/>
      <c r="AC272" s="51" t="s">
        <v>69</v>
      </c>
      <c r="AD272" s="61"/>
      <c r="AE272" s="51" t="s">
        <v>69</v>
      </c>
      <c r="AF272" s="61"/>
      <c r="AG272" s="223">
        <v>6429</v>
      </c>
      <c r="AH272" s="227"/>
      <c r="AI272" s="226" t="s">
        <v>69</v>
      </c>
      <c r="AJ272" s="61"/>
      <c r="AK272" s="51" t="s">
        <v>69</v>
      </c>
      <c r="AL272" s="61"/>
      <c r="AM272" s="51" t="s">
        <v>69</v>
      </c>
      <c r="AN272" s="61"/>
      <c r="AO272" s="51" t="s">
        <v>69</v>
      </c>
      <c r="AP272" s="61"/>
      <c r="AQ272" s="51" t="s">
        <v>69</v>
      </c>
      <c r="AR272" s="61"/>
      <c r="AS272" s="51" t="s">
        <v>69</v>
      </c>
      <c r="AT272" s="61"/>
      <c r="AU272" s="51" t="s">
        <v>69</v>
      </c>
      <c r="AV272" s="61"/>
      <c r="AW272" s="51" t="s">
        <v>69</v>
      </c>
      <c r="AX272" s="61"/>
      <c r="AY272" s="51" t="s">
        <v>69</v>
      </c>
      <c r="AZ272" s="61"/>
      <c r="BA272" s="51" t="s">
        <v>69</v>
      </c>
      <c r="BB272" s="61"/>
      <c r="BC272" s="51" t="s">
        <v>69</v>
      </c>
      <c r="BD272" s="61"/>
      <c r="BE272" s="51" t="s">
        <v>69</v>
      </c>
      <c r="BF272" s="61"/>
      <c r="BG272" s="51" t="s">
        <v>69</v>
      </c>
      <c r="BH272" s="61"/>
      <c r="BI272" s="51" t="s">
        <v>69</v>
      </c>
      <c r="BJ272" s="61"/>
      <c r="BK272" s="52"/>
    </row>
    <row r="273" spans="1:63" s="10" customFormat="1" ht="14.25" x14ac:dyDescent="0.2">
      <c r="A273" s="11" t="s">
        <v>358</v>
      </c>
      <c r="B273" s="11">
        <v>2463</v>
      </c>
      <c r="C273" s="11" t="s">
        <v>89</v>
      </c>
      <c r="D273" s="37">
        <v>2022</v>
      </c>
      <c r="E273" s="45" t="s">
        <v>384</v>
      </c>
      <c r="F273" s="61"/>
      <c r="G273" s="51" t="s">
        <v>384</v>
      </c>
      <c r="H273" s="61"/>
      <c r="I273" s="51" t="s">
        <v>384</v>
      </c>
      <c r="J273" s="61"/>
      <c r="K273" s="51" t="s">
        <v>384</v>
      </c>
      <c r="L273" s="61"/>
      <c r="M273" s="51" t="s">
        <v>384</v>
      </c>
      <c r="N273" s="61"/>
      <c r="O273" s="51" t="s">
        <v>384</v>
      </c>
      <c r="P273" s="61"/>
      <c r="Q273" s="51" t="s">
        <v>384</v>
      </c>
      <c r="R273" s="61"/>
      <c r="S273" s="51" t="s">
        <v>384</v>
      </c>
      <c r="T273" s="61"/>
      <c r="U273" s="51" t="s">
        <v>384</v>
      </c>
      <c r="V273" s="61"/>
      <c r="W273" s="51" t="s">
        <v>384</v>
      </c>
      <c r="X273" s="61"/>
      <c r="Y273" s="51" t="s">
        <v>384</v>
      </c>
      <c r="Z273" s="61"/>
      <c r="AA273" s="51" t="s">
        <v>384</v>
      </c>
      <c r="AB273" s="61"/>
      <c r="AC273" s="51" t="s">
        <v>384</v>
      </c>
      <c r="AD273" s="61"/>
      <c r="AE273" s="51" t="s">
        <v>384</v>
      </c>
      <c r="AF273" s="61"/>
      <c r="AG273" s="117" t="s">
        <v>384</v>
      </c>
      <c r="AH273" s="224"/>
      <c r="AI273" s="226" t="s">
        <v>384</v>
      </c>
      <c r="AJ273" s="61"/>
      <c r="AK273" s="51" t="s">
        <v>384</v>
      </c>
      <c r="AL273" s="61"/>
      <c r="AM273" s="51" t="s">
        <v>384</v>
      </c>
      <c r="AN273" s="61"/>
      <c r="AO273" s="51" t="s">
        <v>384</v>
      </c>
      <c r="AP273" s="61"/>
      <c r="AQ273" s="51" t="s">
        <v>384</v>
      </c>
      <c r="AR273" s="61"/>
      <c r="AS273" s="51" t="s">
        <v>384</v>
      </c>
      <c r="AT273" s="61"/>
      <c r="AU273" s="51" t="s">
        <v>384</v>
      </c>
      <c r="AV273" s="61"/>
      <c r="AW273" s="51" t="s">
        <v>384</v>
      </c>
      <c r="AX273" s="61"/>
      <c r="AY273" s="51" t="s">
        <v>384</v>
      </c>
      <c r="AZ273" s="61"/>
      <c r="BA273" s="51" t="s">
        <v>384</v>
      </c>
      <c r="BB273" s="61"/>
      <c r="BC273" s="51" t="s">
        <v>384</v>
      </c>
      <c r="BD273" s="61"/>
      <c r="BE273" s="51" t="s">
        <v>384</v>
      </c>
      <c r="BF273" s="61"/>
      <c r="BG273" s="51" t="s">
        <v>384</v>
      </c>
      <c r="BH273" s="61"/>
      <c r="BI273" s="51" t="s">
        <v>384</v>
      </c>
      <c r="BJ273" s="61"/>
      <c r="BK273" s="52"/>
    </row>
    <row r="274" spans="1:63" s="10" customFormat="1" ht="14.25" x14ac:dyDescent="0.2">
      <c r="A274" s="11" t="s">
        <v>359</v>
      </c>
      <c r="B274" s="11">
        <v>1277</v>
      </c>
      <c r="C274" s="11" t="s">
        <v>91</v>
      </c>
      <c r="D274" s="37">
        <v>2022</v>
      </c>
      <c r="E274" s="45" t="s">
        <v>68</v>
      </c>
      <c r="F274" s="61">
        <v>789</v>
      </c>
      <c r="G274" s="51" t="s">
        <v>69</v>
      </c>
      <c r="H274" s="61"/>
      <c r="I274" s="51" t="s">
        <v>68</v>
      </c>
      <c r="J274" s="61">
        <v>253</v>
      </c>
      <c r="K274" s="51" t="s">
        <v>69</v>
      </c>
      <c r="L274" s="61"/>
      <c r="M274" s="51" t="s">
        <v>69</v>
      </c>
      <c r="N274" s="61"/>
      <c r="O274" s="51" t="s">
        <v>68</v>
      </c>
      <c r="P274" s="61">
        <v>839</v>
      </c>
      <c r="Q274" s="51" t="s">
        <v>68</v>
      </c>
      <c r="R274" s="61" t="s">
        <v>384</v>
      </c>
      <c r="S274" s="51" t="s">
        <v>68</v>
      </c>
      <c r="T274" s="61">
        <v>360</v>
      </c>
      <c r="U274" s="51" t="s">
        <v>69</v>
      </c>
      <c r="V274" s="61"/>
      <c r="W274" s="51" t="s">
        <v>69</v>
      </c>
      <c r="X274" s="61"/>
      <c r="Y274" s="51" t="s">
        <v>68</v>
      </c>
      <c r="Z274" s="61">
        <v>244</v>
      </c>
      <c r="AA274" s="51" t="s">
        <v>69</v>
      </c>
      <c r="AB274" s="61"/>
      <c r="AC274" s="51" t="s">
        <v>68</v>
      </c>
      <c r="AD274" s="61">
        <v>1150</v>
      </c>
      <c r="AE274" s="51" t="s">
        <v>69</v>
      </c>
      <c r="AF274" s="61"/>
      <c r="AG274" s="223">
        <v>3635</v>
      </c>
      <c r="AH274" s="227"/>
      <c r="AI274" s="226" t="s">
        <v>69</v>
      </c>
      <c r="AJ274" s="61"/>
      <c r="AK274" s="51" t="s">
        <v>69</v>
      </c>
      <c r="AL274" s="61"/>
      <c r="AM274" s="51" t="s">
        <v>69</v>
      </c>
      <c r="AN274" s="61"/>
      <c r="AO274" s="51" t="s">
        <v>69</v>
      </c>
      <c r="AP274" s="61"/>
      <c r="AQ274" s="51" t="s">
        <v>69</v>
      </c>
      <c r="AR274" s="61"/>
      <c r="AS274" s="51" t="s">
        <v>69</v>
      </c>
      <c r="AT274" s="61"/>
      <c r="AU274" s="51" t="s">
        <v>69</v>
      </c>
      <c r="AV274" s="61"/>
      <c r="AW274" s="51" t="s">
        <v>69</v>
      </c>
      <c r="AX274" s="61"/>
      <c r="AY274" s="51" t="s">
        <v>69</v>
      </c>
      <c r="AZ274" s="61"/>
      <c r="BA274" s="51" t="s">
        <v>69</v>
      </c>
      <c r="BB274" s="61"/>
      <c r="BC274" s="51" t="s">
        <v>69</v>
      </c>
      <c r="BD274" s="61"/>
      <c r="BE274" s="51" t="s">
        <v>69</v>
      </c>
      <c r="BF274" s="61"/>
      <c r="BG274" s="51" t="s">
        <v>69</v>
      </c>
      <c r="BH274" s="61"/>
      <c r="BI274" s="51" t="s">
        <v>69</v>
      </c>
      <c r="BJ274" s="61"/>
      <c r="BK274" s="52"/>
    </row>
    <row r="275" spans="1:63" s="10" customFormat="1" ht="14.25" x14ac:dyDescent="0.2">
      <c r="A275" s="11" t="s">
        <v>360</v>
      </c>
      <c r="B275" s="11">
        <v>561</v>
      </c>
      <c r="C275" s="11" t="s">
        <v>103</v>
      </c>
      <c r="D275" s="37">
        <v>2022</v>
      </c>
      <c r="E275" s="45" t="s">
        <v>68</v>
      </c>
      <c r="F275" s="61">
        <v>468</v>
      </c>
      <c r="G275" s="51" t="s">
        <v>69</v>
      </c>
      <c r="H275" s="61"/>
      <c r="I275" s="51" t="s">
        <v>68</v>
      </c>
      <c r="J275" s="61">
        <v>1647</v>
      </c>
      <c r="K275" s="51" t="s">
        <v>69</v>
      </c>
      <c r="L275" s="61"/>
      <c r="M275" s="51" t="s">
        <v>69</v>
      </c>
      <c r="N275" s="61"/>
      <c r="O275" s="51" t="s">
        <v>68</v>
      </c>
      <c r="P275" s="61">
        <v>208</v>
      </c>
      <c r="Q275" s="51" t="s">
        <v>69</v>
      </c>
      <c r="R275" s="61"/>
      <c r="S275" s="51" t="s">
        <v>68</v>
      </c>
      <c r="T275" s="61">
        <v>1008</v>
      </c>
      <c r="U275" s="51" t="s">
        <v>69</v>
      </c>
      <c r="V275" s="61"/>
      <c r="W275" s="51" t="s">
        <v>69</v>
      </c>
      <c r="X275" s="61"/>
      <c r="Y275" s="51" t="s">
        <v>68</v>
      </c>
      <c r="Z275" s="61">
        <v>312</v>
      </c>
      <c r="AA275" s="51" t="s">
        <v>69</v>
      </c>
      <c r="AB275" s="61"/>
      <c r="AC275" s="51" t="s">
        <v>69</v>
      </c>
      <c r="AD275" s="61"/>
      <c r="AE275" s="51" t="s">
        <v>69</v>
      </c>
      <c r="AF275" s="61"/>
      <c r="AG275" s="223">
        <v>3643</v>
      </c>
      <c r="AH275" s="227"/>
      <c r="AI275" s="226" t="s">
        <v>69</v>
      </c>
      <c r="AJ275" s="61"/>
      <c r="AK275" s="51" t="s">
        <v>69</v>
      </c>
      <c r="AL275" s="61"/>
      <c r="AM275" s="51" t="s">
        <v>69</v>
      </c>
      <c r="AN275" s="61"/>
      <c r="AO275" s="51" t="s">
        <v>69</v>
      </c>
      <c r="AP275" s="61"/>
      <c r="AQ275" s="51" t="s">
        <v>69</v>
      </c>
      <c r="AR275" s="61"/>
      <c r="AS275" s="51" t="s">
        <v>69</v>
      </c>
      <c r="AT275" s="61"/>
      <c r="AU275" s="51" t="s">
        <v>69</v>
      </c>
      <c r="AV275" s="61"/>
      <c r="AW275" s="51" t="s">
        <v>69</v>
      </c>
      <c r="AX275" s="61"/>
      <c r="AY275" s="51" t="s">
        <v>69</v>
      </c>
      <c r="AZ275" s="61"/>
      <c r="BA275" s="51" t="s">
        <v>68</v>
      </c>
      <c r="BB275" s="61">
        <v>126</v>
      </c>
      <c r="BC275" s="51" t="s">
        <v>68</v>
      </c>
      <c r="BD275" s="61">
        <v>78</v>
      </c>
      <c r="BE275" s="51" t="s">
        <v>69</v>
      </c>
      <c r="BF275" s="61"/>
      <c r="BG275" s="51" t="s">
        <v>69</v>
      </c>
      <c r="BH275" s="61"/>
      <c r="BI275" s="51" t="s">
        <v>69</v>
      </c>
      <c r="BJ275" s="61"/>
      <c r="BK275" s="52">
        <v>204</v>
      </c>
    </row>
    <row r="276" spans="1:63" s="10" customFormat="1" ht="14.25" x14ac:dyDescent="0.2">
      <c r="A276" s="11" t="s">
        <v>361</v>
      </c>
      <c r="B276" s="11">
        <v>765</v>
      </c>
      <c r="C276" s="11" t="s">
        <v>71</v>
      </c>
      <c r="D276" s="37">
        <v>2022</v>
      </c>
      <c r="E276" s="45" t="s">
        <v>384</v>
      </c>
      <c r="F276" s="61"/>
      <c r="G276" s="51" t="s">
        <v>384</v>
      </c>
      <c r="H276" s="61"/>
      <c r="I276" s="51" t="s">
        <v>384</v>
      </c>
      <c r="J276" s="61"/>
      <c r="K276" s="51" t="s">
        <v>384</v>
      </c>
      <c r="L276" s="61"/>
      <c r="M276" s="51" t="s">
        <v>384</v>
      </c>
      <c r="N276" s="61"/>
      <c r="O276" s="51" t="s">
        <v>384</v>
      </c>
      <c r="P276" s="61"/>
      <c r="Q276" s="51" t="s">
        <v>384</v>
      </c>
      <c r="R276" s="61"/>
      <c r="S276" s="51" t="s">
        <v>384</v>
      </c>
      <c r="T276" s="61"/>
      <c r="U276" s="51" t="s">
        <v>384</v>
      </c>
      <c r="V276" s="61"/>
      <c r="W276" s="51" t="s">
        <v>384</v>
      </c>
      <c r="X276" s="61"/>
      <c r="Y276" s="51" t="s">
        <v>384</v>
      </c>
      <c r="Z276" s="61"/>
      <c r="AA276" s="51" t="s">
        <v>384</v>
      </c>
      <c r="AB276" s="61"/>
      <c r="AC276" s="51" t="s">
        <v>384</v>
      </c>
      <c r="AD276" s="61"/>
      <c r="AE276" s="51" t="s">
        <v>384</v>
      </c>
      <c r="AF276" s="61"/>
      <c r="AG276" s="121" t="s">
        <v>384</v>
      </c>
      <c r="AH276" s="228"/>
      <c r="AI276" s="226" t="s">
        <v>384</v>
      </c>
      <c r="AJ276" s="61"/>
      <c r="AK276" s="51" t="s">
        <v>384</v>
      </c>
      <c r="AL276" s="61"/>
      <c r="AM276" s="51" t="s">
        <v>384</v>
      </c>
      <c r="AN276" s="61"/>
      <c r="AO276" s="51" t="s">
        <v>384</v>
      </c>
      <c r="AP276" s="61"/>
      <c r="AQ276" s="51" t="s">
        <v>384</v>
      </c>
      <c r="AR276" s="61"/>
      <c r="AS276" s="51" t="s">
        <v>384</v>
      </c>
      <c r="AT276" s="61"/>
      <c r="AU276" s="51" t="s">
        <v>384</v>
      </c>
      <c r="AV276" s="61"/>
      <c r="AW276" s="51" t="s">
        <v>384</v>
      </c>
      <c r="AX276" s="61"/>
      <c r="AY276" s="51" t="s">
        <v>384</v>
      </c>
      <c r="AZ276" s="61"/>
      <c r="BA276" s="51" t="s">
        <v>384</v>
      </c>
      <c r="BB276" s="61"/>
      <c r="BC276" s="51" t="s">
        <v>384</v>
      </c>
      <c r="BD276" s="61"/>
      <c r="BE276" s="51" t="s">
        <v>384</v>
      </c>
      <c r="BF276" s="61"/>
      <c r="BG276" s="51" t="s">
        <v>384</v>
      </c>
      <c r="BH276" s="61"/>
      <c r="BI276" s="51" t="s">
        <v>384</v>
      </c>
      <c r="BJ276" s="61"/>
      <c r="BK276" s="52"/>
    </row>
    <row r="277" spans="1:63" s="10" customFormat="1" ht="14.25" x14ac:dyDescent="0.2">
      <c r="A277" s="11" t="s">
        <v>362</v>
      </c>
      <c r="B277" s="11">
        <v>2039</v>
      </c>
      <c r="C277" s="11" t="s">
        <v>84</v>
      </c>
      <c r="D277" s="37">
        <v>2022</v>
      </c>
      <c r="E277" s="45" t="s">
        <v>69</v>
      </c>
      <c r="F277" s="61"/>
      <c r="G277" s="51" t="s">
        <v>69</v>
      </c>
      <c r="H277" s="61"/>
      <c r="I277" s="51" t="s">
        <v>68</v>
      </c>
      <c r="J277" s="61">
        <v>2775</v>
      </c>
      <c r="K277" s="51" t="s">
        <v>69</v>
      </c>
      <c r="L277" s="61"/>
      <c r="M277" s="51" t="s">
        <v>69</v>
      </c>
      <c r="N277" s="61"/>
      <c r="O277" s="51" t="s">
        <v>68</v>
      </c>
      <c r="P277" s="61">
        <v>1125</v>
      </c>
      <c r="Q277" s="51" t="s">
        <v>68</v>
      </c>
      <c r="R277" s="61">
        <v>240</v>
      </c>
      <c r="S277" s="51" t="s">
        <v>68</v>
      </c>
      <c r="T277" s="61">
        <v>3375</v>
      </c>
      <c r="U277" s="51" t="s">
        <v>69</v>
      </c>
      <c r="V277" s="61"/>
      <c r="W277" s="51" t="s">
        <v>69</v>
      </c>
      <c r="X277" s="61"/>
      <c r="Y277" s="51" t="s">
        <v>69</v>
      </c>
      <c r="Z277" s="61"/>
      <c r="AA277" s="51" t="s">
        <v>69</v>
      </c>
      <c r="AB277" s="61"/>
      <c r="AC277" s="51" t="s">
        <v>69</v>
      </c>
      <c r="AD277" s="61"/>
      <c r="AE277" s="51" t="s">
        <v>69</v>
      </c>
      <c r="AF277" s="61"/>
      <c r="AG277" s="121">
        <v>7515</v>
      </c>
      <c r="AH277" s="228"/>
      <c r="AI277" s="226" t="s">
        <v>69</v>
      </c>
      <c r="AJ277" s="61"/>
      <c r="AK277" s="51" t="s">
        <v>69</v>
      </c>
      <c r="AL277" s="61"/>
      <c r="AM277" s="51" t="s">
        <v>68</v>
      </c>
      <c r="AN277" s="61">
        <v>180</v>
      </c>
      <c r="AO277" s="51" t="s">
        <v>69</v>
      </c>
      <c r="AP277" s="61"/>
      <c r="AQ277" s="51" t="s">
        <v>69</v>
      </c>
      <c r="AR277" s="61"/>
      <c r="AS277" s="51" t="s">
        <v>69</v>
      </c>
      <c r="AT277" s="61"/>
      <c r="AU277" s="51" t="s">
        <v>68</v>
      </c>
      <c r="AV277" s="61">
        <v>240</v>
      </c>
      <c r="AW277" s="51" t="s">
        <v>68</v>
      </c>
      <c r="AX277" s="61">
        <v>40</v>
      </c>
      <c r="AY277" s="51" t="s">
        <v>69</v>
      </c>
      <c r="AZ277" s="61"/>
      <c r="BA277" s="51" t="s">
        <v>69</v>
      </c>
      <c r="BB277" s="61"/>
      <c r="BC277" s="51" t="s">
        <v>69</v>
      </c>
      <c r="BD277" s="61"/>
      <c r="BE277" s="51" t="s">
        <v>69</v>
      </c>
      <c r="BF277" s="61"/>
      <c r="BG277" s="51" t="s">
        <v>69</v>
      </c>
      <c r="BH277" s="61"/>
      <c r="BI277" s="51" t="s">
        <v>69</v>
      </c>
      <c r="BJ277" s="61"/>
      <c r="BK277" s="52">
        <v>460</v>
      </c>
    </row>
    <row r="278" spans="1:63" s="10" customFormat="1" ht="14.25" x14ac:dyDescent="0.2">
      <c r="A278" s="11" t="s">
        <v>363</v>
      </c>
      <c r="B278" s="11">
        <v>319</v>
      </c>
      <c r="C278" s="11" t="s">
        <v>117</v>
      </c>
      <c r="D278" s="37">
        <v>2022</v>
      </c>
      <c r="E278" s="45" t="s">
        <v>69</v>
      </c>
      <c r="F278" s="61"/>
      <c r="G278" s="51" t="s">
        <v>69</v>
      </c>
      <c r="H278" s="61"/>
      <c r="I278" s="51" t="s">
        <v>68</v>
      </c>
      <c r="J278" s="61">
        <v>2583</v>
      </c>
      <c r="K278" s="51" t="s">
        <v>69</v>
      </c>
      <c r="L278" s="61"/>
      <c r="M278" s="51" t="s">
        <v>69</v>
      </c>
      <c r="N278" s="61"/>
      <c r="O278" s="51" t="s">
        <v>68</v>
      </c>
      <c r="P278" s="61">
        <v>930</v>
      </c>
      <c r="Q278" s="51" t="s">
        <v>68</v>
      </c>
      <c r="R278" s="61">
        <v>2018</v>
      </c>
      <c r="S278" s="51" t="s">
        <v>68</v>
      </c>
      <c r="T278" s="61">
        <v>1221</v>
      </c>
      <c r="U278" s="51" t="s">
        <v>69</v>
      </c>
      <c r="V278" s="61"/>
      <c r="W278" s="51" t="s">
        <v>69</v>
      </c>
      <c r="X278" s="61"/>
      <c r="Y278" s="51" t="s">
        <v>68</v>
      </c>
      <c r="Z278" s="61">
        <v>420</v>
      </c>
      <c r="AA278" s="51" t="s">
        <v>69</v>
      </c>
      <c r="AB278" s="61"/>
      <c r="AC278" s="51" t="s">
        <v>68</v>
      </c>
      <c r="AD278" s="61">
        <v>254</v>
      </c>
      <c r="AE278" s="51" t="s">
        <v>69</v>
      </c>
      <c r="AF278" s="61"/>
      <c r="AG278" s="223">
        <v>7426</v>
      </c>
      <c r="AH278" s="227"/>
      <c r="AI278" s="226" t="s">
        <v>69</v>
      </c>
      <c r="AJ278" s="61"/>
      <c r="AK278" s="51" t="s">
        <v>69</v>
      </c>
      <c r="AL278" s="61"/>
      <c r="AM278" s="51" t="s">
        <v>69</v>
      </c>
      <c r="AN278" s="61"/>
      <c r="AO278" s="51" t="s">
        <v>69</v>
      </c>
      <c r="AP278" s="61"/>
      <c r="AQ278" s="51" t="s">
        <v>69</v>
      </c>
      <c r="AR278" s="61"/>
      <c r="AS278" s="51" t="s">
        <v>69</v>
      </c>
      <c r="AT278" s="61"/>
      <c r="AU278" s="51" t="s">
        <v>69</v>
      </c>
      <c r="AV278" s="61"/>
      <c r="AW278" s="51" t="s">
        <v>69</v>
      </c>
      <c r="AX278" s="61"/>
      <c r="AY278" s="51" t="s">
        <v>69</v>
      </c>
      <c r="AZ278" s="61"/>
      <c r="BA278" s="51" t="s">
        <v>69</v>
      </c>
      <c r="BB278" s="61"/>
      <c r="BC278" s="51" t="s">
        <v>69</v>
      </c>
      <c r="BD278" s="61"/>
      <c r="BE278" s="51" t="s">
        <v>69</v>
      </c>
      <c r="BF278" s="61"/>
      <c r="BG278" s="51" t="s">
        <v>69</v>
      </c>
      <c r="BH278" s="61"/>
      <c r="BI278" s="51" t="s">
        <v>69</v>
      </c>
      <c r="BJ278" s="61"/>
      <c r="BK278" s="52"/>
    </row>
    <row r="279" spans="1:63" s="10" customFormat="1" ht="14.25" x14ac:dyDescent="0.2">
      <c r="A279" s="11" t="s">
        <v>364</v>
      </c>
      <c r="B279" s="11">
        <v>2560</v>
      </c>
      <c r="C279" s="11" t="s">
        <v>77</v>
      </c>
      <c r="D279" s="37">
        <v>2022</v>
      </c>
      <c r="E279" s="45" t="s">
        <v>68</v>
      </c>
      <c r="F279" s="61">
        <v>210</v>
      </c>
      <c r="G279" s="51" t="s">
        <v>69</v>
      </c>
      <c r="H279" s="61"/>
      <c r="I279" s="51" t="s">
        <v>69</v>
      </c>
      <c r="J279" s="61"/>
      <c r="K279" s="51" t="s">
        <v>69</v>
      </c>
      <c r="L279" s="61"/>
      <c r="M279" s="51" t="s">
        <v>69</v>
      </c>
      <c r="N279" s="61"/>
      <c r="O279" s="51" t="s">
        <v>68</v>
      </c>
      <c r="P279" s="61">
        <v>486</v>
      </c>
      <c r="Q279" s="51" t="s">
        <v>69</v>
      </c>
      <c r="R279" s="61"/>
      <c r="S279" s="51" t="s">
        <v>68</v>
      </c>
      <c r="T279" s="61">
        <v>3816</v>
      </c>
      <c r="U279" s="51" t="s">
        <v>69</v>
      </c>
      <c r="V279" s="61"/>
      <c r="W279" s="51" t="s">
        <v>69</v>
      </c>
      <c r="X279" s="61"/>
      <c r="Y279" s="51" t="s">
        <v>69</v>
      </c>
      <c r="Z279" s="61"/>
      <c r="AA279" s="51" t="s">
        <v>69</v>
      </c>
      <c r="AB279" s="61"/>
      <c r="AC279" s="51" t="s">
        <v>69</v>
      </c>
      <c r="AD279" s="61"/>
      <c r="AE279" s="51" t="s">
        <v>69</v>
      </c>
      <c r="AF279" s="61"/>
      <c r="AG279" s="223">
        <v>4512</v>
      </c>
      <c r="AH279" s="227"/>
      <c r="AI279" s="226" t="s">
        <v>69</v>
      </c>
      <c r="AJ279" s="61"/>
      <c r="AK279" s="51" t="s">
        <v>69</v>
      </c>
      <c r="AL279" s="61"/>
      <c r="AM279" s="51" t="s">
        <v>69</v>
      </c>
      <c r="AN279" s="61"/>
      <c r="AO279" s="51" t="s">
        <v>69</v>
      </c>
      <c r="AP279" s="61"/>
      <c r="AQ279" s="51" t="s">
        <v>69</v>
      </c>
      <c r="AR279" s="61"/>
      <c r="AS279" s="51" t="s">
        <v>69</v>
      </c>
      <c r="AT279" s="61"/>
      <c r="AU279" s="51" t="s">
        <v>69</v>
      </c>
      <c r="AV279" s="61"/>
      <c r="AW279" s="51" t="s">
        <v>69</v>
      </c>
      <c r="AX279" s="61"/>
      <c r="AY279" s="51" t="s">
        <v>69</v>
      </c>
      <c r="AZ279" s="61"/>
      <c r="BA279" s="51" t="s">
        <v>69</v>
      </c>
      <c r="BB279" s="61"/>
      <c r="BC279" s="51" t="s">
        <v>69</v>
      </c>
      <c r="BD279" s="61"/>
      <c r="BE279" s="51" t="s">
        <v>69</v>
      </c>
      <c r="BF279" s="61"/>
      <c r="BG279" s="51" t="s">
        <v>69</v>
      </c>
      <c r="BH279" s="61"/>
      <c r="BI279" s="51" t="s">
        <v>69</v>
      </c>
      <c r="BJ279" s="61"/>
      <c r="BK279" s="52"/>
    </row>
    <row r="280" spans="1:63" s="10" customFormat="1" ht="14.25" x14ac:dyDescent="0.2">
      <c r="A280" s="11" t="s">
        <v>365</v>
      </c>
      <c r="B280" s="11">
        <v>1292</v>
      </c>
      <c r="C280" s="11" t="s">
        <v>91</v>
      </c>
      <c r="D280" s="37">
        <v>2022</v>
      </c>
      <c r="E280" s="45" t="s">
        <v>69</v>
      </c>
      <c r="F280" s="61"/>
      <c r="G280" s="51" t="s">
        <v>69</v>
      </c>
      <c r="H280" s="61"/>
      <c r="I280" s="51" t="s">
        <v>68</v>
      </c>
      <c r="J280" s="61">
        <v>30</v>
      </c>
      <c r="K280" s="51" t="s">
        <v>69</v>
      </c>
      <c r="L280" s="61"/>
      <c r="M280" s="51" t="s">
        <v>69</v>
      </c>
      <c r="N280" s="61"/>
      <c r="O280" s="51" t="s">
        <v>68</v>
      </c>
      <c r="P280" s="61">
        <v>30</v>
      </c>
      <c r="Q280" s="51" t="s">
        <v>68</v>
      </c>
      <c r="R280" s="61">
        <v>30</v>
      </c>
      <c r="S280" s="51" t="s">
        <v>68</v>
      </c>
      <c r="T280" s="61">
        <v>30</v>
      </c>
      <c r="U280" s="51" t="s">
        <v>69</v>
      </c>
      <c r="V280" s="61"/>
      <c r="W280" s="51" t="s">
        <v>69</v>
      </c>
      <c r="X280" s="61"/>
      <c r="Y280" s="51" t="s">
        <v>68</v>
      </c>
      <c r="Z280" s="61">
        <v>30</v>
      </c>
      <c r="AA280" s="51" t="s">
        <v>69</v>
      </c>
      <c r="AB280" s="61"/>
      <c r="AC280" s="51" t="s">
        <v>68</v>
      </c>
      <c r="AD280" s="61">
        <v>30</v>
      </c>
      <c r="AE280" s="51" t="s">
        <v>69</v>
      </c>
      <c r="AF280" s="61"/>
      <c r="AG280" s="223">
        <v>180</v>
      </c>
      <c r="AH280" s="227"/>
      <c r="AI280" s="226" t="s">
        <v>69</v>
      </c>
      <c r="AJ280" s="61"/>
      <c r="AK280" s="51" t="s">
        <v>69</v>
      </c>
      <c r="AL280" s="61"/>
      <c r="AM280" s="51" t="s">
        <v>69</v>
      </c>
      <c r="AN280" s="61"/>
      <c r="AO280" s="51" t="s">
        <v>69</v>
      </c>
      <c r="AP280" s="61"/>
      <c r="AQ280" s="51" t="s">
        <v>69</v>
      </c>
      <c r="AR280" s="61"/>
      <c r="AS280" s="51" t="s">
        <v>69</v>
      </c>
      <c r="AT280" s="61"/>
      <c r="AU280" s="51" t="s">
        <v>69</v>
      </c>
      <c r="AV280" s="61"/>
      <c r="AW280" s="51" t="s">
        <v>69</v>
      </c>
      <c r="AX280" s="61"/>
      <c r="AY280" s="51" t="s">
        <v>69</v>
      </c>
      <c r="AZ280" s="61"/>
      <c r="BA280" s="51" t="s">
        <v>69</v>
      </c>
      <c r="BB280" s="61"/>
      <c r="BC280" s="51" t="s">
        <v>69</v>
      </c>
      <c r="BD280" s="61"/>
      <c r="BE280" s="51" t="s">
        <v>69</v>
      </c>
      <c r="BF280" s="61"/>
      <c r="BG280" s="51" t="s">
        <v>69</v>
      </c>
      <c r="BH280" s="61"/>
      <c r="BI280" s="51" t="s">
        <v>69</v>
      </c>
      <c r="BJ280" s="61"/>
      <c r="BK280" s="52"/>
    </row>
    <row r="281" spans="1:63" s="10" customFormat="1" ht="14.25" x14ac:dyDescent="0.2">
      <c r="A281" s="11" t="s">
        <v>366</v>
      </c>
      <c r="B281" s="11">
        <v>1407</v>
      </c>
      <c r="C281" s="11" t="s">
        <v>66</v>
      </c>
      <c r="D281" s="37">
        <v>2022</v>
      </c>
      <c r="E281" s="45" t="s">
        <v>68</v>
      </c>
      <c r="F281" s="61">
        <v>165</v>
      </c>
      <c r="G281" s="51" t="s">
        <v>69</v>
      </c>
      <c r="H281" s="61"/>
      <c r="I281" s="51" t="s">
        <v>68</v>
      </c>
      <c r="J281" s="61">
        <v>1199</v>
      </c>
      <c r="K281" s="51" t="s">
        <v>68</v>
      </c>
      <c r="L281" s="61">
        <v>150</v>
      </c>
      <c r="M281" s="51" t="s">
        <v>69</v>
      </c>
      <c r="N281" s="61"/>
      <c r="O281" s="51" t="s">
        <v>68</v>
      </c>
      <c r="P281" s="61">
        <v>375</v>
      </c>
      <c r="Q281" s="51" t="s">
        <v>68</v>
      </c>
      <c r="R281" s="61">
        <v>1695</v>
      </c>
      <c r="S281" s="51" t="s">
        <v>68</v>
      </c>
      <c r="T281" s="61">
        <v>520</v>
      </c>
      <c r="U281" s="51" t="s">
        <v>69</v>
      </c>
      <c r="V281" s="61"/>
      <c r="W281" s="51" t="s">
        <v>69</v>
      </c>
      <c r="X281" s="61"/>
      <c r="Y281" s="51" t="s">
        <v>68</v>
      </c>
      <c r="Z281" s="61">
        <v>810</v>
      </c>
      <c r="AA281" s="51" t="s">
        <v>68</v>
      </c>
      <c r="AB281" s="61">
        <v>150</v>
      </c>
      <c r="AC281" s="51" t="s">
        <v>69</v>
      </c>
      <c r="AD281" s="61"/>
      <c r="AE281" s="51" t="s">
        <v>69</v>
      </c>
      <c r="AF281" s="61"/>
      <c r="AG281" s="223">
        <v>5064</v>
      </c>
      <c r="AH281" s="227"/>
      <c r="AI281" s="226" t="s">
        <v>69</v>
      </c>
      <c r="AJ281" s="61"/>
      <c r="AK281" s="51" t="s">
        <v>68</v>
      </c>
      <c r="AL281" s="61">
        <v>30</v>
      </c>
      <c r="AM281" s="51" t="s">
        <v>69</v>
      </c>
      <c r="AN281" s="61"/>
      <c r="AO281" s="51" t="s">
        <v>69</v>
      </c>
      <c r="AP281" s="61"/>
      <c r="AQ281" s="51" t="s">
        <v>69</v>
      </c>
      <c r="AR281" s="61"/>
      <c r="AS281" s="51" t="s">
        <v>69</v>
      </c>
      <c r="AT281" s="61"/>
      <c r="AU281" s="51" t="s">
        <v>69</v>
      </c>
      <c r="AV281" s="61"/>
      <c r="AW281" s="51" t="s">
        <v>69</v>
      </c>
      <c r="AX281" s="61"/>
      <c r="AY281" s="51" t="s">
        <v>69</v>
      </c>
      <c r="AZ281" s="61"/>
      <c r="BA281" s="51" t="s">
        <v>69</v>
      </c>
      <c r="BB281" s="61"/>
      <c r="BC281" s="51" t="s">
        <v>69</v>
      </c>
      <c r="BD281" s="61"/>
      <c r="BE281" s="51" t="s">
        <v>69</v>
      </c>
      <c r="BF281" s="61"/>
      <c r="BG281" s="51" t="s">
        <v>69</v>
      </c>
      <c r="BH281" s="61"/>
      <c r="BI281" s="51" t="s">
        <v>68</v>
      </c>
      <c r="BJ281" s="61">
        <v>30</v>
      </c>
      <c r="BK281" s="52">
        <v>60</v>
      </c>
    </row>
    <row r="282" spans="1:63" s="10" customFormat="1" ht="14.25" x14ac:dyDescent="0.2">
      <c r="A282" s="11" t="s">
        <v>367</v>
      </c>
      <c r="B282" s="11">
        <v>509</v>
      </c>
      <c r="C282" s="11" t="s">
        <v>103</v>
      </c>
      <c r="D282" s="37">
        <v>2022</v>
      </c>
      <c r="E282" s="45" t="s">
        <v>384</v>
      </c>
      <c r="F282" s="61"/>
      <c r="G282" s="51" t="s">
        <v>384</v>
      </c>
      <c r="H282" s="61"/>
      <c r="I282" s="51" t="s">
        <v>384</v>
      </c>
      <c r="J282" s="61"/>
      <c r="K282" s="51" t="s">
        <v>384</v>
      </c>
      <c r="L282" s="61"/>
      <c r="M282" s="51" t="s">
        <v>384</v>
      </c>
      <c r="N282" s="61"/>
      <c r="O282" s="51" t="s">
        <v>384</v>
      </c>
      <c r="P282" s="61"/>
      <c r="Q282" s="51" t="s">
        <v>384</v>
      </c>
      <c r="R282" s="61"/>
      <c r="S282" s="51" t="s">
        <v>384</v>
      </c>
      <c r="T282" s="61"/>
      <c r="U282" s="51" t="s">
        <v>384</v>
      </c>
      <c r="V282" s="61"/>
      <c r="W282" s="51" t="s">
        <v>384</v>
      </c>
      <c r="X282" s="61"/>
      <c r="Y282" s="51" t="s">
        <v>384</v>
      </c>
      <c r="Z282" s="61"/>
      <c r="AA282" s="51" t="s">
        <v>384</v>
      </c>
      <c r="AB282" s="61"/>
      <c r="AC282" s="51" t="s">
        <v>384</v>
      </c>
      <c r="AD282" s="61"/>
      <c r="AE282" s="51" t="s">
        <v>384</v>
      </c>
      <c r="AF282" s="61"/>
      <c r="AG282" s="121" t="s">
        <v>384</v>
      </c>
      <c r="AH282" s="228"/>
      <c r="AI282" s="226" t="s">
        <v>384</v>
      </c>
      <c r="AJ282" s="61"/>
      <c r="AK282" s="51" t="s">
        <v>384</v>
      </c>
      <c r="AL282" s="61"/>
      <c r="AM282" s="51" t="s">
        <v>384</v>
      </c>
      <c r="AN282" s="61"/>
      <c r="AO282" s="51" t="s">
        <v>384</v>
      </c>
      <c r="AP282" s="61"/>
      <c r="AQ282" s="51" t="s">
        <v>384</v>
      </c>
      <c r="AR282" s="61"/>
      <c r="AS282" s="51" t="s">
        <v>384</v>
      </c>
      <c r="AT282" s="61"/>
      <c r="AU282" s="51" t="s">
        <v>384</v>
      </c>
      <c r="AV282" s="61"/>
      <c r="AW282" s="51" t="s">
        <v>384</v>
      </c>
      <c r="AX282" s="61"/>
      <c r="AY282" s="51" t="s">
        <v>384</v>
      </c>
      <c r="AZ282" s="61"/>
      <c r="BA282" s="51" t="s">
        <v>384</v>
      </c>
      <c r="BB282" s="61"/>
      <c r="BC282" s="51" t="s">
        <v>384</v>
      </c>
      <c r="BD282" s="61"/>
      <c r="BE282" s="51" t="s">
        <v>384</v>
      </c>
      <c r="BF282" s="61"/>
      <c r="BG282" s="51" t="s">
        <v>384</v>
      </c>
      <c r="BH282" s="61"/>
      <c r="BI282" s="51" t="s">
        <v>384</v>
      </c>
      <c r="BJ282" s="61"/>
      <c r="BK282" s="52"/>
    </row>
    <row r="283" spans="1:63" s="10" customFormat="1" ht="14.25" x14ac:dyDescent="0.2">
      <c r="A283" s="11" t="s">
        <v>368</v>
      </c>
      <c r="B283" s="11">
        <v>1880</v>
      </c>
      <c r="C283" s="11" t="s">
        <v>82</v>
      </c>
      <c r="D283" s="37">
        <v>2022</v>
      </c>
      <c r="E283" s="45" t="s">
        <v>68</v>
      </c>
      <c r="F283" s="61">
        <v>6132</v>
      </c>
      <c r="G283" s="51" t="s">
        <v>69</v>
      </c>
      <c r="H283" s="61"/>
      <c r="I283" s="51" t="s">
        <v>68</v>
      </c>
      <c r="J283" s="61">
        <v>11770</v>
      </c>
      <c r="K283" s="51" t="s">
        <v>68</v>
      </c>
      <c r="L283" s="61">
        <v>404</v>
      </c>
      <c r="M283" s="51" t="s">
        <v>69</v>
      </c>
      <c r="N283" s="61"/>
      <c r="O283" s="51" t="s">
        <v>68</v>
      </c>
      <c r="P283" s="61">
        <v>11475</v>
      </c>
      <c r="Q283" s="51" t="s">
        <v>68</v>
      </c>
      <c r="R283" s="61">
        <v>6123</v>
      </c>
      <c r="S283" s="51" t="s">
        <v>68</v>
      </c>
      <c r="T283" s="61">
        <v>38040</v>
      </c>
      <c r="U283" s="51" t="s">
        <v>68</v>
      </c>
      <c r="V283" s="61">
        <v>145</v>
      </c>
      <c r="W283" s="51" t="s">
        <v>69</v>
      </c>
      <c r="X283" s="61"/>
      <c r="Y283" s="51" t="s">
        <v>68</v>
      </c>
      <c r="Z283" s="61">
        <v>4700</v>
      </c>
      <c r="AA283" s="51" t="s">
        <v>68</v>
      </c>
      <c r="AB283" s="61">
        <v>3148</v>
      </c>
      <c r="AC283" s="51" t="s">
        <v>69</v>
      </c>
      <c r="AD283" s="61"/>
      <c r="AE283" s="51" t="s">
        <v>69</v>
      </c>
      <c r="AF283" s="61"/>
      <c r="AG283" s="223">
        <v>81937</v>
      </c>
      <c r="AH283" s="227"/>
      <c r="AI283" s="226" t="s">
        <v>68</v>
      </c>
      <c r="AJ283" s="61">
        <v>254</v>
      </c>
      <c r="AK283" s="51" t="s">
        <v>68</v>
      </c>
      <c r="AL283" s="61">
        <v>199</v>
      </c>
      <c r="AM283" s="51" t="s">
        <v>68</v>
      </c>
      <c r="AN283" s="61">
        <v>126</v>
      </c>
      <c r="AO283" s="51" t="s">
        <v>68</v>
      </c>
      <c r="AP283" s="61">
        <v>302</v>
      </c>
      <c r="AQ283" s="51" t="s">
        <v>69</v>
      </c>
      <c r="AR283" s="61"/>
      <c r="AS283" s="51" t="s">
        <v>69</v>
      </c>
      <c r="AT283" s="61"/>
      <c r="AU283" s="51" t="s">
        <v>69</v>
      </c>
      <c r="AV283" s="61"/>
      <c r="AW283" s="51" t="s">
        <v>69</v>
      </c>
      <c r="AX283" s="61"/>
      <c r="AY283" s="51" t="s">
        <v>68</v>
      </c>
      <c r="AZ283" s="61">
        <v>148</v>
      </c>
      <c r="BA283" s="51" t="s">
        <v>69</v>
      </c>
      <c r="BB283" s="61"/>
      <c r="BC283" s="51" t="s">
        <v>68</v>
      </c>
      <c r="BD283" s="61">
        <v>84</v>
      </c>
      <c r="BE283" s="51" t="s">
        <v>69</v>
      </c>
      <c r="BF283" s="61"/>
      <c r="BG283" s="51" t="s">
        <v>69</v>
      </c>
      <c r="BH283" s="61"/>
      <c r="BI283" s="51" t="s">
        <v>69</v>
      </c>
      <c r="BJ283" s="61"/>
      <c r="BK283" s="52">
        <v>1113</v>
      </c>
    </row>
    <row r="284" spans="1:63" s="10" customFormat="1" ht="14.25" x14ac:dyDescent="0.2">
      <c r="A284" s="11" t="s">
        <v>369</v>
      </c>
      <c r="B284" s="11">
        <v>1257</v>
      </c>
      <c r="C284" s="11" t="s">
        <v>91</v>
      </c>
      <c r="D284" s="37">
        <v>2022</v>
      </c>
      <c r="E284" s="45" t="s">
        <v>69</v>
      </c>
      <c r="F284" s="61"/>
      <c r="G284" s="51" t="s">
        <v>69</v>
      </c>
      <c r="H284" s="61"/>
      <c r="I284" s="51" t="s">
        <v>68</v>
      </c>
      <c r="J284" s="61">
        <v>3727</v>
      </c>
      <c r="K284" s="51" t="s">
        <v>69</v>
      </c>
      <c r="L284" s="61"/>
      <c r="M284" s="51" t="s">
        <v>69</v>
      </c>
      <c r="N284" s="61"/>
      <c r="O284" s="51" t="s">
        <v>68</v>
      </c>
      <c r="P284" s="61">
        <v>1442</v>
      </c>
      <c r="Q284" s="51" t="s">
        <v>69</v>
      </c>
      <c r="R284" s="61"/>
      <c r="S284" s="51" t="s">
        <v>68</v>
      </c>
      <c r="T284" s="61">
        <v>4317</v>
      </c>
      <c r="U284" s="51" t="s">
        <v>68</v>
      </c>
      <c r="V284" s="61">
        <v>76</v>
      </c>
      <c r="W284" s="51" t="s">
        <v>69</v>
      </c>
      <c r="X284" s="61"/>
      <c r="Y284" s="51" t="s">
        <v>69</v>
      </c>
      <c r="Z284" s="61"/>
      <c r="AA284" s="51" t="s">
        <v>69</v>
      </c>
      <c r="AB284" s="61"/>
      <c r="AC284" s="51" t="s">
        <v>69</v>
      </c>
      <c r="AD284" s="61"/>
      <c r="AE284" s="51" t="s">
        <v>69</v>
      </c>
      <c r="AF284" s="61"/>
      <c r="AG284" s="223">
        <v>9562</v>
      </c>
      <c r="AH284" s="227"/>
      <c r="AI284" s="226" t="s">
        <v>68</v>
      </c>
      <c r="AJ284" s="61">
        <v>140</v>
      </c>
      <c r="AK284" s="51" t="s">
        <v>69</v>
      </c>
      <c r="AL284" s="61"/>
      <c r="AM284" s="51" t="s">
        <v>69</v>
      </c>
      <c r="AN284" s="61"/>
      <c r="AO284" s="51" t="s">
        <v>69</v>
      </c>
      <c r="AP284" s="61"/>
      <c r="AQ284" s="51" t="s">
        <v>69</v>
      </c>
      <c r="AR284" s="61"/>
      <c r="AS284" s="51" t="s">
        <v>69</v>
      </c>
      <c r="AT284" s="61"/>
      <c r="AU284" s="51" t="s">
        <v>69</v>
      </c>
      <c r="AV284" s="61"/>
      <c r="AW284" s="51" t="s">
        <v>69</v>
      </c>
      <c r="AX284" s="61"/>
      <c r="AY284" s="51" t="s">
        <v>69</v>
      </c>
      <c r="AZ284" s="61"/>
      <c r="BA284" s="51" t="s">
        <v>69</v>
      </c>
      <c r="BB284" s="61"/>
      <c r="BC284" s="51" t="s">
        <v>69</v>
      </c>
      <c r="BD284" s="61"/>
      <c r="BE284" s="51" t="s">
        <v>69</v>
      </c>
      <c r="BF284" s="61"/>
      <c r="BG284" s="51" t="s">
        <v>69</v>
      </c>
      <c r="BH284" s="61"/>
      <c r="BI284" s="51" t="s">
        <v>69</v>
      </c>
      <c r="BJ284" s="61"/>
      <c r="BK284" s="52">
        <v>140</v>
      </c>
    </row>
    <row r="285" spans="1:63" s="10" customFormat="1" ht="14.25" x14ac:dyDescent="0.2">
      <c r="A285" s="11" t="s">
        <v>370</v>
      </c>
      <c r="B285" s="11">
        <v>2284</v>
      </c>
      <c r="C285" s="11" t="s">
        <v>167</v>
      </c>
      <c r="D285" s="37">
        <v>2022</v>
      </c>
      <c r="E285" s="45" t="s">
        <v>68</v>
      </c>
      <c r="F285" s="61">
        <v>1152</v>
      </c>
      <c r="G285" s="51" t="s">
        <v>69</v>
      </c>
      <c r="H285" s="61"/>
      <c r="I285" s="51" t="s">
        <v>68</v>
      </c>
      <c r="J285" s="61">
        <v>6480</v>
      </c>
      <c r="K285" s="51" t="s">
        <v>69</v>
      </c>
      <c r="L285" s="61"/>
      <c r="M285" s="51" t="s">
        <v>69</v>
      </c>
      <c r="N285" s="61"/>
      <c r="O285" s="51" t="s">
        <v>68</v>
      </c>
      <c r="P285" s="61">
        <v>21433</v>
      </c>
      <c r="Q285" s="51" t="s">
        <v>68</v>
      </c>
      <c r="R285" s="61">
        <v>15884</v>
      </c>
      <c r="S285" s="51" t="s">
        <v>68</v>
      </c>
      <c r="T285" s="61">
        <v>11381</v>
      </c>
      <c r="U285" s="51" t="s">
        <v>69</v>
      </c>
      <c r="V285" s="61"/>
      <c r="W285" s="51" t="s">
        <v>69</v>
      </c>
      <c r="X285" s="61"/>
      <c r="Y285" s="51" t="s">
        <v>68</v>
      </c>
      <c r="Z285" s="61">
        <v>2370</v>
      </c>
      <c r="AA285" s="51" t="s">
        <v>68</v>
      </c>
      <c r="AB285" s="61">
        <v>490</v>
      </c>
      <c r="AC285" s="51" t="s">
        <v>69</v>
      </c>
      <c r="AD285" s="61"/>
      <c r="AE285" s="51" t="s">
        <v>68</v>
      </c>
      <c r="AF285" s="61">
        <v>1196</v>
      </c>
      <c r="AG285" s="223">
        <v>60386</v>
      </c>
      <c r="AH285" s="227"/>
      <c r="AI285" s="226" t="s">
        <v>68</v>
      </c>
      <c r="AJ285" s="61">
        <v>190</v>
      </c>
      <c r="AK285" s="51" t="s">
        <v>69</v>
      </c>
      <c r="AL285" s="61"/>
      <c r="AM285" s="51" t="s">
        <v>69</v>
      </c>
      <c r="AN285" s="61"/>
      <c r="AO285" s="51" t="s">
        <v>69</v>
      </c>
      <c r="AP285" s="61"/>
      <c r="AQ285" s="51" t="s">
        <v>69</v>
      </c>
      <c r="AR285" s="61"/>
      <c r="AS285" s="51" t="s">
        <v>68</v>
      </c>
      <c r="AT285" s="61">
        <v>184</v>
      </c>
      <c r="AU285" s="51" t="s">
        <v>68</v>
      </c>
      <c r="AV285" s="61">
        <v>977</v>
      </c>
      <c r="AW285" s="51" t="s">
        <v>68</v>
      </c>
      <c r="AX285" s="61">
        <v>720</v>
      </c>
      <c r="AY285" s="51" t="s">
        <v>69</v>
      </c>
      <c r="AZ285" s="61"/>
      <c r="BA285" s="51" t="s">
        <v>69</v>
      </c>
      <c r="BB285" s="61"/>
      <c r="BC285" s="51" t="s">
        <v>68</v>
      </c>
      <c r="BD285" s="61">
        <v>1808</v>
      </c>
      <c r="BE285" s="51" t="s">
        <v>69</v>
      </c>
      <c r="BF285" s="61"/>
      <c r="BG285" s="51" t="s">
        <v>69</v>
      </c>
      <c r="BH285" s="61"/>
      <c r="BI285" s="51" t="s">
        <v>69</v>
      </c>
      <c r="BJ285" s="61"/>
      <c r="BK285" s="52">
        <v>3879</v>
      </c>
    </row>
    <row r="286" spans="1:63" s="10" customFormat="1" ht="14.25" x14ac:dyDescent="0.2">
      <c r="A286" s="11" t="s">
        <v>371</v>
      </c>
      <c r="B286" s="11">
        <v>2380</v>
      </c>
      <c r="C286" s="11" t="s">
        <v>87</v>
      </c>
      <c r="D286" s="37">
        <v>2022</v>
      </c>
      <c r="E286" s="45" t="s">
        <v>68</v>
      </c>
      <c r="F286" s="61" t="s">
        <v>384</v>
      </c>
      <c r="G286" s="51" t="s">
        <v>69</v>
      </c>
      <c r="H286" s="61"/>
      <c r="I286" s="51" t="s">
        <v>68</v>
      </c>
      <c r="J286" s="61" t="s">
        <v>384</v>
      </c>
      <c r="K286" s="51" t="s">
        <v>69</v>
      </c>
      <c r="L286" s="61"/>
      <c r="M286" s="51" t="s">
        <v>68</v>
      </c>
      <c r="N286" s="61" t="s">
        <v>384</v>
      </c>
      <c r="O286" s="51" t="s">
        <v>68</v>
      </c>
      <c r="P286" s="61" t="s">
        <v>384</v>
      </c>
      <c r="Q286" s="51" t="s">
        <v>68</v>
      </c>
      <c r="R286" s="61" t="s">
        <v>384</v>
      </c>
      <c r="S286" s="51" t="s">
        <v>68</v>
      </c>
      <c r="T286" s="61" t="s">
        <v>384</v>
      </c>
      <c r="U286" s="51" t="s">
        <v>69</v>
      </c>
      <c r="V286" s="61"/>
      <c r="W286" s="51" t="s">
        <v>69</v>
      </c>
      <c r="X286" s="61"/>
      <c r="Y286" s="51" t="s">
        <v>68</v>
      </c>
      <c r="Z286" s="61" t="s">
        <v>384</v>
      </c>
      <c r="AA286" s="51" t="s">
        <v>69</v>
      </c>
      <c r="AB286" s="61"/>
      <c r="AC286" s="51" t="s">
        <v>69</v>
      </c>
      <c r="AD286" s="61"/>
      <c r="AE286" s="51" t="s">
        <v>69</v>
      </c>
      <c r="AF286" s="61"/>
      <c r="AG286" s="117" t="s">
        <v>384</v>
      </c>
      <c r="AH286" s="224"/>
      <c r="AI286" s="226" t="s">
        <v>68</v>
      </c>
      <c r="AJ286" s="61" t="s">
        <v>384</v>
      </c>
      <c r="AK286" s="51" t="s">
        <v>69</v>
      </c>
      <c r="AL286" s="61"/>
      <c r="AM286" s="51" t="s">
        <v>68</v>
      </c>
      <c r="AN286" s="61" t="s">
        <v>384</v>
      </c>
      <c r="AO286" s="51" t="s">
        <v>69</v>
      </c>
      <c r="AP286" s="61"/>
      <c r="AQ286" s="51" t="s">
        <v>69</v>
      </c>
      <c r="AR286" s="61"/>
      <c r="AS286" s="51" t="s">
        <v>68</v>
      </c>
      <c r="AT286" s="61" t="s">
        <v>384</v>
      </c>
      <c r="AU286" s="51" t="s">
        <v>68</v>
      </c>
      <c r="AV286" s="61" t="s">
        <v>384</v>
      </c>
      <c r="AW286" s="51" t="s">
        <v>69</v>
      </c>
      <c r="AX286" s="61"/>
      <c r="AY286" s="51" t="s">
        <v>69</v>
      </c>
      <c r="AZ286" s="61"/>
      <c r="BA286" s="51" t="s">
        <v>68</v>
      </c>
      <c r="BB286" s="61" t="s">
        <v>384</v>
      </c>
      <c r="BC286" s="51" t="s">
        <v>68</v>
      </c>
      <c r="BD286" s="61" t="s">
        <v>384</v>
      </c>
      <c r="BE286" s="51" t="s">
        <v>69</v>
      </c>
      <c r="BF286" s="61"/>
      <c r="BG286" s="51" t="s">
        <v>68</v>
      </c>
      <c r="BH286" s="61" t="s">
        <v>384</v>
      </c>
      <c r="BI286" s="51" t="s">
        <v>69</v>
      </c>
      <c r="BJ286" s="61"/>
      <c r="BK286" s="52"/>
    </row>
    <row r="287" spans="1:63" s="10" customFormat="1" ht="14.25" x14ac:dyDescent="0.2">
      <c r="A287" s="11" t="s">
        <v>372</v>
      </c>
      <c r="B287" s="11">
        <v>117</v>
      </c>
      <c r="C287" s="11" t="s">
        <v>101</v>
      </c>
      <c r="D287" s="37">
        <v>2022</v>
      </c>
      <c r="E287" s="45" t="s">
        <v>384</v>
      </c>
      <c r="F287" s="61"/>
      <c r="G287" s="51" t="s">
        <v>384</v>
      </c>
      <c r="H287" s="61"/>
      <c r="I287" s="51" t="s">
        <v>384</v>
      </c>
      <c r="J287" s="61"/>
      <c r="K287" s="51" t="s">
        <v>384</v>
      </c>
      <c r="L287" s="61"/>
      <c r="M287" s="51" t="s">
        <v>384</v>
      </c>
      <c r="N287" s="61"/>
      <c r="O287" s="51" t="s">
        <v>384</v>
      </c>
      <c r="P287" s="61"/>
      <c r="Q287" s="51" t="s">
        <v>384</v>
      </c>
      <c r="R287" s="61"/>
      <c r="S287" s="51" t="s">
        <v>384</v>
      </c>
      <c r="T287" s="61"/>
      <c r="U287" s="51" t="s">
        <v>384</v>
      </c>
      <c r="V287" s="61"/>
      <c r="W287" s="51" t="s">
        <v>384</v>
      </c>
      <c r="X287" s="61"/>
      <c r="Y287" s="51" t="s">
        <v>384</v>
      </c>
      <c r="Z287" s="61"/>
      <c r="AA287" s="51" t="s">
        <v>384</v>
      </c>
      <c r="AB287" s="61"/>
      <c r="AC287" s="51" t="s">
        <v>384</v>
      </c>
      <c r="AD287" s="61"/>
      <c r="AE287" s="51" t="s">
        <v>384</v>
      </c>
      <c r="AF287" s="61"/>
      <c r="AG287" s="223" t="s">
        <v>384</v>
      </c>
      <c r="AH287" s="227"/>
      <c r="AI287" s="226" t="s">
        <v>384</v>
      </c>
      <c r="AJ287" s="61"/>
      <c r="AK287" s="51" t="s">
        <v>384</v>
      </c>
      <c r="AL287" s="61"/>
      <c r="AM287" s="51" t="s">
        <v>384</v>
      </c>
      <c r="AN287" s="61"/>
      <c r="AO287" s="51" t="s">
        <v>384</v>
      </c>
      <c r="AP287" s="61"/>
      <c r="AQ287" s="51" t="s">
        <v>384</v>
      </c>
      <c r="AR287" s="61"/>
      <c r="AS287" s="51" t="s">
        <v>384</v>
      </c>
      <c r="AT287" s="61"/>
      <c r="AU287" s="51" t="s">
        <v>384</v>
      </c>
      <c r="AV287" s="61"/>
      <c r="AW287" s="51" t="s">
        <v>384</v>
      </c>
      <c r="AX287" s="61"/>
      <c r="AY287" s="51" t="s">
        <v>384</v>
      </c>
      <c r="AZ287" s="61"/>
      <c r="BA287" s="51" t="s">
        <v>384</v>
      </c>
      <c r="BB287" s="61"/>
      <c r="BC287" s="51" t="s">
        <v>384</v>
      </c>
      <c r="BD287" s="61"/>
      <c r="BE287" s="51" t="s">
        <v>384</v>
      </c>
      <c r="BF287" s="61"/>
      <c r="BG287" s="51" t="s">
        <v>384</v>
      </c>
      <c r="BH287" s="61"/>
      <c r="BI287" s="51" t="s">
        <v>384</v>
      </c>
      <c r="BJ287" s="61"/>
      <c r="BK287" s="52"/>
    </row>
    <row r="288" spans="1:63" s="10" customFormat="1" ht="14.25" x14ac:dyDescent="0.2">
      <c r="A288" s="11" t="s">
        <v>373</v>
      </c>
      <c r="B288" s="11">
        <v>382</v>
      </c>
      <c r="C288" s="11" t="s">
        <v>117</v>
      </c>
      <c r="D288" s="37">
        <v>2022</v>
      </c>
      <c r="E288" s="45" t="s">
        <v>68</v>
      </c>
      <c r="F288" s="61">
        <v>390</v>
      </c>
      <c r="G288" s="51" t="s">
        <v>69</v>
      </c>
      <c r="H288" s="61"/>
      <c r="I288" s="51" t="s">
        <v>68</v>
      </c>
      <c r="J288" s="61">
        <v>3426</v>
      </c>
      <c r="K288" s="51" t="s">
        <v>68</v>
      </c>
      <c r="L288" s="61">
        <v>471</v>
      </c>
      <c r="M288" s="51" t="s">
        <v>68</v>
      </c>
      <c r="N288" s="61">
        <v>471</v>
      </c>
      <c r="O288" s="51" t="s">
        <v>68</v>
      </c>
      <c r="P288" s="61">
        <v>2834</v>
      </c>
      <c r="Q288" s="51" t="s">
        <v>68</v>
      </c>
      <c r="R288" s="61">
        <v>1688</v>
      </c>
      <c r="S288" s="51" t="s">
        <v>68</v>
      </c>
      <c r="T288" s="61">
        <v>10327</v>
      </c>
      <c r="U288" s="51" t="s">
        <v>69</v>
      </c>
      <c r="V288" s="61"/>
      <c r="W288" s="51" t="s">
        <v>69</v>
      </c>
      <c r="X288" s="61"/>
      <c r="Y288" s="51" t="s">
        <v>68</v>
      </c>
      <c r="Z288" s="61">
        <v>2507</v>
      </c>
      <c r="AA288" s="51" t="s">
        <v>69</v>
      </c>
      <c r="AB288" s="61"/>
      <c r="AC288" s="51" t="s">
        <v>69</v>
      </c>
      <c r="AD288" s="61"/>
      <c r="AE288" s="51" t="s">
        <v>69</v>
      </c>
      <c r="AF288" s="61"/>
      <c r="AG288" s="223">
        <v>22114</v>
      </c>
      <c r="AH288" s="227"/>
      <c r="AI288" s="226" t="s">
        <v>68</v>
      </c>
      <c r="AJ288" s="61">
        <v>30</v>
      </c>
      <c r="AK288" s="51" t="s">
        <v>69</v>
      </c>
      <c r="AL288" s="61"/>
      <c r="AM288" s="51" t="s">
        <v>69</v>
      </c>
      <c r="AN288" s="61"/>
      <c r="AO288" s="51" t="s">
        <v>68</v>
      </c>
      <c r="AP288" s="61">
        <v>48</v>
      </c>
      <c r="AQ288" s="51" t="s">
        <v>69</v>
      </c>
      <c r="AR288" s="61"/>
      <c r="AS288" s="51" t="s">
        <v>69</v>
      </c>
      <c r="AT288" s="61"/>
      <c r="AU288" s="51" t="s">
        <v>69</v>
      </c>
      <c r="AV288" s="61"/>
      <c r="AW288" s="51" t="s">
        <v>69</v>
      </c>
      <c r="AX288" s="61"/>
      <c r="AY288" s="51" t="s">
        <v>69</v>
      </c>
      <c r="AZ288" s="61"/>
      <c r="BA288" s="51" t="s">
        <v>69</v>
      </c>
      <c r="BB288" s="61"/>
      <c r="BC288" s="51" t="s">
        <v>69</v>
      </c>
      <c r="BD288" s="61"/>
      <c r="BE288" s="51" t="s">
        <v>69</v>
      </c>
      <c r="BF288" s="61"/>
      <c r="BG288" s="51" t="s">
        <v>69</v>
      </c>
      <c r="BH288" s="61"/>
      <c r="BI288" s="51" t="s">
        <v>69</v>
      </c>
      <c r="BJ288" s="61"/>
      <c r="BK288" s="52">
        <v>78</v>
      </c>
    </row>
    <row r="289" spans="1:63" s="10" customFormat="1" ht="14.25" x14ac:dyDescent="0.2">
      <c r="A289" s="11" t="s">
        <v>374</v>
      </c>
      <c r="B289" s="11">
        <v>1256</v>
      </c>
      <c r="C289" s="11" t="s">
        <v>91</v>
      </c>
      <c r="D289" s="37">
        <v>2022</v>
      </c>
      <c r="E289" s="45" t="s">
        <v>69</v>
      </c>
      <c r="F289" s="61"/>
      <c r="G289" s="51" t="s">
        <v>69</v>
      </c>
      <c r="H289" s="61"/>
      <c r="I289" s="51" t="s">
        <v>69</v>
      </c>
      <c r="J289" s="61"/>
      <c r="K289" s="51" t="s">
        <v>69</v>
      </c>
      <c r="L289" s="61"/>
      <c r="M289" s="51" t="s">
        <v>69</v>
      </c>
      <c r="N289" s="61"/>
      <c r="O289" s="51" t="s">
        <v>68</v>
      </c>
      <c r="P289" s="61">
        <v>4089</v>
      </c>
      <c r="Q289" s="51" t="s">
        <v>68</v>
      </c>
      <c r="R289" s="61">
        <v>888</v>
      </c>
      <c r="S289" s="51" t="s">
        <v>68</v>
      </c>
      <c r="T289" s="61">
        <v>7991</v>
      </c>
      <c r="U289" s="51" t="s">
        <v>69</v>
      </c>
      <c r="V289" s="61"/>
      <c r="W289" s="51" t="s">
        <v>69</v>
      </c>
      <c r="X289" s="61"/>
      <c r="Y289" s="51" t="s">
        <v>69</v>
      </c>
      <c r="Z289" s="61"/>
      <c r="AA289" s="51" t="s">
        <v>69</v>
      </c>
      <c r="AB289" s="61"/>
      <c r="AC289" s="51" t="s">
        <v>68</v>
      </c>
      <c r="AD289" s="61">
        <v>200</v>
      </c>
      <c r="AE289" s="51" t="s">
        <v>69</v>
      </c>
      <c r="AF289" s="61"/>
      <c r="AG289" s="223">
        <v>13168</v>
      </c>
      <c r="AH289" s="227"/>
      <c r="AI289" s="226" t="s">
        <v>69</v>
      </c>
      <c r="AJ289" s="61"/>
      <c r="AK289" s="51" t="s">
        <v>69</v>
      </c>
      <c r="AL289" s="61"/>
      <c r="AM289" s="51" t="s">
        <v>69</v>
      </c>
      <c r="AN289" s="61"/>
      <c r="AO289" s="51" t="s">
        <v>69</v>
      </c>
      <c r="AP289" s="61"/>
      <c r="AQ289" s="51" t="s">
        <v>69</v>
      </c>
      <c r="AR289" s="61"/>
      <c r="AS289" s="51" t="s">
        <v>68</v>
      </c>
      <c r="AT289" s="61">
        <v>250</v>
      </c>
      <c r="AU289" s="51" t="s">
        <v>69</v>
      </c>
      <c r="AV289" s="61"/>
      <c r="AW289" s="51" t="s">
        <v>69</v>
      </c>
      <c r="AX289" s="61"/>
      <c r="AY289" s="51" t="s">
        <v>69</v>
      </c>
      <c r="AZ289" s="61"/>
      <c r="BA289" s="51" t="s">
        <v>69</v>
      </c>
      <c r="BB289" s="61"/>
      <c r="BC289" s="51" t="s">
        <v>69</v>
      </c>
      <c r="BD289" s="61"/>
      <c r="BE289" s="51" t="s">
        <v>69</v>
      </c>
      <c r="BF289" s="61"/>
      <c r="BG289" s="51" t="s">
        <v>69</v>
      </c>
      <c r="BH289" s="61"/>
      <c r="BI289" s="51" t="s">
        <v>69</v>
      </c>
      <c r="BJ289" s="61"/>
      <c r="BK289" s="52">
        <v>250</v>
      </c>
    </row>
    <row r="290" spans="1:63" s="10" customFormat="1" ht="14.25" x14ac:dyDescent="0.2">
      <c r="A290" s="11" t="s">
        <v>375</v>
      </c>
      <c r="B290" s="11">
        <v>2513</v>
      </c>
      <c r="C290" s="11" t="s">
        <v>77</v>
      </c>
      <c r="D290" s="37">
        <v>2022</v>
      </c>
      <c r="E290" s="46" t="s">
        <v>69</v>
      </c>
      <c r="F290" s="62"/>
      <c r="G290" s="54" t="s">
        <v>69</v>
      </c>
      <c r="H290" s="62"/>
      <c r="I290" s="54" t="s">
        <v>69</v>
      </c>
      <c r="J290" s="62"/>
      <c r="K290" s="54" t="s">
        <v>69</v>
      </c>
      <c r="L290" s="62"/>
      <c r="M290" s="54" t="s">
        <v>69</v>
      </c>
      <c r="N290" s="62"/>
      <c r="O290" s="54" t="s">
        <v>68</v>
      </c>
      <c r="P290" s="62">
        <v>3</v>
      </c>
      <c r="Q290" s="54" t="s">
        <v>69</v>
      </c>
      <c r="R290" s="62"/>
      <c r="S290" s="54" t="s">
        <v>68</v>
      </c>
      <c r="T290" s="62" t="s">
        <v>384</v>
      </c>
      <c r="U290" s="54" t="s">
        <v>69</v>
      </c>
      <c r="V290" s="62"/>
      <c r="W290" s="54" t="s">
        <v>69</v>
      </c>
      <c r="X290" s="62"/>
      <c r="Y290" s="54" t="s">
        <v>68</v>
      </c>
      <c r="Z290" s="61">
        <v>12</v>
      </c>
      <c r="AA290" s="51" t="s">
        <v>69</v>
      </c>
      <c r="AB290" s="61"/>
      <c r="AC290" s="51" t="s">
        <v>69</v>
      </c>
      <c r="AD290" s="61"/>
      <c r="AE290" s="51" t="s">
        <v>69</v>
      </c>
      <c r="AF290" s="61"/>
      <c r="AG290" s="117">
        <v>15</v>
      </c>
      <c r="AH290" s="224"/>
      <c r="AI290" s="226" t="s">
        <v>69</v>
      </c>
      <c r="AJ290" s="61"/>
      <c r="AK290" s="51" t="s">
        <v>69</v>
      </c>
      <c r="AL290" s="61"/>
      <c r="AM290" s="51" t="s">
        <v>69</v>
      </c>
      <c r="AN290" s="61"/>
      <c r="AO290" s="51" t="s">
        <v>69</v>
      </c>
      <c r="AP290" s="61"/>
      <c r="AQ290" s="51" t="s">
        <v>69</v>
      </c>
      <c r="AR290" s="61"/>
      <c r="AS290" s="51" t="s">
        <v>69</v>
      </c>
      <c r="AT290" s="61"/>
      <c r="AU290" s="51" t="s">
        <v>69</v>
      </c>
      <c r="AV290" s="61"/>
      <c r="AW290" s="51" t="s">
        <v>69</v>
      </c>
      <c r="AX290" s="61"/>
      <c r="AY290" s="51" t="s">
        <v>69</v>
      </c>
      <c r="AZ290" s="61"/>
      <c r="BA290" s="51" t="s">
        <v>69</v>
      </c>
      <c r="BB290" s="61"/>
      <c r="BC290" s="51" t="s">
        <v>69</v>
      </c>
      <c r="BD290" s="61"/>
      <c r="BE290" s="51" t="s">
        <v>69</v>
      </c>
      <c r="BF290" s="61"/>
      <c r="BG290" s="51" t="s">
        <v>69</v>
      </c>
      <c r="BH290" s="61"/>
      <c r="BI290" s="51" t="s">
        <v>69</v>
      </c>
      <c r="BJ290" s="61"/>
      <c r="BK290" s="52"/>
    </row>
    <row r="291" spans="1:63" s="10" customFormat="1" ht="14.25" x14ac:dyDescent="0.2">
      <c r="A291" s="47" t="s">
        <v>376</v>
      </c>
      <c r="B291" s="47">
        <v>2518</v>
      </c>
      <c r="C291" s="47" t="s">
        <v>77</v>
      </c>
      <c r="D291" s="217">
        <v>2022</v>
      </c>
      <c r="E291" s="218" t="s">
        <v>384</v>
      </c>
      <c r="F291" s="68"/>
      <c r="G291" s="56" t="s">
        <v>384</v>
      </c>
      <c r="H291" s="68"/>
      <c r="I291" s="56" t="s">
        <v>384</v>
      </c>
      <c r="J291" s="68"/>
      <c r="K291" s="56" t="s">
        <v>384</v>
      </c>
      <c r="L291" s="68"/>
      <c r="M291" s="56" t="s">
        <v>384</v>
      </c>
      <c r="N291" s="68"/>
      <c r="O291" s="56" t="s">
        <v>384</v>
      </c>
      <c r="P291" s="68"/>
      <c r="Q291" s="56" t="s">
        <v>384</v>
      </c>
      <c r="R291" s="68"/>
      <c r="S291" s="56" t="s">
        <v>384</v>
      </c>
      <c r="T291" s="68"/>
      <c r="U291" s="216" t="s">
        <v>384</v>
      </c>
      <c r="V291" s="68"/>
      <c r="W291" s="56" t="s">
        <v>384</v>
      </c>
      <c r="X291" s="68"/>
      <c r="Y291" s="56" t="s">
        <v>384</v>
      </c>
      <c r="Z291" s="68"/>
      <c r="AA291" s="56" t="s">
        <v>384</v>
      </c>
      <c r="AB291" s="68"/>
      <c r="AC291" s="56" t="s">
        <v>384</v>
      </c>
      <c r="AD291" s="68"/>
      <c r="AE291" s="56" t="s">
        <v>384</v>
      </c>
      <c r="AF291" s="68"/>
      <c r="AG291" s="195" t="s">
        <v>384</v>
      </c>
      <c r="AH291" s="229"/>
      <c r="AI291" s="216" t="s">
        <v>384</v>
      </c>
      <c r="AJ291" s="68"/>
      <c r="AK291" s="56" t="s">
        <v>384</v>
      </c>
      <c r="AL291" s="68"/>
      <c r="AM291" s="56" t="s">
        <v>384</v>
      </c>
      <c r="AN291" s="68"/>
      <c r="AO291" s="56" t="s">
        <v>384</v>
      </c>
      <c r="AP291" s="68"/>
      <c r="AQ291" s="56" t="s">
        <v>384</v>
      </c>
      <c r="AR291" s="68"/>
      <c r="AS291" s="56" t="s">
        <v>384</v>
      </c>
      <c r="AT291" s="68"/>
      <c r="AU291" s="56" t="s">
        <v>384</v>
      </c>
      <c r="AV291" s="68"/>
      <c r="AW291" s="56" t="s">
        <v>384</v>
      </c>
      <c r="AX291" s="68"/>
      <c r="AY291" s="56" t="s">
        <v>384</v>
      </c>
      <c r="AZ291" s="68"/>
      <c r="BA291" s="56" t="s">
        <v>384</v>
      </c>
      <c r="BB291" s="68"/>
      <c r="BC291" s="56" t="s">
        <v>384</v>
      </c>
      <c r="BD291" s="68"/>
      <c r="BE291" s="56" t="s">
        <v>384</v>
      </c>
      <c r="BF291" s="68"/>
      <c r="BG291" s="56" t="s">
        <v>384</v>
      </c>
      <c r="BH291" s="68"/>
      <c r="BI291" s="56" t="s">
        <v>384</v>
      </c>
      <c r="BJ291" s="68"/>
      <c r="BK291" s="57"/>
    </row>
    <row r="292" spans="1:63" s="196" customFormat="1" x14ac:dyDescent="0.25">
      <c r="A292" s="197" t="s">
        <v>399</v>
      </c>
      <c r="E292" s="211"/>
      <c r="F292" s="211"/>
      <c r="G292" s="211"/>
      <c r="H292" s="211"/>
      <c r="I292" s="211"/>
      <c r="J292" s="211"/>
      <c r="K292" s="211"/>
      <c r="L292" s="211"/>
      <c r="M292" s="211"/>
      <c r="N292" s="211"/>
      <c r="O292" s="211"/>
      <c r="P292" s="211"/>
      <c r="Q292" s="211"/>
      <c r="R292" s="211"/>
      <c r="S292" s="211"/>
      <c r="T292" s="211"/>
      <c r="U292" s="211"/>
      <c r="V292" s="211"/>
      <c r="W292" s="212"/>
      <c r="X292" s="211"/>
      <c r="Y292" s="211"/>
      <c r="Z292" s="211"/>
      <c r="AA292" s="211"/>
      <c r="AB292" s="211"/>
      <c r="AC292" s="198"/>
      <c r="AD292" s="211"/>
      <c r="AE292" s="211"/>
      <c r="AF292" s="211"/>
      <c r="AG292" s="213"/>
      <c r="AH292" s="213"/>
      <c r="AI292" s="211"/>
      <c r="AJ292" s="211"/>
      <c r="AK292" s="211"/>
      <c r="AL292" s="211"/>
      <c r="AM292" s="211"/>
      <c r="AN292" s="211"/>
      <c r="AO292" s="211"/>
      <c r="AP292" s="211"/>
      <c r="AQ292" s="211"/>
      <c r="AR292" s="211"/>
      <c r="AS292" s="211"/>
      <c r="AT292" s="211"/>
      <c r="AU292" s="211"/>
      <c r="AV292" s="211"/>
      <c r="AW292" s="211"/>
      <c r="AX292" s="211"/>
      <c r="AY292" s="211"/>
      <c r="AZ292" s="211"/>
      <c r="BA292" s="211"/>
      <c r="BB292" s="211"/>
      <c r="BC292" s="211"/>
      <c r="BD292" s="211"/>
      <c r="BE292" s="211"/>
      <c r="BF292" s="211"/>
      <c r="BG292" s="198"/>
      <c r="BH292" s="211"/>
      <c r="BI292" s="211"/>
      <c r="BJ292" s="211"/>
      <c r="BK292" s="214"/>
    </row>
    <row r="293" spans="1:63" x14ac:dyDescent="0.25">
      <c r="A293" s="219" t="s">
        <v>501</v>
      </c>
      <c r="E293" s="210"/>
      <c r="F293" s="210"/>
      <c r="G293" s="210"/>
      <c r="H293" s="210"/>
      <c r="I293" s="210"/>
      <c r="J293" s="210"/>
      <c r="K293" s="210"/>
      <c r="L293" s="210"/>
      <c r="M293" s="210"/>
      <c r="N293" s="210"/>
      <c r="O293" s="210"/>
      <c r="P293" s="210"/>
      <c r="Q293" s="210"/>
      <c r="R293" s="210"/>
      <c r="S293" s="210"/>
      <c r="T293" s="210"/>
      <c r="U293" s="210"/>
      <c r="V293" s="210"/>
      <c r="W293" s="210"/>
      <c r="X293" s="210"/>
      <c r="Y293" s="210"/>
      <c r="Z293" s="210"/>
      <c r="AA293" s="210"/>
      <c r="AB293" s="210"/>
      <c r="AC293" s="210"/>
      <c r="AD293" s="210"/>
      <c r="AE293" s="210"/>
      <c r="AF293" s="210"/>
      <c r="AG293" s="210"/>
      <c r="AH293" s="210"/>
      <c r="AI293" s="210"/>
      <c r="AJ293" s="210"/>
      <c r="AK293" s="210"/>
      <c r="AL293" s="210"/>
      <c r="AM293" s="210"/>
      <c r="AN293" s="210"/>
      <c r="AO293" s="210"/>
      <c r="AP293" s="210"/>
      <c r="AQ293" s="210"/>
      <c r="AR293" s="210"/>
      <c r="AS293" s="210"/>
      <c r="AT293" s="210"/>
      <c r="AU293" s="210"/>
      <c r="AV293" s="210"/>
      <c r="AW293" s="210"/>
      <c r="AX293" s="210"/>
      <c r="AY293" s="210"/>
      <c r="AZ293" s="210"/>
      <c r="BA293" s="210"/>
      <c r="BB293" s="210"/>
      <c r="BC293" s="210"/>
      <c r="BD293" s="210"/>
      <c r="BE293" s="210"/>
      <c r="BF293" s="210"/>
      <c r="BG293" s="210"/>
      <c r="BH293" s="210"/>
      <c r="BI293" s="210"/>
      <c r="BJ293" s="210"/>
      <c r="BK293" s="211"/>
    </row>
    <row r="294" spans="1:63" x14ac:dyDescent="0.25">
      <c r="E294" s="210"/>
      <c r="F294" s="210"/>
      <c r="G294" s="210"/>
      <c r="H294" s="210"/>
      <c r="I294" s="210"/>
      <c r="J294" s="210"/>
      <c r="K294" s="210"/>
      <c r="L294" s="210"/>
      <c r="M294" s="210"/>
      <c r="N294" s="210"/>
      <c r="O294" s="210"/>
      <c r="P294" s="210"/>
      <c r="Q294" s="210"/>
      <c r="R294" s="210"/>
      <c r="S294" s="210"/>
      <c r="T294" s="210"/>
      <c r="U294" s="210"/>
      <c r="V294" s="210"/>
      <c r="W294" s="210"/>
      <c r="X294" s="210"/>
      <c r="Y294" s="210"/>
      <c r="Z294" s="210"/>
      <c r="AA294" s="210"/>
      <c r="AB294" s="210"/>
      <c r="AC294" s="210"/>
      <c r="AD294" s="210"/>
      <c r="AE294" s="210"/>
      <c r="AF294" s="210"/>
      <c r="AG294" s="210"/>
      <c r="AH294" s="210"/>
      <c r="AI294" s="210"/>
      <c r="AJ294" s="210"/>
      <c r="AK294" s="210"/>
      <c r="AL294" s="210"/>
      <c r="AM294" s="210"/>
      <c r="AN294" s="210"/>
      <c r="AO294" s="210"/>
      <c r="AP294" s="210"/>
      <c r="AQ294" s="210"/>
      <c r="AR294" s="210"/>
      <c r="AS294" s="210"/>
      <c r="AT294" s="210"/>
      <c r="AU294" s="210"/>
      <c r="AV294" s="210"/>
      <c r="AW294" s="210"/>
      <c r="AX294" s="210"/>
      <c r="AY294" s="210"/>
      <c r="AZ294" s="210"/>
      <c r="BA294" s="210"/>
      <c r="BB294" s="210"/>
      <c r="BC294" s="210"/>
      <c r="BD294" s="210"/>
      <c r="BE294" s="210"/>
      <c r="BF294" s="210"/>
      <c r="BG294" s="210"/>
      <c r="BH294" s="210"/>
      <c r="BI294" s="210"/>
      <c r="BJ294" s="210"/>
    </row>
    <row r="295" spans="1:63" x14ac:dyDescent="0.25">
      <c r="E295" s="210"/>
      <c r="F295" s="210"/>
      <c r="G295" s="210"/>
      <c r="H295" s="210"/>
      <c r="I295" s="210"/>
      <c r="J295" s="210"/>
      <c r="K295" s="210"/>
      <c r="L295" s="210"/>
      <c r="M295" s="210"/>
      <c r="N295" s="210"/>
      <c r="O295" s="210"/>
      <c r="P295" s="210"/>
      <c r="Q295" s="210"/>
      <c r="R295" s="210"/>
      <c r="S295" s="210"/>
      <c r="T295" s="210"/>
      <c r="U295" s="210"/>
      <c r="V295" s="210"/>
      <c r="W295" s="210"/>
      <c r="X295" s="210"/>
      <c r="Y295" s="210"/>
      <c r="Z295" s="210"/>
      <c r="AA295" s="210"/>
      <c r="AB295" s="210"/>
      <c r="AC295" s="210"/>
      <c r="AD295" s="210"/>
      <c r="AE295" s="210"/>
      <c r="AF295" s="210"/>
      <c r="AG295" s="210"/>
      <c r="AH295" s="210"/>
      <c r="AI295" s="210"/>
      <c r="AJ295" s="210"/>
      <c r="AK295" s="210"/>
      <c r="AL295" s="210"/>
      <c r="AM295" s="210"/>
      <c r="AN295" s="210"/>
      <c r="AO295" s="210"/>
      <c r="AP295" s="210"/>
      <c r="AQ295" s="210"/>
      <c r="AR295" s="210"/>
      <c r="AS295" s="210"/>
      <c r="AT295" s="210"/>
      <c r="AU295" s="210"/>
      <c r="AV295" s="210"/>
      <c r="AW295" s="210"/>
      <c r="AX295" s="210"/>
      <c r="AY295" s="210"/>
      <c r="AZ295" s="210"/>
      <c r="BA295" s="210"/>
      <c r="BB295" s="210"/>
      <c r="BC295" s="210"/>
      <c r="BD295" s="210"/>
      <c r="BE295" s="210"/>
      <c r="BF295" s="210"/>
      <c r="BG295" s="210"/>
      <c r="BH295" s="210"/>
      <c r="BI295" s="210"/>
      <c r="BJ295" s="210"/>
    </row>
    <row r="296" spans="1:63" x14ac:dyDescent="0.25">
      <c r="E296" s="210"/>
      <c r="F296" s="210"/>
      <c r="G296" s="210"/>
      <c r="H296" s="210"/>
      <c r="I296" s="210"/>
      <c r="J296" s="210"/>
      <c r="K296" s="210"/>
      <c r="L296" s="210"/>
      <c r="M296" s="210"/>
      <c r="N296" s="210"/>
      <c r="O296" s="210"/>
      <c r="P296" s="210"/>
      <c r="Q296" s="210"/>
      <c r="R296" s="210"/>
      <c r="S296" s="210"/>
      <c r="T296" s="210"/>
      <c r="U296" s="210"/>
      <c r="V296" s="210"/>
      <c r="W296" s="210"/>
      <c r="X296" s="210"/>
      <c r="Y296" s="210"/>
      <c r="Z296" s="210"/>
      <c r="AA296" s="210"/>
      <c r="AB296" s="210"/>
      <c r="AC296" s="210"/>
      <c r="AD296" s="210"/>
      <c r="AE296" s="210"/>
      <c r="AF296" s="210"/>
      <c r="AG296" s="210"/>
      <c r="AH296" s="210"/>
      <c r="AI296" s="210"/>
      <c r="AJ296" s="210"/>
      <c r="AK296" s="210"/>
      <c r="AL296" s="210"/>
      <c r="AM296" s="210"/>
      <c r="AN296" s="210"/>
      <c r="AO296" s="210"/>
      <c r="AP296" s="210"/>
      <c r="AQ296" s="210"/>
      <c r="AR296" s="210"/>
      <c r="AS296" s="210"/>
      <c r="AT296" s="210"/>
      <c r="AU296" s="210"/>
      <c r="AV296" s="210"/>
      <c r="AW296" s="210"/>
      <c r="AX296" s="210"/>
      <c r="AY296" s="210"/>
      <c r="AZ296" s="210"/>
      <c r="BA296" s="210"/>
      <c r="BB296" s="210"/>
      <c r="BC296" s="210"/>
      <c r="BD296" s="210"/>
      <c r="BE296" s="210"/>
      <c r="BF296" s="210"/>
      <c r="BG296" s="210"/>
      <c r="BH296" s="210"/>
      <c r="BI296" s="210"/>
      <c r="BJ296" s="210"/>
    </row>
    <row r="297" spans="1:63" x14ac:dyDescent="0.25">
      <c r="E297"/>
      <c r="F297" s="210"/>
      <c r="G297"/>
      <c r="H297" s="210"/>
      <c r="I297"/>
      <c r="J297" s="210"/>
      <c r="K297"/>
      <c r="L297" s="210"/>
      <c r="M297"/>
      <c r="N297" s="210"/>
      <c r="O297"/>
      <c r="P297" s="210"/>
      <c r="Q297"/>
      <c r="R297" s="210"/>
      <c r="S297"/>
      <c r="T297" s="210"/>
      <c r="U297"/>
      <c r="V297" s="210"/>
      <c r="W297"/>
      <c r="X297" s="210"/>
      <c r="Y297"/>
      <c r="Z297" s="210"/>
      <c r="AA297"/>
      <c r="AB297" s="210"/>
      <c r="AC297"/>
      <c r="AD297" s="210"/>
      <c r="AE297"/>
      <c r="AF297" s="210"/>
      <c r="AG297" s="210"/>
      <c r="AH297" s="210"/>
      <c r="AI297"/>
      <c r="AJ297" s="210"/>
      <c r="AK297"/>
      <c r="AL297" s="210"/>
      <c r="AM297"/>
      <c r="AN297" s="210"/>
      <c r="AO297"/>
      <c r="AP297" s="210"/>
      <c r="AQ297"/>
      <c r="AR297" s="210"/>
      <c r="AS297"/>
      <c r="AT297" s="210"/>
      <c r="AU297"/>
      <c r="AV297" s="210"/>
      <c r="AW297"/>
      <c r="AX297" s="210"/>
      <c r="AY297"/>
      <c r="AZ297" s="210"/>
      <c r="BA297"/>
      <c r="BB297" s="210"/>
      <c r="BC297"/>
      <c r="BD297" s="210"/>
      <c r="BE297"/>
      <c r="BF297" s="210"/>
      <c r="BG297"/>
      <c r="BH297" s="210"/>
      <c r="BI297"/>
      <c r="BJ297" s="210"/>
    </row>
    <row r="298" spans="1:63" x14ac:dyDescent="0.25">
      <c r="O298" s="13"/>
      <c r="Q298" s="13"/>
      <c r="S298" s="13"/>
      <c r="U298" s="13"/>
      <c r="W298" s="20"/>
      <c r="Y298" s="13"/>
      <c r="AA298" s="13"/>
      <c r="AE298" s="13"/>
      <c r="AG298"/>
      <c r="AI298" s="13"/>
      <c r="AJ298" s="1"/>
      <c r="AK298" s="13"/>
      <c r="AL298" s="1"/>
      <c r="AM298" s="13"/>
      <c r="AN298" s="13"/>
      <c r="AO298" s="13"/>
      <c r="AQ298" s="13"/>
      <c r="AR298" s="13"/>
      <c r="AS298" s="13"/>
      <c r="AT298" s="13"/>
      <c r="AU298" s="13"/>
      <c r="AW298" s="13"/>
      <c r="AY298" s="13"/>
      <c r="BA298" s="13"/>
      <c r="BC298" s="13"/>
      <c r="BE298" s="13"/>
      <c r="BG298" s="13"/>
      <c r="BI298" s="13"/>
    </row>
    <row r="299" spans="1:63" x14ac:dyDescent="0.25">
      <c r="F299" s="13"/>
      <c r="H299" s="13"/>
      <c r="J299" s="13"/>
      <c r="L299" s="13"/>
      <c r="N299" s="13"/>
      <c r="O299" s="13"/>
      <c r="P299" s="13"/>
      <c r="Q299" s="13"/>
      <c r="S299" s="13"/>
      <c r="T299" s="13"/>
      <c r="U299" s="13"/>
      <c r="V299" s="13"/>
      <c r="W299" s="13"/>
      <c r="X299" s="13"/>
      <c r="Y299" s="13"/>
      <c r="Z299" s="13"/>
      <c r="AA299" s="13"/>
      <c r="AB299" s="13"/>
      <c r="AC299" s="13"/>
      <c r="AD299" s="13"/>
      <c r="AE299" s="13"/>
      <c r="AF299" s="13"/>
      <c r="AG299"/>
      <c r="AI299" s="13"/>
      <c r="AJ299" s="13"/>
      <c r="AK299" s="13"/>
      <c r="AL299" s="13"/>
      <c r="AM299" s="13"/>
      <c r="AN299" s="13"/>
      <c r="AO299" s="13"/>
      <c r="AP299" s="13"/>
      <c r="AQ299" s="13"/>
      <c r="AR299" s="13"/>
      <c r="AS299" s="13"/>
      <c r="AT299" s="13"/>
      <c r="AU299" s="13"/>
      <c r="AW299" s="13"/>
      <c r="AY299" s="13"/>
      <c r="BA299" s="13"/>
      <c r="BC299" s="13"/>
      <c r="BE299" s="13"/>
      <c r="BG299" s="13"/>
      <c r="BH299" s="13"/>
      <c r="BI299" s="13"/>
    </row>
    <row r="300" spans="1:63" x14ac:dyDescent="0.25">
      <c r="E300" s="215"/>
      <c r="G300" s="215"/>
      <c r="I300" s="215"/>
      <c r="K300" s="215"/>
      <c r="M300" s="215"/>
      <c r="O300" s="215"/>
      <c r="Q300" s="215"/>
      <c r="S300" s="215"/>
      <c r="U300" s="215"/>
      <c r="W300" s="215"/>
      <c r="Y300" s="215"/>
      <c r="AA300" s="215"/>
      <c r="AC300" s="215"/>
      <c r="AE300" s="215"/>
      <c r="AG300"/>
      <c r="AI300" s="215"/>
      <c r="AJ300" s="1"/>
      <c r="AK300" s="215"/>
      <c r="AL300" s="1"/>
      <c r="AM300" s="215"/>
      <c r="AN300" s="13"/>
      <c r="AO300" s="215"/>
      <c r="AQ300" s="215"/>
      <c r="AR300" s="13"/>
      <c r="AS300" s="215"/>
      <c r="AT300" s="13"/>
      <c r="AU300" s="215"/>
      <c r="AW300" s="215"/>
      <c r="AY300" s="215"/>
      <c r="BA300" s="215"/>
      <c r="BC300" s="215"/>
      <c r="BE300" s="215"/>
      <c r="BG300" s="215"/>
      <c r="BI300" s="215"/>
    </row>
    <row r="301" spans="1:63" x14ac:dyDescent="0.25">
      <c r="O301" s="13"/>
      <c r="Q301" s="13"/>
      <c r="S301" s="13"/>
      <c r="U301" s="13"/>
      <c r="W301" s="20"/>
      <c r="Y301" s="13"/>
      <c r="AA301" s="13"/>
      <c r="AE301" s="13"/>
      <c r="AG301"/>
      <c r="AI301" s="13"/>
      <c r="AJ301" s="1"/>
      <c r="AK301" s="13"/>
      <c r="AL301" s="1"/>
      <c r="AM301" s="13"/>
      <c r="AN301" s="13"/>
      <c r="AO301" s="13"/>
      <c r="AQ301" s="13"/>
      <c r="AR301" s="13"/>
      <c r="AS301" s="13"/>
      <c r="AT301" s="13"/>
      <c r="AU301" s="13"/>
      <c r="AW301" s="13"/>
      <c r="AY301" s="13"/>
      <c r="BA301" s="13"/>
      <c r="BC301" s="13"/>
      <c r="BE301" s="13"/>
      <c r="BI301" s="13"/>
    </row>
    <row r="302" spans="1:63" x14ac:dyDescent="0.25">
      <c r="O302" s="13"/>
      <c r="Q302" s="13"/>
      <c r="S302" s="13"/>
      <c r="U302" s="13"/>
      <c r="W302" s="20"/>
      <c r="Y302" s="13"/>
      <c r="AA302" s="13"/>
      <c r="AE302" s="13"/>
      <c r="AG302"/>
      <c r="AI302" s="13"/>
      <c r="AJ302" s="1"/>
      <c r="AK302" s="13"/>
      <c r="AL302" s="1"/>
      <c r="AM302" s="13"/>
      <c r="AN302" s="13"/>
      <c r="AO302" s="13"/>
      <c r="AQ302" s="13"/>
      <c r="AR302" s="13"/>
      <c r="AS302" s="13"/>
      <c r="AT302" s="13"/>
      <c r="AU302" s="13"/>
      <c r="AW302" s="13"/>
      <c r="AY302" s="13"/>
      <c r="BA302" s="13"/>
      <c r="BC302" s="13"/>
      <c r="BE302" s="13"/>
      <c r="BI302" s="13"/>
    </row>
    <row r="303" spans="1:63" x14ac:dyDescent="0.25">
      <c r="O303" s="13"/>
      <c r="Q303" s="13"/>
      <c r="S303" s="13"/>
      <c r="U303" s="13"/>
      <c r="W303" s="20"/>
      <c r="Y303" s="13"/>
      <c r="AA303" s="13"/>
      <c r="AE303" s="13"/>
      <c r="AG303"/>
      <c r="AI303" s="13"/>
      <c r="AJ303" s="1"/>
      <c r="AK303" s="13"/>
      <c r="AL303" s="1"/>
      <c r="AM303" s="13"/>
      <c r="AN303" s="13"/>
      <c r="AO303" s="13"/>
      <c r="AQ303" s="13"/>
      <c r="AR303" s="13"/>
      <c r="AS303" s="13"/>
      <c r="AT303" s="13"/>
      <c r="AU303" s="13"/>
      <c r="AW303" s="13"/>
      <c r="AY303" s="13"/>
      <c r="BA303" s="13"/>
      <c r="BC303" s="13"/>
      <c r="BE303" s="13"/>
      <c r="BI303" s="13"/>
    </row>
    <row r="304" spans="1:63" x14ac:dyDescent="0.25">
      <c r="O304" s="13"/>
      <c r="Q304" s="13"/>
      <c r="S304" s="13"/>
      <c r="U304" s="13"/>
      <c r="W304" s="20"/>
      <c r="Y304" s="13"/>
      <c r="AA304" s="13"/>
      <c r="AE304" s="13"/>
      <c r="AG304"/>
      <c r="AI304" s="13"/>
      <c r="AJ304" s="1"/>
      <c r="AK304" s="13"/>
      <c r="AL304" s="1"/>
      <c r="AM304" s="13"/>
      <c r="AN304" s="13"/>
      <c r="AO304" s="13"/>
      <c r="AQ304" s="13"/>
      <c r="AR304" s="13"/>
      <c r="AS304" s="13"/>
      <c r="AT304" s="13"/>
      <c r="AU304" s="13"/>
      <c r="AW304" s="13"/>
      <c r="AY304" s="13"/>
      <c r="BA304" s="13"/>
      <c r="BC304" s="13"/>
      <c r="BE304" s="13"/>
      <c r="BI304" s="13"/>
    </row>
    <row r="305" spans="15:61" x14ac:dyDescent="0.25">
      <c r="O305" s="13"/>
      <c r="Q305" s="13"/>
      <c r="S305" s="13"/>
      <c r="U305" s="13"/>
      <c r="W305" s="20"/>
      <c r="Y305" s="13"/>
      <c r="AA305" s="13"/>
      <c r="AE305" s="13"/>
      <c r="AG305"/>
      <c r="AI305" s="13"/>
      <c r="AJ305" s="1"/>
      <c r="AK305" s="13"/>
      <c r="AL305" s="1"/>
      <c r="AM305" s="13"/>
      <c r="AN305" s="13"/>
      <c r="AO305" s="13"/>
      <c r="AQ305" s="13"/>
      <c r="AR305" s="13"/>
      <c r="AS305" s="13"/>
      <c r="AT305" s="13"/>
      <c r="AU305" s="13"/>
      <c r="AW305" s="13"/>
      <c r="AY305" s="13"/>
      <c r="BA305" s="13"/>
      <c r="BC305" s="13"/>
      <c r="BE305" s="13"/>
      <c r="BI305" s="13"/>
    </row>
    <row r="306" spans="15:61" x14ac:dyDescent="0.25">
      <c r="O306" s="13"/>
      <c r="Q306" s="13"/>
      <c r="S306" s="13"/>
      <c r="U306" s="13"/>
      <c r="W306" s="20"/>
      <c r="Y306" s="13"/>
      <c r="AA306" s="13"/>
      <c r="AE306" s="13"/>
      <c r="AG306"/>
      <c r="AI306" s="13"/>
      <c r="AJ306" s="1"/>
      <c r="AK306" s="13"/>
      <c r="AL306" s="1"/>
      <c r="AM306" s="13"/>
      <c r="AN306" s="13"/>
      <c r="AO306" s="13"/>
      <c r="AQ306" s="13"/>
      <c r="AR306" s="13"/>
      <c r="AS306" s="13"/>
      <c r="AT306" s="13"/>
      <c r="AU306" s="13"/>
      <c r="AW306" s="13"/>
      <c r="AY306" s="13"/>
      <c r="BA306" s="13"/>
      <c r="BC306" s="13"/>
      <c r="BE306" s="13"/>
      <c r="BI306" s="13"/>
    </row>
    <row r="307" spans="15:61" x14ac:dyDescent="0.25">
      <c r="O307" s="13"/>
      <c r="Q307" s="13"/>
      <c r="S307" s="13"/>
      <c r="U307" s="13"/>
      <c r="W307" s="20"/>
      <c r="Y307" s="13"/>
      <c r="AA307" s="13"/>
      <c r="AE307" s="13"/>
      <c r="AG307"/>
      <c r="AI307" s="13"/>
      <c r="AJ307" s="1"/>
      <c r="AK307" s="13"/>
      <c r="AL307" s="1"/>
      <c r="AM307" s="13"/>
      <c r="AN307" s="13"/>
      <c r="AO307" s="13"/>
      <c r="AQ307" s="13"/>
      <c r="AR307" s="13"/>
      <c r="AS307" s="13"/>
      <c r="AT307" s="13"/>
      <c r="AU307" s="13"/>
      <c r="AW307" s="13"/>
      <c r="AY307" s="13"/>
      <c r="BA307" s="13"/>
      <c r="BC307" s="13"/>
      <c r="BE307" s="13"/>
      <c r="BI307" s="13"/>
    </row>
    <row r="308" spans="15:61" x14ac:dyDescent="0.25">
      <c r="O308" s="13"/>
      <c r="Q308" s="13"/>
      <c r="S308" s="13"/>
      <c r="U308" s="13"/>
      <c r="W308" s="20"/>
      <c r="Y308" s="13"/>
      <c r="AA308" s="13"/>
      <c r="AE308" s="13"/>
      <c r="AG308"/>
      <c r="AI308" s="13"/>
      <c r="AJ308" s="1"/>
      <c r="AK308" s="13"/>
      <c r="AL308" s="1"/>
      <c r="AM308" s="13"/>
      <c r="AN308" s="13"/>
      <c r="AO308" s="13"/>
      <c r="AQ308" s="13"/>
      <c r="AR308" s="13"/>
      <c r="AS308" s="13"/>
      <c r="AT308" s="13"/>
      <c r="AU308" s="13"/>
      <c r="AW308" s="13"/>
      <c r="AY308" s="13"/>
      <c r="BA308" s="13"/>
      <c r="BC308" s="13"/>
      <c r="BE308" s="13"/>
      <c r="BI308" s="13"/>
    </row>
    <row r="309" spans="15:61" x14ac:dyDescent="0.25">
      <c r="O309" s="13"/>
      <c r="Q309" s="13"/>
      <c r="S309" s="13"/>
      <c r="U309" s="13"/>
      <c r="W309" s="20"/>
      <c r="Y309" s="13"/>
      <c r="AA309" s="13"/>
      <c r="AE309" s="13"/>
      <c r="AG309"/>
      <c r="AI309" s="13"/>
      <c r="AJ309" s="1"/>
      <c r="AK309" s="13"/>
      <c r="AL309" s="1"/>
      <c r="AM309" s="13"/>
      <c r="AN309" s="13"/>
      <c r="AO309" s="13"/>
      <c r="AQ309" s="13"/>
      <c r="AR309" s="13"/>
      <c r="AS309" s="13"/>
      <c r="AT309" s="13"/>
      <c r="AU309" s="13"/>
      <c r="AW309" s="13"/>
      <c r="AY309" s="13"/>
      <c r="BA309" s="13"/>
      <c r="BC309" s="13"/>
      <c r="BE309" s="13"/>
      <c r="BI309" s="13"/>
    </row>
    <row r="310" spans="15:61" x14ac:dyDescent="0.25">
      <c r="O310" s="13"/>
      <c r="Q310" s="13"/>
      <c r="S310" s="13"/>
      <c r="U310" s="13"/>
      <c r="W310" s="20"/>
      <c r="Y310" s="13"/>
      <c r="AA310" s="13"/>
      <c r="AE310" s="13"/>
      <c r="AG310"/>
      <c r="AI310" s="13"/>
      <c r="AJ310" s="1"/>
      <c r="AK310" s="13"/>
      <c r="AL310" s="1"/>
      <c r="AM310" s="13"/>
      <c r="AN310" s="13"/>
      <c r="AO310" s="13"/>
      <c r="AQ310" s="13"/>
      <c r="AR310" s="13"/>
      <c r="AS310" s="13"/>
      <c r="AT310" s="13"/>
      <c r="AU310" s="13"/>
      <c r="AW310" s="13"/>
      <c r="AY310" s="13"/>
      <c r="BA310" s="13"/>
      <c r="BC310" s="13"/>
      <c r="BE310" s="13"/>
      <c r="BI310" s="13"/>
    </row>
    <row r="311" spans="15:61" x14ac:dyDescent="0.25">
      <c r="O311" s="13"/>
      <c r="Q311" s="13"/>
      <c r="S311" s="13"/>
      <c r="U311" s="13"/>
      <c r="W311" s="20"/>
      <c r="Y311" s="13"/>
      <c r="AA311" s="13"/>
      <c r="AE311" s="13"/>
      <c r="AG311"/>
      <c r="AI311" s="13"/>
      <c r="AJ311" s="1"/>
      <c r="AK311" s="13"/>
      <c r="AL311" s="1"/>
      <c r="AM311" s="13"/>
      <c r="AN311" s="13"/>
      <c r="AO311" s="13"/>
      <c r="AQ311" s="13"/>
      <c r="AR311" s="13"/>
      <c r="AS311" s="13"/>
      <c r="AT311" s="13"/>
      <c r="AU311" s="13"/>
      <c r="AW311" s="13"/>
      <c r="AY311" s="13"/>
      <c r="BA311" s="13"/>
      <c r="BC311" s="13"/>
      <c r="BE311" s="13"/>
      <c r="BI311" s="13"/>
    </row>
    <row r="312" spans="15:61" x14ac:dyDescent="0.25">
      <c r="O312" s="13"/>
      <c r="Q312" s="13"/>
      <c r="S312" s="13"/>
      <c r="U312" s="13"/>
      <c r="W312" s="20"/>
      <c r="Y312" s="13"/>
      <c r="AA312" s="13"/>
      <c r="AE312" s="13"/>
      <c r="AG312"/>
      <c r="AI312" s="13"/>
      <c r="AJ312" s="1"/>
      <c r="AK312" s="13"/>
      <c r="AL312" s="1"/>
      <c r="AM312" s="13"/>
      <c r="AN312" s="13"/>
      <c r="AO312" s="13"/>
      <c r="AQ312" s="13"/>
      <c r="AR312" s="13"/>
      <c r="AS312" s="13"/>
      <c r="AT312" s="13"/>
      <c r="AU312" s="13"/>
      <c r="AW312" s="13"/>
      <c r="AY312" s="13"/>
      <c r="BA312" s="13"/>
      <c r="BC312" s="13"/>
      <c r="BE312" s="13"/>
      <c r="BI312" s="13"/>
    </row>
    <row r="313" spans="15:61" x14ac:dyDescent="0.25">
      <c r="O313" s="13"/>
      <c r="Q313" s="13"/>
      <c r="S313" s="13"/>
      <c r="U313" s="13"/>
      <c r="W313" s="20"/>
      <c r="Y313" s="13"/>
      <c r="AA313" s="13"/>
      <c r="AE313" s="13"/>
      <c r="AG313"/>
      <c r="AI313" s="13"/>
      <c r="AJ313" s="1"/>
      <c r="AK313" s="13"/>
      <c r="AL313" s="1"/>
      <c r="AM313" s="13"/>
      <c r="AN313" s="13"/>
      <c r="AO313" s="13"/>
      <c r="AQ313" s="13"/>
      <c r="AR313" s="13"/>
      <c r="AS313" s="13"/>
      <c r="AT313" s="13"/>
      <c r="AU313" s="13"/>
      <c r="AW313" s="13"/>
      <c r="AY313" s="13"/>
      <c r="BA313" s="13"/>
      <c r="BC313" s="13"/>
      <c r="BE313" s="13"/>
      <c r="BI313" s="13"/>
    </row>
    <row r="314" spans="15:61" x14ac:dyDescent="0.25">
      <c r="O314" s="13"/>
      <c r="Q314" s="13"/>
      <c r="S314" s="13"/>
      <c r="U314" s="13"/>
      <c r="W314" s="20"/>
      <c r="Y314" s="13"/>
      <c r="AA314" s="13"/>
      <c r="AE314" s="13"/>
      <c r="AG314"/>
      <c r="AI314" s="13"/>
      <c r="AJ314" s="1"/>
      <c r="AK314" s="13"/>
      <c r="AL314" s="1"/>
      <c r="AM314" s="13"/>
      <c r="AN314" s="13"/>
      <c r="AO314" s="13"/>
      <c r="AQ314" s="13"/>
      <c r="AR314" s="13"/>
      <c r="AS314" s="13"/>
      <c r="AT314" s="13"/>
      <c r="AU314" s="13"/>
      <c r="AW314" s="13"/>
      <c r="AY314" s="13"/>
      <c r="BA314" s="13"/>
      <c r="BC314" s="13"/>
      <c r="BE314" s="13"/>
      <c r="BI314" s="13"/>
    </row>
    <row r="315" spans="15:61" x14ac:dyDescent="0.25">
      <c r="O315" s="13"/>
      <c r="Q315" s="13"/>
      <c r="S315" s="13"/>
      <c r="U315" s="13"/>
      <c r="W315" s="20"/>
      <c r="Y315" s="13"/>
      <c r="AA315" s="13"/>
      <c r="AE315" s="13"/>
      <c r="AG315"/>
      <c r="AI315" s="13"/>
      <c r="AJ315" s="1"/>
      <c r="AK315" s="13"/>
      <c r="AL315" s="1"/>
      <c r="AM315" s="13"/>
      <c r="AN315" s="13"/>
      <c r="AO315" s="13"/>
      <c r="AQ315" s="13"/>
      <c r="AR315" s="13"/>
      <c r="AS315" s="13"/>
      <c r="AT315" s="13"/>
      <c r="AU315" s="13"/>
      <c r="AW315" s="13"/>
      <c r="AY315" s="13"/>
      <c r="BA315" s="13"/>
      <c r="BC315" s="13"/>
      <c r="BE315" s="13"/>
      <c r="BI315" s="13"/>
    </row>
    <row r="316" spans="15:61" x14ac:dyDescent="0.25">
      <c r="O316" s="13"/>
      <c r="Q316" s="13"/>
      <c r="S316" s="13"/>
      <c r="U316" s="13"/>
      <c r="W316" s="20"/>
      <c r="Y316" s="13"/>
      <c r="AA316" s="13"/>
      <c r="AE316" s="13"/>
      <c r="AG316"/>
      <c r="AI316" s="13"/>
      <c r="AJ316" s="1"/>
      <c r="AK316" s="13"/>
      <c r="AL316" s="1"/>
      <c r="AM316" s="13"/>
      <c r="AN316" s="13"/>
      <c r="AO316" s="13"/>
      <c r="AQ316" s="13"/>
      <c r="AR316" s="13"/>
      <c r="AS316" s="13"/>
      <c r="AT316" s="13"/>
      <c r="AU316" s="13"/>
      <c r="AW316" s="13"/>
      <c r="AY316" s="13"/>
      <c r="BA316" s="13"/>
      <c r="BC316" s="13"/>
      <c r="BE316" s="13"/>
      <c r="BI316" s="13"/>
    </row>
    <row r="317" spans="15:61" x14ac:dyDescent="0.25">
      <c r="O317" s="13"/>
      <c r="Q317" s="13"/>
      <c r="S317" s="13"/>
      <c r="U317" s="13"/>
      <c r="W317" s="20"/>
      <c r="Y317" s="13"/>
      <c r="AA317" s="13"/>
      <c r="AE317" s="13"/>
      <c r="AG317"/>
      <c r="AI317" s="13"/>
      <c r="AJ317" s="1"/>
      <c r="AK317" s="13"/>
      <c r="AL317" s="1"/>
      <c r="AM317" s="13"/>
      <c r="AN317" s="13"/>
      <c r="AO317" s="13"/>
      <c r="AQ317" s="13"/>
      <c r="AR317" s="13"/>
      <c r="AS317" s="13"/>
      <c r="AT317" s="13"/>
      <c r="AU317" s="13"/>
      <c r="AW317" s="13"/>
      <c r="AY317" s="13"/>
      <c r="BA317" s="13"/>
      <c r="BC317" s="13"/>
      <c r="BE317" s="13"/>
      <c r="BI317" s="13"/>
    </row>
    <row r="318" spans="15:61" x14ac:dyDescent="0.25">
      <c r="O318" s="13"/>
      <c r="Q318" s="13"/>
      <c r="S318" s="13"/>
      <c r="U318" s="13"/>
      <c r="W318" s="20"/>
      <c r="Y318" s="13"/>
      <c r="AA318" s="13"/>
      <c r="AE318" s="13"/>
      <c r="AG318"/>
      <c r="AI318" s="13"/>
      <c r="AJ318" s="1"/>
      <c r="AK318" s="13"/>
      <c r="AL318" s="1"/>
      <c r="AM318" s="13"/>
      <c r="AN318" s="13"/>
      <c r="AO318" s="13"/>
      <c r="AQ318" s="13"/>
      <c r="AR318" s="13"/>
      <c r="AS318" s="13"/>
      <c r="AT318" s="13"/>
      <c r="AU318" s="13"/>
      <c r="AW318" s="13"/>
      <c r="AY318" s="13"/>
      <c r="BA318" s="13"/>
      <c r="BC318" s="13"/>
      <c r="BE318" s="13"/>
      <c r="BI318" s="13"/>
    </row>
    <row r="319" spans="15:61" x14ac:dyDescent="0.25">
      <c r="O319" s="13"/>
      <c r="Q319" s="13"/>
      <c r="S319" s="13"/>
      <c r="U319" s="13"/>
      <c r="W319" s="20"/>
      <c r="Y319" s="13"/>
      <c r="AA319" s="13"/>
      <c r="AE319" s="13"/>
      <c r="AG319"/>
      <c r="AI319" s="13"/>
      <c r="AJ319" s="1"/>
      <c r="AK319" s="13"/>
      <c r="AL319" s="1"/>
      <c r="AM319" s="13"/>
      <c r="AN319" s="13"/>
      <c r="AO319" s="13"/>
      <c r="AQ319" s="13"/>
      <c r="AR319" s="13"/>
      <c r="AS319" s="13"/>
      <c r="AT319" s="13"/>
      <c r="AU319" s="13"/>
      <c r="AW319" s="13"/>
      <c r="AY319" s="13"/>
      <c r="BA319" s="13"/>
      <c r="BC319" s="13"/>
      <c r="BE319" s="13"/>
      <c r="BI319" s="13"/>
    </row>
    <row r="320" spans="15:61" x14ac:dyDescent="0.25">
      <c r="O320" s="13"/>
      <c r="Q320" s="13"/>
      <c r="S320" s="13"/>
      <c r="U320" s="13"/>
      <c r="W320" s="20"/>
      <c r="Y320" s="13"/>
      <c r="AA320" s="13"/>
      <c r="AE320" s="13"/>
      <c r="AG320"/>
      <c r="AI320" s="13"/>
      <c r="AJ320" s="1"/>
      <c r="AK320" s="13"/>
      <c r="AL320" s="1"/>
      <c r="AM320" s="13"/>
      <c r="AN320" s="13"/>
      <c r="AO320" s="13"/>
      <c r="AQ320" s="13"/>
      <c r="AR320" s="13"/>
      <c r="AS320" s="13"/>
      <c r="AT320" s="13"/>
      <c r="AU320" s="13"/>
      <c r="AW320" s="13"/>
      <c r="AY320" s="13"/>
      <c r="BA320" s="13"/>
      <c r="BC320" s="13"/>
      <c r="BE320" s="13"/>
      <c r="BI320" s="13"/>
    </row>
    <row r="321" spans="15:61" x14ac:dyDescent="0.25">
      <c r="O321" s="13"/>
      <c r="Q321" s="13"/>
      <c r="S321" s="13"/>
      <c r="U321" s="13"/>
      <c r="W321" s="20"/>
      <c r="Y321" s="13"/>
      <c r="AA321" s="13"/>
      <c r="AE321" s="13"/>
      <c r="AG321"/>
      <c r="AI321" s="13"/>
      <c r="AJ321" s="1"/>
      <c r="AK321" s="13"/>
      <c r="AL321" s="1"/>
      <c r="AM321" s="13"/>
      <c r="AN321" s="13"/>
      <c r="AO321" s="13"/>
      <c r="AQ321" s="13"/>
      <c r="AR321" s="13"/>
      <c r="AS321" s="13"/>
      <c r="AT321" s="13"/>
      <c r="AU321" s="13"/>
      <c r="AW321" s="13"/>
      <c r="AY321" s="13"/>
      <c r="BA321" s="13"/>
      <c r="BC321" s="13"/>
      <c r="BE321" s="13"/>
      <c r="BI321" s="13"/>
    </row>
    <row r="322" spans="15:61" x14ac:dyDescent="0.25">
      <c r="O322" s="13"/>
      <c r="Q322" s="13"/>
      <c r="S322" s="13"/>
      <c r="U322" s="13"/>
      <c r="W322" s="20"/>
      <c r="Y322" s="13"/>
      <c r="AA322" s="13"/>
      <c r="AE322" s="13"/>
      <c r="AG322"/>
      <c r="AI322" s="13"/>
      <c r="AJ322" s="1"/>
      <c r="AK322" s="13"/>
      <c r="AL322" s="1"/>
      <c r="AM322" s="13"/>
      <c r="AN322" s="13"/>
      <c r="AO322" s="13"/>
      <c r="AQ322" s="13"/>
      <c r="AR322" s="13"/>
      <c r="AS322" s="13"/>
      <c r="AT322" s="13"/>
      <c r="AU322" s="13"/>
      <c r="AW322" s="13"/>
      <c r="AY322" s="13"/>
      <c r="BA322" s="13"/>
      <c r="BC322" s="13"/>
      <c r="BE322" s="13"/>
      <c r="BI322" s="13"/>
    </row>
    <row r="323" spans="15:61" x14ac:dyDescent="0.25">
      <c r="O323" s="13"/>
      <c r="Q323" s="13"/>
      <c r="S323" s="13"/>
      <c r="U323" s="13"/>
      <c r="W323" s="20"/>
      <c r="Y323" s="13"/>
      <c r="AA323" s="13"/>
      <c r="AE323" s="13"/>
      <c r="AG323"/>
      <c r="AI323" s="13"/>
      <c r="AJ323" s="1"/>
      <c r="AK323" s="13"/>
      <c r="AL323" s="1"/>
      <c r="AM323" s="13"/>
      <c r="AN323" s="13"/>
      <c r="AO323" s="13"/>
      <c r="AQ323" s="13"/>
      <c r="AR323" s="13"/>
      <c r="AS323" s="13"/>
      <c r="AT323" s="13"/>
      <c r="AU323" s="13"/>
      <c r="AW323" s="13"/>
      <c r="AY323" s="13"/>
      <c r="BA323" s="13"/>
      <c r="BC323" s="13"/>
      <c r="BE323" s="13"/>
      <c r="BI323" s="13"/>
    </row>
    <row r="324" spans="15:61" x14ac:dyDescent="0.25">
      <c r="O324" s="13"/>
      <c r="Q324" s="13"/>
      <c r="S324" s="13"/>
      <c r="U324" s="13"/>
      <c r="W324" s="20"/>
      <c r="Y324" s="13"/>
      <c r="AA324" s="13"/>
      <c r="AE324" s="13"/>
      <c r="AG324"/>
      <c r="AI324" s="13"/>
      <c r="AJ324" s="1"/>
      <c r="AK324" s="13"/>
      <c r="AL324" s="1"/>
      <c r="AM324" s="13"/>
      <c r="AN324" s="13"/>
      <c r="AO324" s="13"/>
      <c r="AQ324" s="13"/>
      <c r="AR324" s="13"/>
      <c r="AS324" s="13"/>
      <c r="AT324" s="13"/>
      <c r="AU324" s="13"/>
      <c r="AW324" s="13"/>
      <c r="AY324" s="13"/>
      <c r="BA324" s="13"/>
      <c r="BC324" s="13"/>
      <c r="BE324" s="13"/>
      <c r="BI324" s="13"/>
    </row>
    <row r="325" spans="15:61" x14ac:dyDescent="0.25">
      <c r="O325" s="13"/>
      <c r="Q325" s="13"/>
      <c r="S325" s="13"/>
      <c r="U325" s="13"/>
      <c r="W325" s="20"/>
      <c r="Y325" s="13"/>
      <c r="AA325" s="13"/>
      <c r="AE325" s="13"/>
      <c r="AG325"/>
      <c r="AI325" s="13"/>
      <c r="AJ325" s="1"/>
      <c r="AK325" s="13"/>
      <c r="AL325" s="1"/>
      <c r="AM325" s="13"/>
      <c r="AN325" s="13"/>
      <c r="AO325" s="13"/>
      <c r="AQ325" s="13"/>
      <c r="AR325" s="13"/>
      <c r="AS325" s="13"/>
      <c r="AT325" s="13"/>
      <c r="AU325" s="13"/>
      <c r="AW325" s="13"/>
      <c r="AY325" s="13"/>
      <c r="BA325" s="13"/>
      <c r="BC325" s="13"/>
      <c r="BE325" s="13"/>
      <c r="BI325" s="13"/>
    </row>
    <row r="326" spans="15:61" x14ac:dyDescent="0.25">
      <c r="O326" s="13"/>
      <c r="Q326" s="13"/>
      <c r="S326" s="13"/>
      <c r="U326" s="13"/>
      <c r="W326" s="20"/>
      <c r="Y326" s="13"/>
      <c r="AA326" s="13"/>
      <c r="AE326" s="13"/>
      <c r="AG326"/>
      <c r="AI326" s="13"/>
      <c r="AJ326" s="1"/>
      <c r="AK326" s="13"/>
      <c r="AL326" s="1"/>
      <c r="AM326" s="13"/>
      <c r="AN326" s="13"/>
      <c r="AO326" s="13"/>
      <c r="AQ326" s="13"/>
      <c r="AR326" s="13"/>
      <c r="AS326" s="13"/>
      <c r="AT326" s="13"/>
      <c r="AU326" s="13"/>
      <c r="AW326" s="13"/>
      <c r="AY326" s="13"/>
      <c r="BA326" s="13"/>
      <c r="BC326" s="13"/>
      <c r="BE326" s="13"/>
      <c r="BI326" s="13"/>
    </row>
    <row r="327" spans="15:61" x14ac:dyDescent="0.25">
      <c r="O327" s="13"/>
      <c r="Q327" s="13"/>
      <c r="S327" s="13"/>
      <c r="U327" s="13"/>
      <c r="W327" s="20"/>
      <c r="Y327" s="13"/>
      <c r="AA327" s="13"/>
      <c r="AE327" s="13"/>
      <c r="AG327"/>
      <c r="AI327" s="13"/>
      <c r="AJ327" s="1"/>
      <c r="AK327" s="13"/>
      <c r="AL327" s="1"/>
      <c r="AM327" s="13"/>
      <c r="AN327" s="13"/>
      <c r="AO327" s="13"/>
      <c r="AQ327" s="13"/>
      <c r="AR327" s="13"/>
      <c r="AS327" s="13"/>
      <c r="AT327" s="13"/>
      <c r="AU327" s="13"/>
      <c r="AW327" s="13"/>
      <c r="AY327" s="13"/>
      <c r="BA327" s="13"/>
      <c r="BC327" s="13"/>
      <c r="BE327" s="13"/>
      <c r="BI327" s="13"/>
    </row>
    <row r="328" spans="15:61" x14ac:dyDescent="0.25">
      <c r="O328" s="13"/>
      <c r="Q328" s="13"/>
      <c r="S328" s="13"/>
      <c r="U328" s="13"/>
      <c r="W328" s="20"/>
      <c r="Y328" s="13"/>
      <c r="AA328" s="13"/>
      <c r="AE328" s="13"/>
      <c r="AG328"/>
      <c r="AI328" s="13"/>
      <c r="AJ328" s="1"/>
      <c r="AK328" s="13"/>
      <c r="AL328" s="1"/>
      <c r="AM328" s="13"/>
      <c r="AN328" s="13"/>
      <c r="AO328" s="13"/>
      <c r="AQ328" s="13"/>
      <c r="AR328" s="13"/>
      <c r="AS328" s="13"/>
      <c r="AT328" s="13"/>
      <c r="AU328" s="13"/>
      <c r="AW328" s="13"/>
      <c r="AY328" s="13"/>
      <c r="BA328" s="13"/>
      <c r="BC328" s="13"/>
      <c r="BE328" s="13"/>
      <c r="BI328" s="13"/>
    </row>
    <row r="329" spans="15:61" x14ac:dyDescent="0.25">
      <c r="O329" s="13"/>
      <c r="Q329" s="13"/>
      <c r="S329" s="13"/>
      <c r="U329" s="13"/>
      <c r="W329" s="20"/>
      <c r="Y329" s="13"/>
      <c r="AA329" s="13"/>
      <c r="AE329" s="13"/>
      <c r="AG329"/>
      <c r="AI329" s="13"/>
      <c r="AJ329" s="1"/>
      <c r="AK329" s="13"/>
      <c r="AL329" s="1"/>
      <c r="AM329" s="13"/>
      <c r="AN329" s="13"/>
      <c r="AO329" s="13"/>
      <c r="AQ329" s="13"/>
      <c r="AR329" s="13"/>
      <c r="AS329" s="13"/>
      <c r="AT329" s="13"/>
      <c r="AU329" s="13"/>
      <c r="AW329" s="13"/>
      <c r="AY329" s="13"/>
      <c r="BA329" s="13"/>
      <c r="BC329" s="13"/>
      <c r="BE329" s="13"/>
      <c r="BI329" s="13"/>
    </row>
    <row r="330" spans="15:61" x14ac:dyDescent="0.25">
      <c r="O330" s="13"/>
      <c r="Q330" s="13"/>
      <c r="S330" s="13"/>
      <c r="U330" s="13"/>
      <c r="W330" s="20"/>
      <c r="Y330" s="13"/>
      <c r="AA330" s="13"/>
      <c r="AE330" s="13"/>
      <c r="AG330"/>
      <c r="AI330" s="13"/>
      <c r="AJ330" s="1"/>
      <c r="AK330" s="13"/>
      <c r="AL330" s="1"/>
      <c r="AM330" s="13"/>
      <c r="AN330" s="13"/>
      <c r="AO330" s="13"/>
      <c r="AQ330" s="13"/>
      <c r="AR330" s="13"/>
      <c r="AS330" s="13"/>
      <c r="AT330" s="13"/>
      <c r="AU330" s="13"/>
      <c r="AW330" s="13"/>
      <c r="AY330" s="13"/>
      <c r="BA330" s="13"/>
      <c r="BC330" s="13"/>
      <c r="BE330" s="13"/>
      <c r="BI330" s="13"/>
    </row>
    <row r="331" spans="15:61" x14ac:dyDescent="0.25">
      <c r="O331" s="13"/>
      <c r="Q331" s="13"/>
      <c r="S331" s="13"/>
      <c r="U331" s="13"/>
      <c r="W331" s="20"/>
      <c r="Y331" s="13"/>
      <c r="AA331" s="13"/>
      <c r="AE331" s="13"/>
      <c r="AG331"/>
      <c r="AI331" s="13"/>
      <c r="AJ331" s="1"/>
      <c r="AK331" s="13"/>
      <c r="AL331" s="1"/>
      <c r="AM331" s="13"/>
      <c r="AN331" s="13"/>
      <c r="AO331" s="13"/>
      <c r="AQ331" s="13"/>
      <c r="AR331" s="13"/>
      <c r="AS331" s="13"/>
      <c r="AT331" s="13"/>
      <c r="AU331" s="13"/>
      <c r="AW331" s="13"/>
      <c r="AY331" s="13"/>
      <c r="BA331" s="13"/>
      <c r="BC331" s="13"/>
      <c r="BE331" s="13"/>
      <c r="BI331" s="13"/>
    </row>
    <row r="332" spans="15:61" x14ac:dyDescent="0.25">
      <c r="O332" s="13"/>
      <c r="Q332" s="13"/>
      <c r="S332" s="13"/>
      <c r="U332" s="13"/>
      <c r="W332" s="20"/>
      <c r="Y332" s="13"/>
      <c r="AA332" s="13"/>
      <c r="AE332" s="13"/>
      <c r="AG332"/>
      <c r="AI332" s="13"/>
      <c r="AJ332" s="1"/>
      <c r="AK332" s="13"/>
      <c r="AL332" s="1"/>
      <c r="AM332" s="13"/>
      <c r="AN332" s="13"/>
      <c r="AO332" s="13"/>
      <c r="AQ332" s="13"/>
      <c r="AR332" s="13"/>
      <c r="AS332" s="13"/>
      <c r="AT332" s="13"/>
      <c r="AU332" s="13"/>
      <c r="AW332" s="13"/>
      <c r="AY332" s="13"/>
      <c r="BA332" s="13"/>
      <c r="BC332" s="13"/>
      <c r="BE332" s="13"/>
      <c r="BI332" s="13"/>
    </row>
    <row r="333" spans="15:61" x14ac:dyDescent="0.25">
      <c r="O333" s="13"/>
      <c r="Q333" s="13"/>
      <c r="S333" s="13"/>
      <c r="U333" s="13"/>
      <c r="W333" s="20"/>
      <c r="Y333" s="13"/>
      <c r="AA333" s="13"/>
      <c r="AE333" s="13"/>
      <c r="AG333"/>
      <c r="AI333" s="13"/>
      <c r="AJ333" s="1"/>
      <c r="AK333" s="13"/>
      <c r="AL333" s="1"/>
      <c r="AM333" s="13"/>
      <c r="AN333" s="13"/>
      <c r="AO333" s="13"/>
      <c r="AQ333" s="13"/>
      <c r="AR333" s="13"/>
      <c r="AS333" s="13"/>
      <c r="AT333" s="13"/>
      <c r="AU333" s="13"/>
      <c r="AW333" s="13"/>
      <c r="AY333" s="13"/>
      <c r="BA333" s="13"/>
      <c r="BC333" s="13"/>
      <c r="BE333" s="13"/>
      <c r="BI333" s="13"/>
    </row>
    <row r="334" spans="15:61" x14ac:dyDescent="0.25">
      <c r="O334" s="13"/>
      <c r="Q334" s="13"/>
      <c r="S334" s="13"/>
      <c r="U334" s="13"/>
      <c r="W334" s="20"/>
      <c r="Y334" s="13"/>
      <c r="AA334" s="13"/>
      <c r="AE334" s="13"/>
      <c r="AG334"/>
      <c r="AI334" s="13"/>
      <c r="AJ334" s="1"/>
      <c r="AK334" s="13"/>
      <c r="AL334" s="1"/>
      <c r="AM334" s="13"/>
      <c r="AN334" s="13"/>
      <c r="AO334" s="13"/>
      <c r="AQ334" s="13"/>
      <c r="AR334" s="13"/>
      <c r="AS334" s="13"/>
      <c r="AT334" s="13"/>
      <c r="AU334" s="13"/>
      <c r="AW334" s="13"/>
      <c r="AY334" s="13"/>
      <c r="BA334" s="13"/>
      <c r="BC334" s="13"/>
      <c r="BE334" s="13"/>
      <c r="BI334" s="13"/>
    </row>
    <row r="335" spans="15:61" x14ac:dyDescent="0.25">
      <c r="O335" s="13"/>
      <c r="Q335" s="13"/>
      <c r="S335" s="13"/>
      <c r="U335" s="13"/>
      <c r="W335" s="20"/>
      <c r="Y335" s="13"/>
      <c r="AA335" s="13"/>
      <c r="AE335" s="13"/>
      <c r="AG335"/>
      <c r="AI335" s="13"/>
      <c r="AJ335" s="1"/>
      <c r="AK335" s="13"/>
      <c r="AL335" s="1"/>
      <c r="AM335" s="13"/>
      <c r="AN335" s="13"/>
      <c r="AO335" s="13"/>
      <c r="AQ335" s="13"/>
      <c r="AR335" s="13"/>
      <c r="AS335" s="13"/>
      <c r="AT335" s="13"/>
      <c r="AU335" s="13"/>
      <c r="AW335" s="13"/>
      <c r="AY335" s="13"/>
      <c r="BA335" s="13"/>
      <c r="BC335" s="13"/>
      <c r="BE335" s="13"/>
      <c r="BI335" s="13"/>
    </row>
    <row r="336" spans="15:61" x14ac:dyDescent="0.25">
      <c r="O336" s="13"/>
      <c r="Q336" s="13"/>
      <c r="S336" s="13"/>
      <c r="U336" s="13"/>
      <c r="W336" s="20"/>
      <c r="Y336" s="13"/>
      <c r="AA336" s="13"/>
      <c r="AE336" s="13"/>
      <c r="AG336"/>
      <c r="AI336" s="13"/>
      <c r="AJ336" s="1"/>
      <c r="AK336" s="13"/>
      <c r="AL336" s="1"/>
      <c r="AM336" s="13"/>
      <c r="AN336" s="13"/>
      <c r="AO336" s="13"/>
      <c r="AQ336" s="13"/>
      <c r="AR336" s="13"/>
      <c r="AS336" s="13"/>
      <c r="AT336" s="13"/>
      <c r="AU336" s="13"/>
      <c r="AW336" s="13"/>
      <c r="AY336" s="13"/>
      <c r="BA336" s="13"/>
      <c r="BC336" s="13"/>
      <c r="BE336" s="13"/>
      <c r="BI336" s="13"/>
    </row>
    <row r="337" spans="15:61" x14ac:dyDescent="0.25">
      <c r="O337" s="13"/>
      <c r="Q337" s="13"/>
      <c r="S337" s="13"/>
      <c r="U337" s="13"/>
      <c r="W337" s="20"/>
      <c r="Y337" s="13"/>
      <c r="AA337" s="13"/>
      <c r="AE337" s="13"/>
      <c r="AG337"/>
      <c r="AI337" s="13"/>
      <c r="AJ337" s="1"/>
      <c r="AK337" s="13"/>
      <c r="AL337" s="1"/>
      <c r="AM337" s="13"/>
      <c r="AN337" s="13"/>
      <c r="AO337" s="13"/>
      <c r="AQ337" s="13"/>
      <c r="AR337" s="13"/>
      <c r="AS337" s="13"/>
      <c r="AT337" s="13"/>
      <c r="AU337" s="13"/>
      <c r="AW337" s="13"/>
      <c r="AY337" s="13"/>
      <c r="BA337" s="13"/>
      <c r="BC337" s="13"/>
      <c r="BE337" s="13"/>
      <c r="BI337" s="13"/>
    </row>
    <row r="338" spans="15:61" x14ac:dyDescent="0.25">
      <c r="O338" s="13"/>
      <c r="Q338" s="13"/>
      <c r="S338" s="13"/>
      <c r="U338" s="13"/>
      <c r="W338" s="20"/>
      <c r="Y338" s="13"/>
      <c r="AA338" s="13"/>
      <c r="AE338" s="13"/>
      <c r="AG338"/>
      <c r="AI338" s="13"/>
      <c r="AJ338" s="1"/>
      <c r="AK338" s="13"/>
      <c r="AL338" s="1"/>
      <c r="AM338" s="13"/>
      <c r="AN338" s="13"/>
      <c r="AO338" s="13"/>
      <c r="AQ338" s="13"/>
      <c r="AR338" s="13"/>
      <c r="AS338" s="13"/>
      <c r="AT338" s="13"/>
      <c r="AU338" s="13"/>
      <c r="AW338" s="13"/>
      <c r="AY338" s="13"/>
      <c r="BA338" s="13"/>
      <c r="BC338" s="13"/>
      <c r="BE338" s="13"/>
      <c r="BI338" s="13"/>
    </row>
    <row r="339" spans="15:61" x14ac:dyDescent="0.25">
      <c r="O339" s="13"/>
      <c r="Q339" s="13"/>
      <c r="S339" s="13"/>
      <c r="U339" s="13"/>
      <c r="W339" s="20"/>
      <c r="Y339" s="13"/>
      <c r="AA339" s="13"/>
      <c r="AE339" s="13"/>
      <c r="AG339"/>
      <c r="AI339" s="13"/>
      <c r="AJ339" s="1"/>
      <c r="AK339" s="13"/>
      <c r="AL339" s="1"/>
      <c r="AM339" s="13"/>
      <c r="AN339" s="13"/>
      <c r="AO339" s="13"/>
      <c r="AQ339" s="13"/>
      <c r="AR339" s="13"/>
      <c r="AS339" s="13"/>
      <c r="AT339" s="13"/>
      <c r="AU339" s="13"/>
      <c r="AW339" s="13"/>
      <c r="AY339" s="13"/>
      <c r="BA339" s="13"/>
      <c r="BC339" s="13"/>
      <c r="BE339" s="13"/>
      <c r="BI339" s="13"/>
    </row>
    <row r="340" spans="15:61" x14ac:dyDescent="0.25">
      <c r="O340" s="13"/>
      <c r="Q340" s="13"/>
      <c r="S340" s="13"/>
      <c r="U340" s="13"/>
      <c r="W340" s="20"/>
      <c r="Y340" s="13"/>
      <c r="AA340" s="13"/>
      <c r="AE340" s="13"/>
      <c r="AG340"/>
      <c r="AI340" s="13"/>
      <c r="AJ340" s="1"/>
      <c r="AK340" s="13"/>
      <c r="AL340" s="1"/>
      <c r="AM340" s="13"/>
      <c r="AN340" s="13"/>
      <c r="AO340" s="13"/>
      <c r="AQ340" s="13"/>
      <c r="AR340" s="13"/>
      <c r="AS340" s="13"/>
      <c r="AT340" s="13"/>
      <c r="AU340" s="13"/>
      <c r="AW340" s="13"/>
      <c r="AY340" s="13"/>
      <c r="BA340" s="13"/>
      <c r="BC340" s="13"/>
      <c r="BE340" s="13"/>
      <c r="BI340" s="13"/>
    </row>
    <row r="341" spans="15:61" x14ac:dyDescent="0.25">
      <c r="O341" s="13"/>
      <c r="Q341" s="13"/>
      <c r="S341" s="13"/>
      <c r="U341" s="13"/>
      <c r="W341" s="20"/>
      <c r="Y341" s="13"/>
      <c r="AA341" s="13"/>
      <c r="AE341" s="13"/>
      <c r="AG341"/>
      <c r="AI341" s="13"/>
      <c r="AJ341" s="1"/>
      <c r="AK341" s="13"/>
      <c r="AL341" s="1"/>
      <c r="AM341" s="13"/>
      <c r="AN341" s="13"/>
      <c r="AO341" s="13"/>
      <c r="AQ341" s="13"/>
      <c r="AR341" s="13"/>
      <c r="AS341" s="13"/>
      <c r="AT341" s="13"/>
      <c r="AU341" s="13"/>
      <c r="AW341" s="13"/>
      <c r="AY341" s="13"/>
      <c r="BA341" s="13"/>
      <c r="BC341" s="13"/>
      <c r="BE341" s="13"/>
      <c r="BI341" s="13"/>
    </row>
    <row r="342" spans="15:61" x14ac:dyDescent="0.25">
      <c r="O342" s="13"/>
      <c r="Q342" s="13"/>
      <c r="S342" s="13"/>
      <c r="U342" s="13"/>
      <c r="W342" s="20"/>
      <c r="Y342" s="13"/>
      <c r="AA342" s="13"/>
      <c r="AE342" s="13"/>
      <c r="AG342"/>
      <c r="AI342" s="13"/>
      <c r="AJ342" s="1"/>
      <c r="AK342" s="13"/>
      <c r="AL342" s="1"/>
      <c r="AM342" s="13"/>
      <c r="AN342" s="13"/>
      <c r="AO342" s="13"/>
      <c r="AQ342" s="13"/>
      <c r="AR342" s="13"/>
      <c r="AS342" s="13"/>
      <c r="AT342" s="13"/>
      <c r="AU342" s="13"/>
      <c r="AW342" s="13"/>
      <c r="AY342" s="13"/>
      <c r="BA342" s="13"/>
      <c r="BC342" s="13"/>
      <c r="BE342" s="13"/>
      <c r="BI342" s="13"/>
    </row>
    <row r="343" spans="15:61" x14ac:dyDescent="0.25">
      <c r="O343" s="13"/>
      <c r="Q343" s="13"/>
      <c r="S343" s="13"/>
      <c r="U343" s="13"/>
      <c r="W343" s="20"/>
      <c r="Y343" s="13"/>
      <c r="AA343" s="13"/>
      <c r="AE343" s="13"/>
      <c r="AG343"/>
      <c r="AI343" s="13"/>
      <c r="AJ343" s="1"/>
      <c r="AK343" s="13"/>
      <c r="AL343" s="1"/>
      <c r="AM343" s="13"/>
      <c r="AN343" s="13"/>
      <c r="AO343" s="13"/>
      <c r="AQ343" s="13"/>
      <c r="AR343" s="13"/>
      <c r="AS343" s="13"/>
      <c r="AT343" s="13"/>
      <c r="AU343" s="13"/>
      <c r="AW343" s="13"/>
      <c r="AY343" s="13"/>
      <c r="BA343" s="13"/>
      <c r="BC343" s="13"/>
      <c r="BE343" s="13"/>
      <c r="BI343" s="13"/>
    </row>
    <row r="344" spans="15:61" x14ac:dyDescent="0.25">
      <c r="O344" s="13"/>
      <c r="Q344" s="13"/>
      <c r="S344" s="13"/>
      <c r="U344" s="13"/>
      <c r="W344" s="20"/>
      <c r="Y344" s="13"/>
      <c r="AA344" s="13"/>
      <c r="AE344" s="13"/>
      <c r="AG344"/>
      <c r="AI344" s="13"/>
      <c r="AJ344" s="1"/>
      <c r="AK344" s="13"/>
      <c r="AL344" s="1"/>
      <c r="AM344" s="13"/>
      <c r="AN344" s="13"/>
      <c r="AO344" s="13"/>
      <c r="AQ344" s="13"/>
      <c r="AR344" s="13"/>
      <c r="AS344" s="13"/>
      <c r="AT344" s="13"/>
      <c r="AU344" s="13"/>
      <c r="AW344" s="13"/>
      <c r="AY344" s="13"/>
      <c r="BA344" s="13"/>
      <c r="BC344" s="13"/>
      <c r="BE344" s="13"/>
      <c r="BI344" s="13"/>
    </row>
    <row r="345" spans="15:61" x14ac:dyDescent="0.25">
      <c r="O345" s="13"/>
      <c r="Q345" s="13"/>
      <c r="S345" s="13"/>
      <c r="U345" s="13"/>
      <c r="W345" s="20"/>
      <c r="Y345" s="13"/>
      <c r="AA345" s="13"/>
      <c r="AE345" s="13"/>
      <c r="AG345"/>
      <c r="AI345" s="13"/>
      <c r="AJ345" s="1"/>
      <c r="AK345" s="13"/>
      <c r="AL345" s="1"/>
      <c r="AM345" s="13"/>
      <c r="AN345" s="13"/>
      <c r="AO345" s="13"/>
      <c r="AQ345" s="13"/>
      <c r="AR345" s="13"/>
      <c r="AS345" s="13"/>
      <c r="AT345" s="13"/>
      <c r="AU345" s="13"/>
      <c r="AW345" s="13"/>
      <c r="AY345" s="13"/>
      <c r="BA345" s="13"/>
      <c r="BC345" s="13"/>
      <c r="BE345" s="13"/>
      <c r="BI345" s="13"/>
    </row>
    <row r="346" spans="15:61" x14ac:dyDescent="0.25">
      <c r="O346" s="13"/>
      <c r="Q346" s="13"/>
      <c r="S346" s="13"/>
      <c r="U346" s="13"/>
      <c r="W346" s="20"/>
      <c r="Y346" s="13"/>
      <c r="AA346" s="13"/>
      <c r="AE346" s="13"/>
      <c r="AG346"/>
      <c r="AI346" s="13"/>
      <c r="AJ346" s="1"/>
      <c r="AK346" s="13"/>
      <c r="AL346" s="1"/>
      <c r="AM346" s="13"/>
      <c r="AN346" s="13"/>
      <c r="AO346" s="13"/>
      <c r="AQ346" s="13"/>
      <c r="AR346" s="13"/>
      <c r="AS346" s="13"/>
      <c r="AT346" s="13"/>
      <c r="AU346" s="13"/>
      <c r="AW346" s="13"/>
      <c r="AY346" s="13"/>
      <c r="BA346" s="13"/>
      <c r="BC346" s="13"/>
      <c r="BE346" s="13"/>
      <c r="BI346" s="13"/>
    </row>
    <row r="347" spans="15:61" x14ac:dyDescent="0.25">
      <c r="O347" s="13"/>
      <c r="Q347" s="13"/>
      <c r="S347" s="13"/>
      <c r="U347" s="13"/>
      <c r="W347" s="20"/>
      <c r="Y347" s="13"/>
      <c r="AA347" s="13"/>
      <c r="AE347" s="13"/>
      <c r="AG347"/>
      <c r="AI347" s="13"/>
      <c r="AJ347" s="1"/>
      <c r="AK347" s="13"/>
      <c r="AL347" s="1"/>
      <c r="AM347" s="13"/>
      <c r="AN347" s="13"/>
      <c r="AO347" s="13"/>
      <c r="AQ347" s="13"/>
      <c r="AR347" s="13"/>
      <c r="AS347" s="13"/>
      <c r="AT347" s="13"/>
      <c r="AU347" s="13"/>
      <c r="AW347" s="13"/>
      <c r="AY347" s="13"/>
      <c r="BA347" s="13"/>
      <c r="BC347" s="13"/>
      <c r="BE347" s="13"/>
      <c r="BI347" s="13"/>
    </row>
    <row r="348" spans="15:61" x14ac:dyDescent="0.25">
      <c r="O348" s="13"/>
      <c r="Q348" s="13"/>
      <c r="S348" s="13"/>
      <c r="U348" s="13"/>
      <c r="W348" s="20"/>
      <c r="Y348" s="13"/>
      <c r="AA348" s="13"/>
      <c r="AE348" s="13"/>
      <c r="AG348"/>
      <c r="AI348" s="13"/>
      <c r="AJ348" s="1"/>
      <c r="AK348" s="13"/>
      <c r="AL348" s="1"/>
      <c r="AM348" s="13"/>
      <c r="AN348" s="13"/>
      <c r="AO348" s="13"/>
      <c r="AQ348" s="13"/>
      <c r="AR348" s="13"/>
      <c r="AS348" s="13"/>
      <c r="AT348" s="13"/>
      <c r="AU348" s="13"/>
      <c r="AW348" s="13"/>
      <c r="AY348" s="13"/>
      <c r="BA348" s="13"/>
      <c r="BC348" s="13"/>
      <c r="BE348" s="13"/>
      <c r="BI348" s="13"/>
    </row>
    <row r="349" spans="15:61" x14ac:dyDescent="0.25">
      <c r="O349" s="13"/>
      <c r="Q349" s="13"/>
      <c r="S349" s="13"/>
      <c r="U349" s="13"/>
      <c r="W349" s="20"/>
      <c r="Y349" s="13"/>
      <c r="AA349" s="13"/>
      <c r="AE349" s="13"/>
      <c r="AG349"/>
      <c r="AI349" s="13"/>
      <c r="AJ349" s="1"/>
      <c r="AK349" s="13"/>
      <c r="AL349" s="1"/>
      <c r="AM349" s="13"/>
      <c r="AN349" s="13"/>
      <c r="AO349" s="13"/>
      <c r="AQ349" s="13"/>
      <c r="AR349" s="13"/>
      <c r="AS349" s="13"/>
      <c r="AT349" s="13"/>
      <c r="AU349" s="13"/>
      <c r="AW349" s="13"/>
      <c r="AY349" s="13"/>
      <c r="BA349" s="13"/>
      <c r="BC349" s="13"/>
      <c r="BE349" s="13"/>
      <c r="BI349" s="13"/>
    </row>
    <row r="350" spans="15:61" x14ac:dyDescent="0.25">
      <c r="O350" s="13"/>
      <c r="Q350" s="13"/>
      <c r="S350" s="13"/>
      <c r="U350" s="13"/>
      <c r="W350" s="20"/>
      <c r="Y350" s="13"/>
      <c r="AA350" s="13"/>
      <c r="AE350" s="13"/>
      <c r="AG350"/>
      <c r="AI350" s="13"/>
      <c r="AJ350" s="1"/>
      <c r="AK350" s="13"/>
      <c r="AL350" s="1"/>
      <c r="AM350" s="13"/>
      <c r="AN350" s="13"/>
      <c r="AO350" s="13"/>
      <c r="AQ350" s="13"/>
      <c r="AR350" s="13"/>
      <c r="AS350" s="13"/>
      <c r="AT350" s="13"/>
      <c r="AU350" s="13"/>
      <c r="AW350" s="13"/>
      <c r="AY350" s="13"/>
      <c r="BA350" s="13"/>
      <c r="BC350" s="13"/>
      <c r="BE350" s="13"/>
      <c r="BI350" s="13"/>
    </row>
    <row r="351" spans="15:61" x14ac:dyDescent="0.25">
      <c r="O351" s="13"/>
      <c r="Q351" s="13"/>
      <c r="S351" s="13"/>
      <c r="U351" s="13"/>
      <c r="W351" s="20"/>
      <c r="Y351" s="13"/>
      <c r="AA351" s="13"/>
      <c r="AE351" s="13"/>
      <c r="AG351"/>
      <c r="AI351" s="13"/>
      <c r="AJ351" s="1"/>
      <c r="AK351" s="13"/>
      <c r="AL351" s="1"/>
      <c r="AM351" s="13"/>
      <c r="AN351" s="13"/>
      <c r="AO351" s="13"/>
      <c r="AQ351" s="13"/>
      <c r="AR351" s="13"/>
      <c r="AS351" s="13"/>
      <c r="AT351" s="13"/>
      <c r="AU351" s="13"/>
      <c r="AW351" s="13"/>
      <c r="AY351" s="13"/>
      <c r="BA351" s="13"/>
      <c r="BC351" s="13"/>
      <c r="BE351" s="13"/>
      <c r="BI351" s="13"/>
    </row>
    <row r="352" spans="15:61" x14ac:dyDescent="0.25">
      <c r="O352" s="13"/>
      <c r="Q352" s="13"/>
      <c r="S352" s="13"/>
      <c r="U352" s="13"/>
      <c r="W352" s="20"/>
      <c r="Y352" s="13"/>
      <c r="AA352" s="13"/>
      <c r="AE352" s="13"/>
      <c r="AG352"/>
      <c r="AI352" s="13"/>
      <c r="AJ352" s="1"/>
      <c r="AK352" s="13"/>
      <c r="AL352" s="1"/>
      <c r="AM352" s="13"/>
      <c r="AN352" s="13"/>
      <c r="AO352" s="13"/>
      <c r="AQ352" s="13"/>
      <c r="AR352" s="13"/>
      <c r="AS352" s="13"/>
      <c r="AT352" s="13"/>
      <c r="AU352" s="13"/>
      <c r="AW352" s="13"/>
      <c r="AY352" s="13"/>
      <c r="BA352" s="13"/>
      <c r="BC352" s="13"/>
      <c r="BE352" s="13"/>
      <c r="BI352" s="13"/>
    </row>
    <row r="353" spans="15:61" x14ac:dyDescent="0.25">
      <c r="O353" s="13"/>
      <c r="Q353" s="13"/>
      <c r="S353" s="13"/>
      <c r="U353" s="13"/>
      <c r="W353" s="20"/>
      <c r="Y353" s="13"/>
      <c r="AA353" s="13"/>
      <c r="AE353" s="13"/>
      <c r="AG353"/>
      <c r="AI353" s="13"/>
      <c r="AJ353" s="1"/>
      <c r="AK353" s="13"/>
      <c r="AL353" s="1"/>
      <c r="AM353" s="13"/>
      <c r="AN353" s="13"/>
      <c r="AO353" s="13"/>
      <c r="AQ353" s="13"/>
      <c r="AR353" s="13"/>
      <c r="AS353" s="13"/>
      <c r="AT353" s="13"/>
      <c r="AU353" s="13"/>
      <c r="AW353" s="13"/>
      <c r="AY353" s="13"/>
      <c r="BA353" s="13"/>
      <c r="BC353" s="13"/>
      <c r="BE353" s="13"/>
      <c r="BI353" s="13"/>
    </row>
    <row r="354" spans="15:61" x14ac:dyDescent="0.25">
      <c r="O354" s="13"/>
      <c r="Q354" s="13"/>
      <c r="S354" s="13"/>
      <c r="U354" s="13"/>
      <c r="W354" s="20"/>
      <c r="Y354" s="13"/>
      <c r="AA354" s="13"/>
      <c r="AE354" s="13"/>
      <c r="AG354"/>
      <c r="AI354" s="13"/>
      <c r="AJ354" s="1"/>
      <c r="AK354" s="13"/>
      <c r="AL354" s="1"/>
      <c r="AM354" s="13"/>
      <c r="AN354" s="13"/>
      <c r="AO354" s="13"/>
      <c r="AQ354" s="13"/>
      <c r="AR354" s="13"/>
      <c r="AS354" s="13"/>
      <c r="AT354" s="13"/>
      <c r="AU354" s="13"/>
      <c r="AW354" s="13"/>
      <c r="AY354" s="13"/>
      <c r="BA354" s="13"/>
      <c r="BC354" s="13"/>
      <c r="BE354" s="13"/>
      <c r="BI354" s="13"/>
    </row>
    <row r="355" spans="15:61" x14ac:dyDescent="0.25">
      <c r="O355" s="13"/>
      <c r="Q355" s="13"/>
      <c r="S355" s="13"/>
      <c r="U355" s="13"/>
      <c r="W355" s="20"/>
      <c r="Y355" s="13"/>
      <c r="AA355" s="13"/>
      <c r="AE355" s="13"/>
      <c r="AG355"/>
      <c r="AI355" s="13"/>
      <c r="AJ355" s="1"/>
      <c r="AK355" s="13"/>
      <c r="AL355" s="1"/>
      <c r="AM355" s="13"/>
      <c r="AN355" s="13"/>
      <c r="AO355" s="13"/>
      <c r="AQ355" s="13"/>
      <c r="AR355" s="13"/>
      <c r="AS355" s="13"/>
      <c r="AT355" s="13"/>
      <c r="AU355" s="13"/>
      <c r="AW355" s="13"/>
      <c r="AY355" s="13"/>
      <c r="BA355" s="13"/>
      <c r="BC355" s="13"/>
      <c r="BE355" s="13"/>
      <c r="BI355" s="13"/>
    </row>
    <row r="356" spans="15:61" x14ac:dyDescent="0.25">
      <c r="O356" s="13"/>
      <c r="Q356" s="13"/>
      <c r="S356" s="13"/>
      <c r="U356" s="13"/>
      <c r="W356" s="20"/>
      <c r="Y356" s="13"/>
      <c r="AA356" s="13"/>
      <c r="AE356" s="13"/>
      <c r="AG356"/>
      <c r="AI356" s="13"/>
      <c r="AJ356" s="1"/>
      <c r="AK356" s="13"/>
      <c r="AL356" s="1"/>
      <c r="AM356" s="13"/>
      <c r="AN356" s="13"/>
      <c r="AO356" s="13"/>
      <c r="AQ356" s="13"/>
      <c r="AR356" s="13"/>
      <c r="AS356" s="13"/>
      <c r="AT356" s="13"/>
      <c r="AU356" s="13"/>
      <c r="AW356" s="13"/>
      <c r="AY356" s="13"/>
      <c r="BA356" s="13"/>
      <c r="BC356" s="13"/>
      <c r="BE356" s="13"/>
      <c r="BI356" s="13"/>
    </row>
    <row r="357" spans="15:61" x14ac:dyDescent="0.25">
      <c r="O357" s="13"/>
      <c r="Q357" s="13"/>
      <c r="S357" s="13"/>
      <c r="U357" s="13"/>
      <c r="W357" s="20"/>
      <c r="Y357" s="13"/>
      <c r="AA357" s="13"/>
      <c r="AE357" s="13"/>
      <c r="AG357"/>
      <c r="AI357" s="13"/>
      <c r="AJ357" s="1"/>
      <c r="AK357" s="13"/>
      <c r="AL357" s="1"/>
      <c r="AM357" s="13"/>
      <c r="AN357" s="13"/>
      <c r="AO357" s="13"/>
      <c r="AQ357" s="13"/>
      <c r="AR357" s="13"/>
      <c r="AS357" s="13"/>
      <c r="AT357" s="13"/>
      <c r="AU357" s="13"/>
      <c r="AW357" s="13"/>
      <c r="AY357" s="13"/>
      <c r="BA357" s="13"/>
      <c r="BC357" s="13"/>
      <c r="BE357" s="13"/>
      <c r="BI357" s="13"/>
    </row>
    <row r="358" spans="15:61" x14ac:dyDescent="0.25">
      <c r="O358" s="13"/>
      <c r="Q358" s="13"/>
      <c r="S358" s="13"/>
      <c r="U358" s="13"/>
      <c r="W358" s="20"/>
      <c r="Y358" s="13"/>
      <c r="AA358" s="13"/>
      <c r="AE358" s="13"/>
      <c r="AG358"/>
      <c r="AI358" s="13"/>
      <c r="AJ358" s="1"/>
      <c r="AK358" s="13"/>
      <c r="AL358" s="1"/>
      <c r="AM358" s="13"/>
      <c r="AN358" s="13"/>
      <c r="AO358" s="13"/>
      <c r="AQ358" s="13"/>
      <c r="AR358" s="13"/>
      <c r="AS358" s="13"/>
      <c r="AT358" s="13"/>
      <c r="AU358" s="13"/>
      <c r="AW358" s="13"/>
      <c r="AY358" s="13"/>
      <c r="BA358" s="13"/>
      <c r="BC358" s="13"/>
      <c r="BE358" s="13"/>
      <c r="BI358" s="13"/>
    </row>
    <row r="359" spans="15:61" x14ac:dyDescent="0.25">
      <c r="O359" s="13"/>
      <c r="Q359" s="13"/>
      <c r="S359" s="13"/>
      <c r="U359" s="13"/>
      <c r="W359" s="20"/>
      <c r="Y359" s="13"/>
      <c r="AA359" s="13"/>
      <c r="AE359" s="13"/>
      <c r="AG359"/>
      <c r="AI359" s="13"/>
      <c r="AJ359" s="1"/>
      <c r="AK359" s="13"/>
      <c r="AL359" s="1"/>
      <c r="AM359" s="13"/>
      <c r="AN359" s="13"/>
      <c r="AO359" s="13"/>
      <c r="AQ359" s="13"/>
      <c r="AR359" s="13"/>
      <c r="AS359" s="13"/>
      <c r="AT359" s="13"/>
      <c r="AU359" s="13"/>
      <c r="AW359" s="13"/>
      <c r="AY359" s="13"/>
      <c r="BA359" s="13"/>
      <c r="BC359" s="13"/>
      <c r="BE359" s="13"/>
      <c r="BI359" s="13"/>
    </row>
    <row r="360" spans="15:61" x14ac:dyDescent="0.25">
      <c r="O360" s="13"/>
      <c r="Q360" s="13"/>
      <c r="S360" s="13"/>
      <c r="U360" s="13"/>
      <c r="W360" s="20"/>
      <c r="Y360" s="13"/>
      <c r="AA360" s="13"/>
      <c r="AE360" s="13"/>
      <c r="AG360"/>
      <c r="AI360" s="13"/>
      <c r="AJ360" s="1"/>
      <c r="AK360" s="13"/>
      <c r="AL360" s="1"/>
      <c r="AM360" s="13"/>
      <c r="AN360" s="13"/>
      <c r="AO360" s="13"/>
      <c r="AQ360" s="13"/>
      <c r="AR360" s="13"/>
      <c r="AS360" s="13"/>
      <c r="AT360" s="13"/>
      <c r="AU360" s="13"/>
      <c r="AW360" s="13"/>
      <c r="AY360" s="13"/>
      <c r="BA360" s="13"/>
      <c r="BC360" s="13"/>
      <c r="BE360" s="13"/>
      <c r="BI360" s="13"/>
    </row>
    <row r="361" spans="15:61" x14ac:dyDescent="0.25">
      <c r="O361" s="13"/>
      <c r="Q361" s="13"/>
      <c r="S361" s="13"/>
      <c r="U361" s="13"/>
      <c r="W361" s="20"/>
      <c r="Y361" s="13"/>
      <c r="AA361" s="13"/>
      <c r="AE361" s="13"/>
      <c r="AG361"/>
      <c r="AI361" s="13"/>
      <c r="AJ361" s="1"/>
      <c r="AK361" s="13"/>
      <c r="AL361" s="1"/>
      <c r="AM361" s="13"/>
      <c r="AN361" s="13"/>
      <c r="AO361" s="13"/>
      <c r="AQ361" s="13"/>
      <c r="AR361" s="13"/>
      <c r="AS361" s="13"/>
      <c r="AT361" s="13"/>
      <c r="AU361" s="13"/>
      <c r="AW361" s="13"/>
      <c r="AY361" s="13"/>
      <c r="BA361" s="13"/>
      <c r="BC361" s="13"/>
      <c r="BE361" s="13"/>
      <c r="BI361" s="13"/>
    </row>
    <row r="362" spans="15:61" x14ac:dyDescent="0.25">
      <c r="O362" s="13"/>
      <c r="Q362" s="13"/>
      <c r="S362" s="13"/>
      <c r="U362" s="13"/>
      <c r="W362" s="20"/>
      <c r="Y362" s="13"/>
      <c r="AA362" s="13"/>
      <c r="AE362" s="13"/>
      <c r="AG362"/>
      <c r="AI362" s="13"/>
      <c r="AJ362" s="1"/>
      <c r="AK362" s="13"/>
      <c r="AL362" s="1"/>
      <c r="AM362" s="13"/>
      <c r="AN362" s="13"/>
      <c r="AO362" s="13"/>
      <c r="AQ362" s="13"/>
      <c r="AR362" s="13"/>
      <c r="AS362" s="13"/>
      <c r="AT362" s="13"/>
      <c r="AU362" s="13"/>
      <c r="AW362" s="13"/>
      <c r="AY362" s="13"/>
      <c r="BA362" s="13"/>
      <c r="BC362" s="13"/>
      <c r="BE362" s="13"/>
      <c r="BI362" s="13"/>
    </row>
    <row r="363" spans="15:61" x14ac:dyDescent="0.25">
      <c r="O363" s="13"/>
      <c r="Q363" s="13"/>
      <c r="S363" s="13"/>
      <c r="U363" s="13"/>
      <c r="W363" s="20"/>
      <c r="Y363" s="13"/>
      <c r="AA363" s="13"/>
      <c r="AE363" s="13"/>
      <c r="AG363"/>
      <c r="AI363" s="13"/>
      <c r="AJ363" s="1"/>
      <c r="AK363" s="13"/>
      <c r="AL363" s="1"/>
      <c r="AM363" s="13"/>
      <c r="AN363" s="13"/>
      <c r="AO363" s="13"/>
      <c r="AQ363" s="13"/>
      <c r="AR363" s="13"/>
      <c r="AS363" s="13"/>
      <c r="AT363" s="13"/>
      <c r="AU363" s="13"/>
      <c r="AW363" s="13"/>
      <c r="AY363" s="13"/>
      <c r="BA363" s="13"/>
      <c r="BC363" s="13"/>
      <c r="BE363" s="13"/>
      <c r="BI363" s="13"/>
    </row>
    <row r="364" spans="15:61" x14ac:dyDescent="0.25">
      <c r="O364" s="13"/>
      <c r="Q364" s="13"/>
      <c r="S364" s="13"/>
      <c r="U364" s="13"/>
      <c r="W364" s="20"/>
      <c r="Y364" s="13"/>
      <c r="AA364" s="13"/>
      <c r="AE364" s="13"/>
      <c r="AG364"/>
      <c r="AI364" s="13"/>
      <c r="AJ364" s="1"/>
      <c r="AK364" s="13"/>
      <c r="AL364" s="1"/>
      <c r="AM364" s="13"/>
      <c r="AN364" s="13"/>
      <c r="AO364" s="13"/>
      <c r="AQ364" s="13"/>
      <c r="AR364" s="13"/>
      <c r="AS364" s="13"/>
      <c r="AT364" s="13"/>
      <c r="AU364" s="13"/>
      <c r="AW364" s="13"/>
      <c r="AY364" s="13"/>
      <c r="BA364" s="13"/>
      <c r="BC364" s="13"/>
      <c r="BE364" s="13"/>
      <c r="BI364" s="13"/>
    </row>
    <row r="365" spans="15:61" x14ac:dyDescent="0.25">
      <c r="O365" s="13"/>
      <c r="Q365" s="13"/>
      <c r="S365" s="13"/>
      <c r="U365" s="13"/>
      <c r="W365" s="20"/>
      <c r="Y365" s="13"/>
      <c r="AA365" s="13"/>
      <c r="AE365" s="13"/>
      <c r="AG365"/>
      <c r="AI365" s="13"/>
      <c r="AJ365" s="1"/>
      <c r="AK365" s="13"/>
      <c r="AL365" s="1"/>
      <c r="AM365" s="13"/>
      <c r="AN365" s="13"/>
      <c r="AO365" s="13"/>
      <c r="AQ365" s="13"/>
      <c r="AR365" s="13"/>
      <c r="AS365" s="13"/>
      <c r="AT365" s="13"/>
      <c r="AU365" s="13"/>
      <c r="AW365" s="13"/>
      <c r="AY365" s="13"/>
      <c r="BA365" s="13"/>
      <c r="BC365" s="13"/>
      <c r="BE365" s="13"/>
      <c r="BI365" s="13"/>
    </row>
    <row r="366" spans="15:61" x14ac:dyDescent="0.25">
      <c r="O366" s="13"/>
      <c r="Q366" s="13"/>
      <c r="S366" s="13"/>
      <c r="U366" s="13"/>
      <c r="W366" s="20"/>
      <c r="Y366" s="13"/>
      <c r="AA366" s="13"/>
      <c r="AE366" s="13"/>
      <c r="AG366"/>
      <c r="AI366" s="13"/>
      <c r="AJ366" s="1"/>
      <c r="AK366" s="13"/>
      <c r="AL366" s="1"/>
      <c r="AM366" s="13"/>
      <c r="AN366" s="13"/>
      <c r="AO366" s="13"/>
      <c r="AQ366" s="13"/>
      <c r="AR366" s="13"/>
      <c r="AS366" s="13"/>
      <c r="AT366" s="13"/>
      <c r="AU366" s="13"/>
      <c r="AW366" s="13"/>
      <c r="AY366" s="13"/>
      <c r="BA366" s="13"/>
      <c r="BC366" s="13"/>
      <c r="BE366" s="13"/>
      <c r="BI366" s="13"/>
    </row>
    <row r="367" spans="15:61" x14ac:dyDescent="0.25">
      <c r="O367" s="13"/>
      <c r="Q367" s="13"/>
      <c r="S367" s="13"/>
      <c r="U367" s="13"/>
      <c r="W367" s="20"/>
      <c r="Y367" s="13"/>
      <c r="AA367" s="13"/>
      <c r="AE367" s="13"/>
      <c r="AG367"/>
      <c r="AI367" s="13"/>
      <c r="AJ367" s="1"/>
      <c r="AK367" s="13"/>
      <c r="AL367" s="1"/>
      <c r="AM367" s="13"/>
      <c r="AN367" s="13"/>
      <c r="AO367" s="13"/>
      <c r="AQ367" s="13"/>
      <c r="AR367" s="13"/>
      <c r="AS367" s="13"/>
      <c r="AT367" s="13"/>
      <c r="AU367" s="13"/>
      <c r="AW367" s="13"/>
      <c r="AY367" s="13"/>
      <c r="BA367" s="13"/>
      <c r="BC367" s="13"/>
      <c r="BE367" s="13"/>
      <c r="BI367" s="13"/>
    </row>
    <row r="368" spans="15:61" x14ac:dyDescent="0.25">
      <c r="O368" s="13"/>
      <c r="Q368" s="13"/>
      <c r="S368" s="13"/>
      <c r="U368" s="13"/>
      <c r="W368" s="20"/>
      <c r="Y368" s="13"/>
      <c r="AA368" s="13"/>
      <c r="AE368" s="13"/>
      <c r="AG368"/>
      <c r="AI368" s="13"/>
      <c r="AJ368" s="1"/>
      <c r="AK368" s="13"/>
      <c r="AL368" s="1"/>
      <c r="AM368" s="13"/>
      <c r="AN368" s="13"/>
      <c r="AO368" s="13"/>
      <c r="AQ368" s="13"/>
      <c r="AR368" s="13"/>
      <c r="AS368" s="13"/>
      <c r="AT368" s="13"/>
      <c r="AU368" s="13"/>
      <c r="AW368" s="13"/>
      <c r="AY368" s="13"/>
      <c r="BA368" s="13"/>
      <c r="BC368" s="13"/>
      <c r="BE368" s="13"/>
      <c r="BI368" s="13"/>
    </row>
    <row r="369" spans="15:61" x14ac:dyDescent="0.25">
      <c r="O369" s="13"/>
      <c r="Q369" s="13"/>
      <c r="S369" s="13"/>
      <c r="U369" s="13"/>
      <c r="W369" s="20"/>
      <c r="Y369" s="13"/>
      <c r="AA369" s="13"/>
      <c r="AE369" s="13"/>
      <c r="AG369"/>
      <c r="AI369" s="13"/>
      <c r="AJ369" s="1"/>
      <c r="AK369" s="13"/>
      <c r="AL369" s="1"/>
      <c r="AM369" s="13"/>
      <c r="AN369" s="13"/>
      <c r="AO369" s="13"/>
      <c r="AQ369" s="13"/>
      <c r="AR369" s="13"/>
      <c r="AS369" s="13"/>
      <c r="AT369" s="13"/>
      <c r="AU369" s="13"/>
      <c r="AW369" s="13"/>
      <c r="AY369" s="13"/>
      <c r="BA369" s="13"/>
      <c r="BC369" s="13"/>
      <c r="BE369" s="13"/>
      <c r="BI369" s="13"/>
    </row>
    <row r="370" spans="15:61" x14ac:dyDescent="0.25">
      <c r="O370" s="13"/>
      <c r="Q370" s="13"/>
      <c r="S370" s="13"/>
      <c r="U370" s="13"/>
      <c r="W370" s="20"/>
      <c r="Y370" s="13"/>
      <c r="AA370" s="13"/>
      <c r="AE370" s="13"/>
      <c r="AG370"/>
      <c r="AI370" s="13"/>
      <c r="AJ370" s="1"/>
      <c r="AK370" s="13"/>
      <c r="AL370" s="1"/>
      <c r="AM370" s="13"/>
      <c r="AN370" s="13"/>
      <c r="AO370" s="13"/>
      <c r="AQ370" s="13"/>
      <c r="AR370" s="13"/>
      <c r="AS370" s="13"/>
      <c r="AT370" s="13"/>
      <c r="AU370" s="13"/>
      <c r="AW370" s="13"/>
      <c r="AY370" s="13"/>
      <c r="BA370" s="13"/>
      <c r="BC370" s="13"/>
      <c r="BE370" s="13"/>
      <c r="BI370" s="13"/>
    </row>
    <row r="371" spans="15:61" x14ac:dyDescent="0.25">
      <c r="O371" s="13"/>
      <c r="Q371" s="13"/>
      <c r="S371" s="13"/>
      <c r="U371" s="13"/>
      <c r="W371" s="20"/>
      <c r="Y371" s="13"/>
      <c r="AA371" s="13"/>
      <c r="AE371" s="13"/>
      <c r="AG371"/>
      <c r="AI371" s="13"/>
      <c r="AJ371" s="1"/>
      <c r="AK371" s="13"/>
      <c r="AL371" s="1"/>
      <c r="AM371" s="13"/>
      <c r="AN371" s="13"/>
      <c r="AO371" s="13"/>
      <c r="AQ371" s="13"/>
      <c r="AR371" s="13"/>
      <c r="AS371" s="13"/>
      <c r="AT371" s="13"/>
      <c r="AU371" s="13"/>
      <c r="AW371" s="13"/>
      <c r="AY371" s="13"/>
      <c r="BA371" s="13"/>
      <c r="BC371" s="13"/>
      <c r="BE371" s="13"/>
      <c r="BI371" s="13"/>
    </row>
    <row r="372" spans="15:61" x14ac:dyDescent="0.25">
      <c r="O372" s="13"/>
      <c r="Q372" s="13"/>
      <c r="S372" s="13"/>
      <c r="U372" s="13"/>
      <c r="W372" s="20"/>
      <c r="Y372" s="13"/>
      <c r="AA372" s="13"/>
      <c r="AE372" s="13"/>
      <c r="AG372"/>
      <c r="AI372" s="13"/>
      <c r="AJ372" s="1"/>
      <c r="AK372" s="13"/>
      <c r="AL372" s="1"/>
      <c r="AM372" s="13"/>
      <c r="AN372" s="13"/>
      <c r="AO372" s="13"/>
      <c r="AQ372" s="13"/>
      <c r="AR372" s="13"/>
      <c r="AS372" s="13"/>
      <c r="AT372" s="13"/>
      <c r="AU372" s="13"/>
      <c r="AW372" s="13"/>
      <c r="AY372" s="13"/>
      <c r="BA372" s="13"/>
      <c r="BC372" s="13"/>
      <c r="BE372" s="13"/>
      <c r="BI372" s="13"/>
    </row>
    <row r="373" spans="15:61" x14ac:dyDescent="0.25">
      <c r="O373" s="13"/>
      <c r="Q373" s="13"/>
      <c r="S373" s="13"/>
      <c r="U373" s="13"/>
      <c r="W373" s="20"/>
      <c r="Y373" s="13"/>
      <c r="AA373" s="13"/>
      <c r="AE373" s="13"/>
      <c r="AG373"/>
      <c r="AI373" s="13"/>
      <c r="AJ373" s="1"/>
      <c r="AK373" s="13"/>
      <c r="AL373" s="1"/>
      <c r="AM373" s="13"/>
      <c r="AN373" s="13"/>
      <c r="AO373" s="13"/>
      <c r="AQ373" s="13"/>
      <c r="AR373" s="13"/>
      <c r="AS373" s="13"/>
      <c r="AT373" s="13"/>
      <c r="AU373" s="13"/>
      <c r="AW373" s="13"/>
      <c r="AY373" s="13"/>
      <c r="BA373" s="13"/>
      <c r="BC373" s="13"/>
      <c r="BE373" s="13"/>
      <c r="BI373" s="13"/>
    </row>
    <row r="374" spans="15:61" x14ac:dyDescent="0.25">
      <c r="O374" s="13"/>
      <c r="Q374" s="13"/>
      <c r="S374" s="13"/>
      <c r="U374" s="13"/>
      <c r="W374" s="20"/>
      <c r="Y374" s="13"/>
      <c r="AA374" s="13"/>
      <c r="AE374" s="13"/>
      <c r="AG374"/>
      <c r="AI374" s="13"/>
      <c r="AJ374" s="1"/>
      <c r="AK374" s="13"/>
      <c r="AL374" s="1"/>
      <c r="AM374" s="13"/>
      <c r="AN374" s="13"/>
      <c r="AO374" s="13"/>
      <c r="AQ374" s="13"/>
      <c r="AR374" s="13"/>
      <c r="AS374" s="13"/>
      <c r="AT374" s="13"/>
      <c r="AU374" s="13"/>
      <c r="AW374" s="13"/>
      <c r="AY374" s="13"/>
      <c r="BA374" s="13"/>
      <c r="BC374" s="13"/>
      <c r="BE374" s="13"/>
      <c r="BI374" s="13"/>
    </row>
    <row r="375" spans="15:61" x14ac:dyDescent="0.25">
      <c r="O375" s="13"/>
      <c r="Q375" s="13"/>
      <c r="S375" s="13"/>
      <c r="U375" s="13"/>
      <c r="W375" s="20"/>
      <c r="Y375" s="13"/>
      <c r="AA375" s="13"/>
      <c r="AE375" s="13"/>
      <c r="AG375"/>
      <c r="AI375" s="13"/>
      <c r="AJ375" s="1"/>
      <c r="AK375" s="13"/>
      <c r="AL375" s="1"/>
      <c r="AM375" s="13"/>
      <c r="AN375" s="13"/>
      <c r="AO375" s="13"/>
      <c r="AQ375" s="13"/>
      <c r="AR375" s="13"/>
      <c r="AS375" s="13"/>
      <c r="AT375" s="13"/>
      <c r="AU375" s="13"/>
      <c r="AW375" s="13"/>
      <c r="AY375" s="13"/>
      <c r="BA375" s="13"/>
      <c r="BC375" s="13"/>
      <c r="BE375" s="13"/>
      <c r="BI375" s="13"/>
    </row>
    <row r="376" spans="15:61" x14ac:dyDescent="0.25">
      <c r="O376" s="13"/>
      <c r="Q376" s="13"/>
      <c r="S376" s="13"/>
      <c r="U376" s="13"/>
      <c r="W376" s="20"/>
      <c r="Y376" s="13"/>
      <c r="AA376" s="13"/>
      <c r="AE376" s="13"/>
      <c r="AG376"/>
      <c r="AI376" s="13"/>
      <c r="AJ376" s="1"/>
      <c r="AK376" s="13"/>
      <c r="AL376" s="1"/>
      <c r="AM376" s="13"/>
      <c r="AN376" s="13"/>
      <c r="AO376" s="13"/>
      <c r="AQ376" s="13"/>
      <c r="AR376" s="13"/>
      <c r="AS376" s="13"/>
      <c r="AT376" s="13"/>
      <c r="AU376" s="13"/>
      <c r="AW376" s="13"/>
      <c r="AY376" s="13"/>
      <c r="BA376" s="13"/>
      <c r="BC376" s="13"/>
      <c r="BE376" s="13"/>
      <c r="BI376" s="13"/>
    </row>
    <row r="377" spans="15:61" x14ac:dyDescent="0.25">
      <c r="O377" s="13"/>
      <c r="Q377" s="13"/>
      <c r="S377" s="13"/>
      <c r="U377" s="13"/>
      <c r="W377" s="20"/>
      <c r="Y377" s="13"/>
      <c r="AA377" s="13"/>
      <c r="AE377" s="13"/>
      <c r="AG377"/>
      <c r="AI377" s="13"/>
      <c r="AJ377" s="1"/>
      <c r="AK377" s="13"/>
      <c r="AL377" s="1"/>
      <c r="AM377" s="13"/>
      <c r="AN377" s="13"/>
      <c r="AO377" s="13"/>
      <c r="AQ377" s="13"/>
      <c r="AR377" s="13"/>
      <c r="AS377" s="13"/>
      <c r="AT377" s="13"/>
      <c r="AU377" s="13"/>
      <c r="AW377" s="13"/>
      <c r="AY377" s="13"/>
      <c r="BA377" s="13"/>
      <c r="BC377" s="13"/>
      <c r="BE377" s="13"/>
      <c r="BI377" s="13"/>
    </row>
    <row r="378" spans="15:61" x14ac:dyDescent="0.25">
      <c r="O378" s="13"/>
      <c r="Q378" s="13"/>
      <c r="S378" s="13"/>
      <c r="U378" s="13"/>
      <c r="W378" s="20"/>
      <c r="Y378" s="13"/>
      <c r="AA378" s="13"/>
      <c r="AE378" s="13"/>
      <c r="AG378"/>
      <c r="AI378" s="13"/>
      <c r="AJ378" s="1"/>
      <c r="AK378" s="13"/>
      <c r="AL378" s="1"/>
      <c r="AM378" s="13"/>
      <c r="AN378" s="13"/>
      <c r="AO378" s="13"/>
      <c r="AQ378" s="13"/>
      <c r="AR378" s="13"/>
      <c r="AS378" s="13"/>
      <c r="AT378" s="13"/>
      <c r="AU378" s="13"/>
      <c r="AW378" s="13"/>
      <c r="AY378" s="13"/>
      <c r="BA378" s="13"/>
      <c r="BC378" s="13"/>
      <c r="BE378" s="13"/>
      <c r="BI378" s="13"/>
    </row>
    <row r="379" spans="15:61" x14ac:dyDescent="0.25">
      <c r="O379" s="13"/>
      <c r="Q379" s="13"/>
      <c r="S379" s="13"/>
      <c r="U379" s="13"/>
      <c r="W379" s="20"/>
      <c r="Y379" s="13"/>
      <c r="AA379" s="13"/>
      <c r="AE379" s="13"/>
      <c r="AG379"/>
      <c r="AI379" s="13"/>
      <c r="AJ379" s="1"/>
      <c r="AK379" s="13"/>
      <c r="AL379" s="1"/>
      <c r="AM379" s="13"/>
      <c r="AN379" s="13"/>
      <c r="AO379" s="13"/>
      <c r="AQ379" s="13"/>
      <c r="AR379" s="13"/>
      <c r="AS379" s="13"/>
      <c r="AT379" s="13"/>
      <c r="AU379" s="13"/>
      <c r="AW379" s="13"/>
      <c r="AY379" s="13"/>
      <c r="BA379" s="13"/>
      <c r="BC379" s="13"/>
      <c r="BE379" s="13"/>
      <c r="BI379" s="13"/>
    </row>
    <row r="380" spans="15:61" x14ac:dyDescent="0.25">
      <c r="O380" s="13"/>
      <c r="Q380" s="13"/>
      <c r="S380" s="13"/>
      <c r="U380" s="13"/>
      <c r="W380" s="20"/>
      <c r="Y380" s="13"/>
      <c r="AA380" s="13"/>
      <c r="AE380" s="13"/>
      <c r="AG380"/>
      <c r="AI380" s="13"/>
      <c r="AJ380" s="1"/>
      <c r="AK380" s="13"/>
      <c r="AL380" s="1"/>
      <c r="AM380" s="13"/>
      <c r="AN380" s="13"/>
      <c r="AO380" s="13"/>
      <c r="AQ380" s="13"/>
      <c r="AR380" s="13"/>
      <c r="AS380" s="13"/>
      <c r="AT380" s="13"/>
      <c r="AU380" s="13"/>
      <c r="AW380" s="13"/>
      <c r="AY380" s="13"/>
      <c r="BA380" s="13"/>
      <c r="BC380" s="13"/>
      <c r="BE380" s="13"/>
      <c r="BI380" s="13"/>
    </row>
    <row r="381" spans="15:61" x14ac:dyDescent="0.25">
      <c r="O381" s="13"/>
      <c r="Q381" s="13"/>
      <c r="S381" s="13"/>
      <c r="U381" s="13"/>
      <c r="W381" s="20"/>
      <c r="Y381" s="13"/>
      <c r="AA381" s="13"/>
      <c r="AE381" s="13"/>
      <c r="AG381"/>
      <c r="AI381" s="13"/>
      <c r="AJ381" s="1"/>
      <c r="AK381" s="13"/>
      <c r="AL381" s="1"/>
      <c r="AM381" s="13"/>
      <c r="AN381" s="13"/>
      <c r="AO381" s="13"/>
      <c r="AQ381" s="13"/>
      <c r="AR381" s="13"/>
      <c r="AS381" s="13"/>
      <c r="AT381" s="13"/>
      <c r="AU381" s="13"/>
      <c r="AW381" s="13"/>
      <c r="AY381" s="13"/>
      <c r="BA381" s="13"/>
      <c r="BC381" s="13"/>
      <c r="BE381" s="13"/>
      <c r="BI381" s="13"/>
    </row>
    <row r="382" spans="15:61" x14ac:dyDescent="0.25">
      <c r="O382" s="13"/>
      <c r="Q382" s="13"/>
      <c r="S382" s="13"/>
      <c r="U382" s="13"/>
      <c r="W382" s="20"/>
      <c r="Y382" s="13"/>
      <c r="AA382" s="13"/>
      <c r="AE382" s="13"/>
      <c r="AG382"/>
      <c r="AI382" s="13"/>
      <c r="AJ382" s="1"/>
      <c r="AK382" s="13"/>
      <c r="AL382" s="1"/>
      <c r="AM382" s="13"/>
      <c r="AN382" s="13"/>
      <c r="AO382" s="13"/>
      <c r="AQ382" s="13"/>
      <c r="AR382" s="13"/>
      <c r="AS382" s="13"/>
      <c r="AT382" s="13"/>
      <c r="AU382" s="13"/>
      <c r="AW382" s="13"/>
      <c r="AY382" s="13"/>
      <c r="BA382" s="13"/>
      <c r="BC382" s="13"/>
      <c r="BE382" s="13"/>
      <c r="BI382" s="13"/>
    </row>
    <row r="383" spans="15:61" x14ac:dyDescent="0.25">
      <c r="O383" s="13"/>
      <c r="Q383" s="13"/>
      <c r="S383" s="13"/>
      <c r="U383" s="13"/>
      <c r="W383" s="20"/>
      <c r="Y383" s="13"/>
      <c r="AA383" s="13"/>
      <c r="AE383" s="13"/>
      <c r="AG383"/>
      <c r="AI383" s="13"/>
      <c r="AJ383" s="1"/>
      <c r="AK383" s="13"/>
      <c r="AL383" s="1"/>
      <c r="AM383" s="13"/>
      <c r="AN383" s="13"/>
      <c r="AO383" s="13"/>
      <c r="AQ383" s="13"/>
      <c r="AR383" s="13"/>
      <c r="AS383" s="13"/>
      <c r="AT383" s="13"/>
      <c r="AU383" s="13"/>
      <c r="AW383" s="13"/>
      <c r="AY383" s="13"/>
      <c r="BA383" s="13"/>
      <c r="BC383" s="13"/>
      <c r="BE383" s="13"/>
      <c r="BI383" s="13"/>
    </row>
    <row r="384" spans="15:61" x14ac:dyDescent="0.25">
      <c r="O384" s="13"/>
      <c r="Q384" s="13"/>
      <c r="S384" s="13"/>
      <c r="U384" s="13"/>
      <c r="W384" s="20"/>
      <c r="Y384" s="13"/>
      <c r="AA384" s="13"/>
      <c r="AE384" s="13"/>
      <c r="AG384"/>
      <c r="AI384" s="13"/>
      <c r="AJ384" s="1"/>
      <c r="AK384" s="13"/>
      <c r="AL384" s="1"/>
      <c r="AM384" s="13"/>
      <c r="AN384" s="13"/>
      <c r="AO384" s="13"/>
      <c r="AQ384" s="13"/>
      <c r="AR384" s="13"/>
      <c r="AS384" s="13"/>
      <c r="AT384" s="13"/>
      <c r="AU384" s="13"/>
      <c r="AW384" s="13"/>
      <c r="AY384" s="13"/>
      <c r="BA384" s="13"/>
      <c r="BC384" s="13"/>
      <c r="BE384" s="13"/>
      <c r="BI384" s="13"/>
    </row>
    <row r="385" spans="15:61" x14ac:dyDescent="0.25">
      <c r="O385" s="13"/>
      <c r="Q385" s="13"/>
      <c r="S385" s="13"/>
      <c r="U385" s="13"/>
      <c r="W385" s="20"/>
      <c r="Y385" s="13"/>
      <c r="AA385" s="13"/>
      <c r="AE385" s="13"/>
      <c r="AG385"/>
      <c r="AI385" s="13"/>
      <c r="AJ385" s="1"/>
      <c r="AK385" s="13"/>
      <c r="AL385" s="1"/>
      <c r="AM385" s="13"/>
      <c r="AN385" s="13"/>
      <c r="AO385" s="13"/>
      <c r="AQ385" s="13"/>
      <c r="AR385" s="13"/>
      <c r="AS385" s="13"/>
      <c r="AT385" s="13"/>
      <c r="AU385" s="13"/>
      <c r="AW385" s="13"/>
      <c r="AY385" s="13"/>
      <c r="BA385" s="13"/>
      <c r="BC385" s="13"/>
      <c r="BE385" s="13"/>
      <c r="BI385" s="13"/>
    </row>
    <row r="386" spans="15:61" x14ac:dyDescent="0.25">
      <c r="O386" s="13"/>
      <c r="Q386" s="13"/>
      <c r="S386" s="13"/>
      <c r="U386" s="13"/>
      <c r="W386" s="20"/>
      <c r="Y386" s="13"/>
      <c r="AA386" s="13"/>
      <c r="AE386" s="13"/>
      <c r="AG386"/>
      <c r="AI386" s="13"/>
      <c r="AJ386" s="1"/>
      <c r="AK386" s="13"/>
      <c r="AL386" s="1"/>
      <c r="AM386" s="13"/>
      <c r="AN386" s="13"/>
      <c r="AO386" s="13"/>
      <c r="AQ386" s="13"/>
      <c r="AR386" s="13"/>
      <c r="AS386" s="13"/>
      <c r="AT386" s="13"/>
      <c r="AU386" s="13"/>
      <c r="AW386" s="13"/>
      <c r="AY386" s="13"/>
      <c r="BA386" s="13"/>
      <c r="BC386" s="13"/>
      <c r="BE386" s="13"/>
      <c r="BI386" s="13"/>
    </row>
    <row r="387" spans="15:61" x14ac:dyDescent="0.25">
      <c r="O387" s="13"/>
      <c r="Q387" s="13"/>
      <c r="S387" s="13"/>
      <c r="U387" s="13"/>
      <c r="W387" s="20"/>
      <c r="Y387" s="13"/>
      <c r="AA387" s="13"/>
      <c r="AE387" s="13"/>
      <c r="AG387"/>
      <c r="AI387" s="13"/>
      <c r="AJ387" s="1"/>
      <c r="AK387" s="13"/>
      <c r="AL387" s="1"/>
      <c r="AM387" s="13"/>
      <c r="AN387" s="13"/>
      <c r="AO387" s="13"/>
      <c r="AQ387" s="13"/>
      <c r="AR387" s="13"/>
      <c r="AS387" s="13"/>
      <c r="AT387" s="13"/>
      <c r="AU387" s="13"/>
      <c r="AW387" s="13"/>
      <c r="AY387" s="13"/>
      <c r="BA387" s="13"/>
      <c r="BC387" s="13"/>
      <c r="BE387" s="13"/>
      <c r="BI387" s="13"/>
    </row>
    <row r="388" spans="15:61" x14ac:dyDescent="0.25">
      <c r="O388" s="13"/>
      <c r="Q388" s="13"/>
      <c r="S388" s="13"/>
      <c r="U388" s="13"/>
      <c r="W388" s="20"/>
      <c r="Y388" s="13"/>
      <c r="AA388" s="13"/>
      <c r="AE388" s="13"/>
      <c r="AG388"/>
      <c r="AI388" s="13"/>
      <c r="AJ388" s="1"/>
      <c r="AK388" s="13"/>
      <c r="AL388" s="1"/>
      <c r="AM388" s="13"/>
      <c r="AN388" s="13"/>
      <c r="AO388" s="13"/>
      <c r="AQ388" s="13"/>
      <c r="AR388" s="13"/>
      <c r="AS388" s="13"/>
      <c r="AT388" s="13"/>
      <c r="AU388" s="13"/>
      <c r="AW388" s="13"/>
      <c r="AY388" s="13"/>
      <c r="BA388" s="13"/>
      <c r="BC388" s="13"/>
      <c r="BE388" s="13"/>
      <c r="BI388" s="13"/>
    </row>
    <row r="389" spans="15:61" x14ac:dyDescent="0.25">
      <c r="O389" s="13"/>
      <c r="Q389" s="13"/>
      <c r="S389" s="13"/>
      <c r="U389" s="13"/>
      <c r="W389" s="20"/>
      <c r="Y389" s="13"/>
      <c r="AA389" s="13"/>
      <c r="AE389" s="13"/>
      <c r="AG389"/>
      <c r="AI389" s="13"/>
      <c r="AJ389" s="1"/>
      <c r="AK389" s="13"/>
      <c r="AL389" s="1"/>
      <c r="AM389" s="13"/>
      <c r="AN389" s="13"/>
      <c r="AO389" s="13"/>
      <c r="AQ389" s="13"/>
      <c r="AR389" s="13"/>
      <c r="AS389" s="13"/>
      <c r="AT389" s="13"/>
      <c r="AU389" s="13"/>
      <c r="AW389" s="13"/>
      <c r="AY389" s="13"/>
      <c r="BA389" s="13"/>
      <c r="BC389" s="13"/>
      <c r="BE389" s="13"/>
      <c r="BI389" s="13"/>
    </row>
    <row r="390" spans="15:61" x14ac:dyDescent="0.25">
      <c r="O390" s="13"/>
      <c r="Q390" s="13"/>
      <c r="S390" s="13"/>
      <c r="U390" s="13"/>
      <c r="W390" s="20"/>
      <c r="Y390" s="13"/>
      <c r="AA390" s="13"/>
      <c r="AE390" s="13"/>
      <c r="AG390"/>
      <c r="AI390" s="13"/>
      <c r="AJ390" s="1"/>
      <c r="AK390" s="13"/>
      <c r="AL390" s="1"/>
      <c r="AM390" s="13"/>
      <c r="AN390" s="13"/>
      <c r="AO390" s="13"/>
      <c r="AQ390" s="13"/>
      <c r="AR390" s="13"/>
      <c r="AS390" s="13"/>
      <c r="AT390" s="13"/>
      <c r="AU390" s="13"/>
      <c r="AW390" s="13"/>
      <c r="AY390" s="13"/>
      <c r="BA390" s="13"/>
      <c r="BC390" s="13"/>
      <c r="BE390" s="13"/>
      <c r="BI390" s="13"/>
    </row>
    <row r="391" spans="15:61" x14ac:dyDescent="0.25">
      <c r="O391" s="13"/>
      <c r="Q391" s="13"/>
      <c r="S391" s="13"/>
      <c r="U391" s="13"/>
      <c r="W391" s="20"/>
      <c r="Y391" s="13"/>
      <c r="AA391" s="13"/>
      <c r="AE391" s="13"/>
      <c r="AG391"/>
      <c r="AI391" s="13"/>
      <c r="AJ391" s="1"/>
      <c r="AK391" s="13"/>
      <c r="AL391" s="1"/>
      <c r="AM391" s="13"/>
      <c r="AN391" s="13"/>
      <c r="AO391" s="13"/>
      <c r="AQ391" s="13"/>
      <c r="AR391" s="13"/>
      <c r="AS391" s="13"/>
      <c r="AT391" s="13"/>
      <c r="AU391" s="13"/>
      <c r="AW391" s="13"/>
      <c r="AY391" s="13"/>
      <c r="BA391" s="13"/>
      <c r="BC391" s="13"/>
      <c r="BE391" s="13"/>
      <c r="BI391" s="13"/>
    </row>
    <row r="392" spans="15:61" x14ac:dyDescent="0.25">
      <c r="O392" s="13"/>
      <c r="Q392" s="13"/>
      <c r="S392" s="13"/>
      <c r="U392" s="13"/>
      <c r="W392" s="20"/>
      <c r="Y392" s="13"/>
      <c r="AA392" s="13"/>
      <c r="AE392" s="13"/>
      <c r="AG392"/>
      <c r="AI392" s="13"/>
      <c r="AJ392" s="1"/>
      <c r="AK392" s="13"/>
      <c r="AL392" s="1"/>
      <c r="AM392" s="13"/>
      <c r="AN392" s="13"/>
      <c r="AO392" s="13"/>
      <c r="AQ392" s="13"/>
      <c r="AR392" s="13"/>
      <c r="AS392" s="13"/>
      <c r="AT392" s="13"/>
      <c r="AU392" s="13"/>
      <c r="AW392" s="13"/>
      <c r="AY392" s="13"/>
      <c r="BA392" s="13"/>
      <c r="BC392" s="13"/>
      <c r="BE392" s="13"/>
      <c r="BI392" s="13"/>
    </row>
    <row r="393" spans="15:61" x14ac:dyDescent="0.25">
      <c r="O393" s="13"/>
      <c r="Q393" s="13"/>
      <c r="S393" s="13"/>
      <c r="U393" s="13"/>
      <c r="W393" s="20"/>
      <c r="Y393" s="13"/>
      <c r="AA393" s="13"/>
      <c r="AE393" s="13"/>
      <c r="AG393"/>
      <c r="AI393" s="13"/>
      <c r="AJ393" s="1"/>
      <c r="AK393" s="13"/>
      <c r="AL393" s="1"/>
      <c r="AM393" s="13"/>
      <c r="AN393" s="13"/>
      <c r="AO393" s="13"/>
      <c r="AQ393" s="13"/>
      <c r="AR393" s="13"/>
      <c r="AS393" s="13"/>
      <c r="AT393" s="13"/>
      <c r="AU393" s="13"/>
      <c r="AW393" s="13"/>
      <c r="AY393" s="13"/>
      <c r="BA393" s="13"/>
      <c r="BC393" s="13"/>
      <c r="BE393" s="13"/>
      <c r="BI393" s="13"/>
    </row>
    <row r="394" spans="15:61" x14ac:dyDescent="0.25">
      <c r="O394" s="13"/>
      <c r="Q394" s="13"/>
      <c r="S394" s="13"/>
      <c r="U394" s="13"/>
      <c r="W394" s="20"/>
      <c r="Y394" s="13"/>
      <c r="AA394" s="13"/>
      <c r="AE394" s="13"/>
      <c r="AG394"/>
      <c r="AI394" s="13"/>
      <c r="AJ394" s="1"/>
      <c r="AK394" s="13"/>
      <c r="AL394" s="1"/>
      <c r="AM394" s="13"/>
      <c r="AN394" s="13"/>
      <c r="AO394" s="13"/>
      <c r="AQ394" s="13"/>
      <c r="AR394" s="13"/>
      <c r="AS394" s="13"/>
      <c r="AT394" s="13"/>
      <c r="AU394" s="13"/>
      <c r="AW394" s="13"/>
      <c r="AY394" s="13"/>
      <c r="BA394" s="13"/>
      <c r="BC394" s="13"/>
      <c r="BE394" s="13"/>
      <c r="BI394" s="13"/>
    </row>
    <row r="395" spans="15:61" x14ac:dyDescent="0.25">
      <c r="O395" s="13"/>
      <c r="Q395" s="13"/>
      <c r="S395" s="13"/>
      <c r="U395" s="13"/>
      <c r="W395" s="20"/>
      <c r="Y395" s="13"/>
      <c r="AA395" s="13"/>
      <c r="AE395" s="13"/>
      <c r="AG395"/>
      <c r="AI395" s="13"/>
      <c r="AJ395" s="1"/>
      <c r="AK395" s="13"/>
      <c r="AL395" s="1"/>
      <c r="AM395" s="13"/>
      <c r="AN395" s="13"/>
      <c r="AO395" s="13"/>
      <c r="AQ395" s="13"/>
      <c r="AR395" s="13"/>
      <c r="AS395" s="13"/>
      <c r="AT395" s="13"/>
      <c r="AU395" s="13"/>
      <c r="AW395" s="13"/>
      <c r="AY395" s="13"/>
      <c r="BA395" s="13"/>
      <c r="BC395" s="13"/>
      <c r="BE395" s="13"/>
      <c r="BI395" s="13"/>
    </row>
    <row r="396" spans="15:61" x14ac:dyDescent="0.25">
      <c r="O396" s="13"/>
      <c r="Q396" s="13"/>
      <c r="S396" s="13"/>
      <c r="U396" s="13"/>
      <c r="W396" s="20"/>
      <c r="Y396" s="13"/>
      <c r="AA396" s="13"/>
      <c r="AE396" s="13"/>
      <c r="AG396"/>
      <c r="AI396" s="13"/>
      <c r="AJ396" s="1"/>
      <c r="AK396" s="13"/>
      <c r="AL396" s="1"/>
      <c r="AM396" s="13"/>
      <c r="AN396" s="13"/>
      <c r="AO396" s="13"/>
      <c r="AQ396" s="13"/>
      <c r="AR396" s="13"/>
      <c r="AS396" s="13"/>
      <c r="AT396" s="13"/>
      <c r="AU396" s="13"/>
      <c r="AW396" s="13"/>
      <c r="AY396" s="13"/>
      <c r="BA396" s="13"/>
      <c r="BC396" s="13"/>
      <c r="BE396" s="13"/>
      <c r="BI396" s="13"/>
    </row>
    <row r="397" spans="15:61" x14ac:dyDescent="0.25">
      <c r="O397" s="13"/>
      <c r="Q397" s="13"/>
      <c r="S397" s="13"/>
      <c r="U397" s="13"/>
      <c r="W397" s="20"/>
      <c r="Y397" s="13"/>
      <c r="AA397" s="13"/>
      <c r="AE397" s="13"/>
      <c r="AG397"/>
      <c r="AI397" s="13"/>
      <c r="AJ397" s="1"/>
      <c r="AK397" s="13"/>
      <c r="AL397" s="1"/>
      <c r="AM397" s="13"/>
      <c r="AN397" s="13"/>
      <c r="AO397" s="13"/>
      <c r="AQ397" s="13"/>
      <c r="AR397" s="13"/>
      <c r="AS397" s="13"/>
      <c r="AT397" s="13"/>
      <c r="AU397" s="13"/>
      <c r="AW397" s="13"/>
      <c r="AY397" s="13"/>
      <c r="BA397" s="13"/>
      <c r="BC397" s="13"/>
      <c r="BE397" s="13"/>
      <c r="BI397" s="13"/>
    </row>
    <row r="398" spans="15:61" x14ac:dyDescent="0.25">
      <c r="O398" s="13"/>
      <c r="Q398" s="13"/>
      <c r="S398" s="13"/>
      <c r="U398" s="13"/>
      <c r="W398" s="20"/>
      <c r="Y398" s="13"/>
      <c r="AA398" s="13"/>
      <c r="AE398" s="13"/>
      <c r="AG398"/>
      <c r="AI398" s="13"/>
      <c r="AJ398" s="1"/>
      <c r="AK398" s="13"/>
      <c r="AL398" s="1"/>
      <c r="AM398" s="13"/>
      <c r="AN398" s="13"/>
      <c r="AO398" s="13"/>
      <c r="AQ398" s="13"/>
      <c r="AR398" s="13"/>
      <c r="AS398" s="13"/>
      <c r="AT398" s="13"/>
      <c r="AU398" s="13"/>
      <c r="AW398" s="13"/>
      <c r="AY398" s="13"/>
      <c r="BA398" s="13"/>
      <c r="BC398" s="13"/>
      <c r="BE398" s="13"/>
      <c r="BI398" s="13"/>
    </row>
    <row r="399" spans="15:61" x14ac:dyDescent="0.25">
      <c r="O399" s="13"/>
      <c r="Q399" s="13"/>
      <c r="S399" s="13"/>
      <c r="U399" s="13"/>
      <c r="W399" s="20"/>
      <c r="Y399" s="13"/>
      <c r="AA399" s="13"/>
      <c r="AE399" s="13"/>
      <c r="AG399"/>
      <c r="AI399" s="13"/>
      <c r="AJ399" s="1"/>
      <c r="AK399" s="13"/>
      <c r="AL399" s="1"/>
      <c r="AM399" s="13"/>
      <c r="AN399" s="13"/>
      <c r="AO399" s="13"/>
      <c r="AQ399" s="13"/>
      <c r="AR399" s="13"/>
      <c r="AS399" s="13"/>
      <c r="AT399" s="13"/>
      <c r="AU399" s="13"/>
      <c r="AW399" s="13"/>
      <c r="AY399" s="13"/>
      <c r="BA399" s="13"/>
      <c r="BC399" s="13"/>
      <c r="BE399" s="13"/>
      <c r="BI399" s="13"/>
    </row>
    <row r="400" spans="15:61" x14ac:dyDescent="0.25">
      <c r="O400" s="13"/>
      <c r="Q400" s="13"/>
      <c r="S400" s="13"/>
      <c r="U400" s="13"/>
      <c r="W400" s="20"/>
      <c r="Y400" s="13"/>
      <c r="AA400" s="13"/>
      <c r="AE400" s="13"/>
      <c r="AG400"/>
      <c r="AI400" s="13"/>
      <c r="AJ400" s="1"/>
      <c r="AK400" s="13"/>
      <c r="AL400" s="1"/>
      <c r="AM400" s="13"/>
      <c r="AN400" s="13"/>
      <c r="AO400" s="13"/>
      <c r="AQ400" s="13"/>
      <c r="AR400" s="13"/>
      <c r="AS400" s="13"/>
      <c r="AT400" s="13"/>
      <c r="AU400" s="13"/>
      <c r="AW400" s="13"/>
      <c r="AY400" s="13"/>
      <c r="BA400" s="13"/>
      <c r="BC400" s="13"/>
      <c r="BE400" s="13"/>
      <c r="BI400" s="13"/>
    </row>
    <row r="401" spans="15:61" x14ac:dyDescent="0.25">
      <c r="O401" s="13"/>
      <c r="Q401" s="13"/>
      <c r="S401" s="13"/>
      <c r="U401" s="13"/>
      <c r="W401" s="20"/>
      <c r="Y401" s="13"/>
      <c r="AA401" s="13"/>
      <c r="AE401" s="13"/>
      <c r="AG401"/>
      <c r="AI401" s="13"/>
      <c r="AJ401" s="1"/>
      <c r="AK401" s="13"/>
      <c r="AL401" s="1"/>
      <c r="AM401" s="13"/>
      <c r="AN401" s="13"/>
      <c r="AO401" s="13"/>
      <c r="AQ401" s="13"/>
      <c r="AR401" s="13"/>
      <c r="AS401" s="13"/>
      <c r="AT401" s="13"/>
      <c r="AU401" s="13"/>
      <c r="AW401" s="13"/>
      <c r="AY401" s="13"/>
      <c r="BA401" s="13"/>
      <c r="BC401" s="13"/>
      <c r="BE401" s="13"/>
      <c r="BI401" s="13"/>
    </row>
    <row r="402" spans="15:61" x14ac:dyDescent="0.25">
      <c r="O402" s="13"/>
      <c r="Q402" s="13"/>
      <c r="S402" s="13"/>
      <c r="U402" s="13"/>
      <c r="W402" s="20"/>
      <c r="Y402" s="13"/>
      <c r="AA402" s="13"/>
      <c r="AE402" s="13"/>
      <c r="AG402"/>
      <c r="AI402" s="13"/>
      <c r="AJ402" s="1"/>
      <c r="AK402" s="13"/>
      <c r="AL402" s="1"/>
      <c r="AM402" s="13"/>
      <c r="AN402" s="13"/>
      <c r="AO402" s="13"/>
      <c r="AQ402" s="13"/>
      <c r="AR402" s="13"/>
      <c r="AS402" s="13"/>
      <c r="AT402" s="13"/>
      <c r="AU402" s="13"/>
      <c r="AW402" s="13"/>
      <c r="AY402" s="13"/>
      <c r="BA402" s="13"/>
      <c r="BC402" s="13"/>
      <c r="BE402" s="13"/>
      <c r="BI402" s="13"/>
    </row>
    <row r="403" spans="15:61" x14ac:dyDescent="0.25">
      <c r="O403" s="13"/>
      <c r="Q403" s="13"/>
      <c r="S403" s="13"/>
      <c r="U403" s="13"/>
      <c r="W403" s="20"/>
      <c r="Y403" s="13"/>
      <c r="AA403" s="13"/>
      <c r="AE403" s="13"/>
      <c r="AG403"/>
      <c r="AI403" s="13"/>
      <c r="AJ403" s="1"/>
      <c r="AK403" s="13"/>
      <c r="AL403" s="1"/>
      <c r="AM403" s="13"/>
      <c r="AN403" s="13"/>
      <c r="AO403" s="13"/>
      <c r="AQ403" s="13"/>
      <c r="AR403" s="13"/>
      <c r="AS403" s="13"/>
      <c r="AT403" s="13"/>
      <c r="AU403" s="13"/>
      <c r="AW403" s="13"/>
      <c r="AY403" s="13"/>
      <c r="BA403" s="13"/>
      <c r="BC403" s="13"/>
      <c r="BE403" s="13"/>
      <c r="BI403" s="13"/>
    </row>
    <row r="404" spans="15:61" x14ac:dyDescent="0.25">
      <c r="O404" s="13"/>
      <c r="Q404" s="13"/>
      <c r="S404" s="13"/>
      <c r="U404" s="13"/>
      <c r="W404" s="20"/>
      <c r="Y404" s="13"/>
      <c r="AA404" s="13"/>
      <c r="AE404" s="13"/>
      <c r="AG404"/>
      <c r="AI404" s="13"/>
      <c r="AJ404" s="1"/>
      <c r="AK404" s="13"/>
      <c r="AL404" s="1"/>
      <c r="AM404" s="13"/>
      <c r="AN404" s="13"/>
      <c r="AO404" s="13"/>
      <c r="AQ404" s="13"/>
      <c r="AR404" s="13"/>
      <c r="AS404" s="13"/>
      <c r="AT404" s="13"/>
      <c r="AU404" s="13"/>
      <c r="AW404" s="13"/>
      <c r="AY404" s="13"/>
      <c r="BA404" s="13"/>
      <c r="BC404" s="13"/>
      <c r="BE404" s="13"/>
      <c r="BI404" s="13"/>
    </row>
    <row r="405" spans="15:61" x14ac:dyDescent="0.25">
      <c r="O405" s="13"/>
      <c r="Q405" s="13"/>
      <c r="S405" s="13"/>
      <c r="U405" s="13"/>
      <c r="W405" s="20"/>
      <c r="Y405" s="13"/>
      <c r="AA405" s="13"/>
      <c r="AE405" s="13"/>
      <c r="AG405"/>
      <c r="AI405" s="13"/>
      <c r="AJ405" s="1"/>
      <c r="AK405" s="13"/>
      <c r="AL405" s="1"/>
      <c r="AM405" s="13"/>
      <c r="AN405" s="13"/>
      <c r="AO405" s="13"/>
      <c r="AQ405" s="13"/>
      <c r="AR405" s="13"/>
      <c r="AS405" s="13"/>
      <c r="AT405" s="13"/>
      <c r="AU405" s="13"/>
      <c r="AW405" s="13"/>
      <c r="AY405" s="13"/>
      <c r="BA405" s="13"/>
      <c r="BC405" s="13"/>
      <c r="BE405" s="13"/>
      <c r="BI405" s="13"/>
    </row>
    <row r="406" spans="15:61" x14ac:dyDescent="0.25">
      <c r="O406" s="13"/>
      <c r="Q406" s="13"/>
      <c r="S406" s="13"/>
      <c r="U406" s="13"/>
      <c r="W406" s="20"/>
      <c r="Y406" s="13"/>
      <c r="AA406" s="13"/>
      <c r="AE406" s="13"/>
      <c r="AG406"/>
      <c r="AI406" s="13"/>
      <c r="AJ406" s="1"/>
      <c r="AK406" s="13"/>
      <c r="AL406" s="1"/>
      <c r="AM406" s="13"/>
      <c r="AN406" s="13"/>
      <c r="AO406" s="13"/>
      <c r="AQ406" s="13"/>
      <c r="AR406" s="13"/>
      <c r="AS406" s="13"/>
      <c r="AT406" s="13"/>
      <c r="AU406" s="13"/>
      <c r="AW406" s="13"/>
      <c r="AY406" s="13"/>
      <c r="BA406" s="13"/>
      <c r="BC406" s="13"/>
      <c r="BE406" s="13"/>
      <c r="BI406" s="13"/>
    </row>
    <row r="407" spans="15:61" x14ac:dyDescent="0.25">
      <c r="O407" s="13"/>
      <c r="Q407" s="13"/>
      <c r="S407" s="13"/>
      <c r="U407" s="13"/>
      <c r="W407" s="20"/>
      <c r="Y407" s="13"/>
      <c r="AA407" s="13"/>
      <c r="AE407" s="13"/>
      <c r="AG407"/>
      <c r="AI407" s="13"/>
      <c r="AJ407" s="1"/>
      <c r="AK407" s="13"/>
      <c r="AL407" s="1"/>
      <c r="AM407" s="13"/>
      <c r="AN407" s="13"/>
      <c r="AO407" s="13"/>
      <c r="AQ407" s="13"/>
      <c r="AR407" s="13"/>
      <c r="AS407" s="13"/>
      <c r="AT407" s="13"/>
      <c r="AU407" s="13"/>
      <c r="AW407" s="13"/>
      <c r="AY407" s="13"/>
      <c r="BA407" s="13"/>
      <c r="BC407" s="13"/>
      <c r="BE407" s="13"/>
      <c r="BI407" s="13"/>
    </row>
    <row r="408" spans="15:61" x14ac:dyDescent="0.25">
      <c r="O408" s="13"/>
      <c r="Q408" s="13"/>
      <c r="S408" s="13"/>
      <c r="U408" s="13"/>
      <c r="W408" s="20"/>
      <c r="Y408" s="13"/>
      <c r="AA408" s="13"/>
      <c r="AE408" s="13"/>
      <c r="AG408"/>
      <c r="AI408" s="13"/>
      <c r="AJ408" s="1"/>
      <c r="AK408" s="13"/>
      <c r="AL408" s="1"/>
      <c r="AM408" s="13"/>
      <c r="AN408" s="13"/>
      <c r="AO408" s="13"/>
      <c r="AQ408" s="13"/>
      <c r="AR408" s="13"/>
      <c r="AS408" s="13"/>
      <c r="AT408" s="13"/>
      <c r="AU408" s="13"/>
      <c r="AW408" s="13"/>
      <c r="AY408" s="13"/>
      <c r="BA408" s="13"/>
      <c r="BC408" s="13"/>
      <c r="BE408" s="13"/>
      <c r="BI408" s="13"/>
    </row>
    <row r="409" spans="15:61" x14ac:dyDescent="0.25">
      <c r="O409" s="13"/>
      <c r="Q409" s="13"/>
      <c r="S409" s="13"/>
      <c r="U409" s="13"/>
      <c r="W409" s="20"/>
      <c r="Y409" s="13"/>
      <c r="AA409" s="13"/>
      <c r="AE409" s="13"/>
      <c r="AG409"/>
      <c r="AI409" s="13"/>
      <c r="AJ409" s="1"/>
      <c r="AK409" s="13"/>
      <c r="AL409" s="1"/>
      <c r="AM409" s="13"/>
      <c r="AN409" s="13"/>
      <c r="AO409" s="13"/>
      <c r="AQ409" s="13"/>
      <c r="AR409" s="13"/>
      <c r="AS409" s="13"/>
      <c r="AT409" s="13"/>
      <c r="AU409" s="13"/>
      <c r="AW409" s="13"/>
      <c r="AY409" s="13"/>
      <c r="BA409" s="13"/>
      <c r="BC409" s="13"/>
      <c r="BE409" s="13"/>
      <c r="BI409" s="13"/>
    </row>
    <row r="410" spans="15:61" x14ac:dyDescent="0.25">
      <c r="O410" s="13"/>
      <c r="Q410" s="13"/>
      <c r="S410" s="13"/>
      <c r="U410" s="13"/>
      <c r="W410" s="20"/>
      <c r="Y410" s="13"/>
      <c r="AA410" s="13"/>
      <c r="AE410" s="13"/>
      <c r="AG410"/>
      <c r="AI410" s="13"/>
      <c r="AJ410" s="1"/>
      <c r="AK410" s="13"/>
      <c r="AL410" s="1"/>
      <c r="AM410" s="13"/>
      <c r="AN410" s="13"/>
      <c r="AO410" s="13"/>
      <c r="AQ410" s="13"/>
      <c r="AR410" s="13"/>
      <c r="AS410" s="13"/>
      <c r="AT410" s="13"/>
      <c r="AU410" s="13"/>
      <c r="AW410" s="13"/>
      <c r="AY410" s="13"/>
      <c r="BA410" s="13"/>
      <c r="BC410" s="13"/>
      <c r="BE410" s="13"/>
      <c r="BI410" s="13"/>
    </row>
    <row r="411" spans="15:61" x14ac:dyDescent="0.25">
      <c r="O411" s="13"/>
      <c r="Q411" s="13"/>
      <c r="S411" s="13"/>
      <c r="U411" s="13"/>
      <c r="W411" s="20"/>
      <c r="Y411" s="13"/>
      <c r="AA411" s="13"/>
      <c r="AE411" s="13"/>
      <c r="AG411"/>
      <c r="AI411" s="13"/>
      <c r="AJ411" s="1"/>
      <c r="AK411" s="13"/>
      <c r="AL411" s="1"/>
      <c r="AM411" s="13"/>
      <c r="AN411" s="13"/>
      <c r="AO411" s="13"/>
      <c r="AQ411" s="13"/>
      <c r="AR411" s="13"/>
      <c r="AS411" s="13"/>
      <c r="AT411" s="13"/>
      <c r="AU411" s="13"/>
      <c r="AW411" s="13"/>
      <c r="AY411" s="13"/>
      <c r="BA411" s="13"/>
      <c r="BC411" s="13"/>
      <c r="BE411" s="13"/>
      <c r="BI411" s="13"/>
    </row>
    <row r="412" spans="15:61" x14ac:dyDescent="0.25">
      <c r="O412" s="13"/>
      <c r="Q412" s="13"/>
      <c r="S412" s="13"/>
      <c r="U412" s="13"/>
      <c r="W412" s="20"/>
      <c r="Y412" s="13"/>
      <c r="AA412" s="13"/>
      <c r="AE412" s="13"/>
      <c r="AG412"/>
      <c r="AI412" s="13"/>
      <c r="AJ412" s="1"/>
      <c r="AK412" s="13"/>
      <c r="AL412" s="1"/>
      <c r="AM412" s="13"/>
      <c r="AN412" s="13"/>
      <c r="AO412" s="13"/>
      <c r="AQ412" s="13"/>
      <c r="AR412" s="13"/>
      <c r="AS412" s="13"/>
      <c r="AT412" s="13"/>
      <c r="AU412" s="13"/>
      <c r="AW412" s="13"/>
      <c r="AY412" s="13"/>
      <c r="BA412" s="13"/>
      <c r="BC412" s="13"/>
      <c r="BE412" s="13"/>
      <c r="BI412" s="13"/>
    </row>
    <row r="413" spans="15:61" x14ac:dyDescent="0.25">
      <c r="O413" s="13"/>
      <c r="Q413" s="13"/>
      <c r="S413" s="13"/>
      <c r="U413" s="13"/>
      <c r="W413" s="20"/>
      <c r="Y413" s="13"/>
      <c r="AA413" s="13"/>
      <c r="AE413" s="13"/>
      <c r="AG413"/>
      <c r="AI413" s="13"/>
      <c r="AJ413" s="1"/>
      <c r="AK413" s="13"/>
      <c r="AL413" s="1"/>
      <c r="AM413" s="13"/>
      <c r="AN413" s="13"/>
      <c r="AO413" s="13"/>
      <c r="AQ413" s="13"/>
      <c r="AR413" s="13"/>
      <c r="AS413" s="13"/>
      <c r="AT413" s="13"/>
      <c r="AU413" s="13"/>
      <c r="AW413" s="13"/>
      <c r="AY413" s="13"/>
      <c r="BA413" s="13"/>
      <c r="BC413" s="13"/>
      <c r="BE413" s="13"/>
      <c r="BI413" s="13"/>
    </row>
    <row r="414" spans="15:61" x14ac:dyDescent="0.25">
      <c r="O414" s="13"/>
      <c r="Q414" s="13"/>
      <c r="S414" s="13"/>
      <c r="U414" s="13"/>
      <c r="W414" s="20"/>
      <c r="Y414" s="13"/>
      <c r="AA414" s="13"/>
      <c r="AE414" s="13"/>
      <c r="AG414"/>
      <c r="AI414" s="13"/>
      <c r="AJ414" s="1"/>
      <c r="AK414" s="13"/>
      <c r="AL414" s="1"/>
      <c r="AM414" s="13"/>
      <c r="AN414" s="13"/>
      <c r="AO414" s="13"/>
      <c r="AQ414" s="13"/>
      <c r="AR414" s="13"/>
      <c r="AS414" s="13"/>
      <c r="AT414" s="13"/>
      <c r="AU414" s="13"/>
      <c r="AW414" s="13"/>
      <c r="AY414" s="13"/>
      <c r="BA414" s="13"/>
      <c r="BC414" s="13"/>
      <c r="BE414" s="13"/>
      <c r="BI414" s="13"/>
    </row>
    <row r="415" spans="15:61" x14ac:dyDescent="0.25">
      <c r="O415" s="13"/>
      <c r="Q415" s="13"/>
      <c r="S415" s="13"/>
      <c r="U415" s="13"/>
      <c r="W415" s="20"/>
      <c r="Y415" s="13"/>
      <c r="AA415" s="13"/>
      <c r="AE415" s="13"/>
      <c r="AG415"/>
      <c r="AI415" s="13"/>
      <c r="AJ415" s="1"/>
      <c r="AK415" s="13"/>
      <c r="AL415" s="1"/>
      <c r="AM415" s="13"/>
      <c r="AN415" s="13"/>
      <c r="AO415" s="13"/>
      <c r="AQ415" s="13"/>
      <c r="AR415" s="13"/>
      <c r="AS415" s="13"/>
      <c r="AT415" s="13"/>
      <c r="AU415" s="13"/>
      <c r="AW415" s="13"/>
      <c r="AY415" s="13"/>
      <c r="BA415" s="13"/>
      <c r="BC415" s="13"/>
      <c r="BE415" s="13"/>
      <c r="BI415" s="13"/>
    </row>
    <row r="416" spans="15:61" x14ac:dyDescent="0.25">
      <c r="O416" s="13"/>
      <c r="Q416" s="13"/>
      <c r="S416" s="13"/>
      <c r="U416" s="13"/>
      <c r="W416" s="20"/>
      <c r="Y416" s="13"/>
      <c r="AA416" s="13"/>
      <c r="AE416" s="13"/>
      <c r="AG416"/>
      <c r="AI416" s="13"/>
      <c r="AJ416" s="1"/>
      <c r="AK416" s="13"/>
      <c r="AL416" s="1"/>
      <c r="AM416" s="13"/>
      <c r="AN416" s="13"/>
      <c r="AO416" s="13"/>
      <c r="AQ416" s="13"/>
      <c r="AR416" s="13"/>
      <c r="AS416" s="13"/>
      <c r="AT416" s="13"/>
      <c r="AU416" s="13"/>
      <c r="AW416" s="13"/>
      <c r="AY416" s="13"/>
      <c r="BA416" s="13"/>
      <c r="BC416" s="13"/>
      <c r="BE416" s="13"/>
      <c r="BI416" s="13"/>
    </row>
    <row r="417" spans="15:61" x14ac:dyDescent="0.25">
      <c r="O417" s="13"/>
      <c r="Q417" s="13"/>
      <c r="S417" s="13"/>
      <c r="U417" s="13"/>
      <c r="W417" s="20"/>
      <c r="Y417" s="13"/>
      <c r="AA417" s="13"/>
      <c r="AE417" s="13"/>
      <c r="AG417"/>
      <c r="AI417" s="13"/>
      <c r="AJ417" s="1"/>
      <c r="AK417" s="13"/>
      <c r="AL417" s="1"/>
      <c r="AM417" s="13"/>
      <c r="AN417" s="13"/>
      <c r="AO417" s="13"/>
      <c r="AQ417" s="13"/>
      <c r="AR417" s="13"/>
      <c r="AS417" s="13"/>
      <c r="AT417" s="13"/>
      <c r="AU417" s="13"/>
      <c r="AW417" s="13"/>
      <c r="AY417" s="13"/>
      <c r="BA417" s="13"/>
      <c r="BC417" s="13"/>
      <c r="BE417" s="13"/>
      <c r="BI417" s="13"/>
    </row>
    <row r="418" spans="15:61" x14ac:dyDescent="0.25">
      <c r="O418" s="13"/>
      <c r="Q418" s="13"/>
      <c r="S418" s="13"/>
      <c r="U418" s="13"/>
      <c r="W418" s="20"/>
      <c r="Y418" s="13"/>
      <c r="AA418" s="13"/>
      <c r="AE418" s="13"/>
      <c r="AG418"/>
      <c r="AI418" s="13"/>
      <c r="AJ418" s="1"/>
      <c r="AK418" s="13"/>
      <c r="AL418" s="1"/>
      <c r="AM418" s="13"/>
      <c r="AN418" s="13"/>
      <c r="AO418" s="13"/>
      <c r="AQ418" s="13"/>
      <c r="AR418" s="13"/>
      <c r="AS418" s="13"/>
      <c r="AT418" s="13"/>
      <c r="AU418" s="13"/>
      <c r="AW418" s="13"/>
      <c r="AY418" s="13"/>
      <c r="BA418" s="13"/>
      <c r="BC418" s="13"/>
      <c r="BE418" s="13"/>
      <c r="BI418" s="13"/>
    </row>
    <row r="419" spans="15:61" x14ac:dyDescent="0.25">
      <c r="O419" s="13"/>
      <c r="Q419" s="13"/>
      <c r="S419" s="13"/>
      <c r="U419" s="13"/>
      <c r="W419" s="20"/>
      <c r="Y419" s="13"/>
      <c r="AA419" s="13"/>
      <c r="AE419" s="13"/>
      <c r="AG419"/>
      <c r="AI419" s="13"/>
      <c r="AJ419" s="1"/>
      <c r="AK419" s="13"/>
      <c r="AL419" s="1"/>
      <c r="AM419" s="13"/>
      <c r="AN419" s="13"/>
      <c r="AO419" s="13"/>
      <c r="AQ419" s="13"/>
      <c r="AR419" s="13"/>
      <c r="AS419" s="13"/>
      <c r="AT419" s="13"/>
      <c r="AU419" s="13"/>
      <c r="AW419" s="13"/>
      <c r="AY419" s="13"/>
      <c r="BA419" s="13"/>
      <c r="BC419" s="13"/>
      <c r="BE419" s="13"/>
      <c r="BI419" s="13"/>
    </row>
    <row r="420" spans="15:61" x14ac:dyDescent="0.25">
      <c r="O420" s="13"/>
      <c r="Q420" s="13"/>
      <c r="S420" s="13"/>
      <c r="U420" s="13"/>
      <c r="W420" s="20"/>
      <c r="Y420" s="13"/>
      <c r="AA420" s="13"/>
      <c r="AE420" s="13"/>
      <c r="AG420"/>
      <c r="AI420" s="13"/>
      <c r="AJ420" s="1"/>
      <c r="AK420" s="13"/>
      <c r="AL420" s="1"/>
      <c r="AM420" s="13"/>
      <c r="AN420" s="13"/>
      <c r="AO420" s="13"/>
      <c r="AQ420" s="13"/>
      <c r="AR420" s="13"/>
      <c r="AS420" s="13"/>
      <c r="AT420" s="13"/>
      <c r="AU420" s="13"/>
      <c r="AW420" s="13"/>
      <c r="AY420" s="13"/>
      <c r="BA420" s="13"/>
      <c r="BC420" s="13"/>
      <c r="BE420" s="13"/>
      <c r="BI420" s="13"/>
    </row>
    <row r="421" spans="15:61" x14ac:dyDescent="0.25">
      <c r="O421" s="13"/>
      <c r="Q421" s="13"/>
      <c r="S421" s="13"/>
      <c r="U421" s="13"/>
      <c r="W421" s="20"/>
      <c r="Y421" s="13"/>
      <c r="AA421" s="13"/>
      <c r="AE421" s="13"/>
      <c r="AG421"/>
      <c r="AI421" s="13"/>
      <c r="AJ421" s="1"/>
      <c r="AK421" s="13"/>
      <c r="AL421" s="1"/>
      <c r="AM421" s="13"/>
      <c r="AN421" s="13"/>
      <c r="AO421" s="13"/>
      <c r="AQ421" s="13"/>
      <c r="AR421" s="13"/>
      <c r="AS421" s="13"/>
      <c r="AT421" s="13"/>
      <c r="AU421" s="13"/>
      <c r="AW421" s="13"/>
      <c r="AY421" s="13"/>
      <c r="BA421" s="13"/>
      <c r="BC421" s="13"/>
      <c r="BE421" s="13"/>
      <c r="BI421" s="13"/>
    </row>
    <row r="422" spans="15:61" x14ac:dyDescent="0.25">
      <c r="O422" s="13"/>
      <c r="Q422" s="13"/>
      <c r="S422" s="13"/>
      <c r="U422" s="13"/>
      <c r="W422" s="20"/>
      <c r="Y422" s="13"/>
      <c r="AA422" s="13"/>
      <c r="AE422" s="13"/>
      <c r="AG422"/>
      <c r="AI422" s="13"/>
      <c r="AJ422" s="1"/>
      <c r="AK422" s="13"/>
      <c r="AL422" s="1"/>
      <c r="AM422" s="13"/>
      <c r="AN422" s="13"/>
      <c r="AO422" s="13"/>
      <c r="AQ422" s="13"/>
      <c r="AR422" s="13"/>
      <c r="AS422" s="13"/>
      <c r="AT422" s="13"/>
      <c r="AU422" s="13"/>
      <c r="AW422" s="13"/>
      <c r="AY422" s="13"/>
      <c r="BA422" s="13"/>
      <c r="BC422" s="13"/>
      <c r="BE422" s="13"/>
      <c r="BI422" s="13"/>
    </row>
    <row r="423" spans="15:61" x14ac:dyDescent="0.25">
      <c r="O423" s="13"/>
      <c r="Q423" s="13"/>
      <c r="S423" s="13"/>
      <c r="U423" s="13"/>
      <c r="W423" s="20"/>
      <c r="Y423" s="13"/>
      <c r="AA423" s="13"/>
      <c r="AE423" s="13"/>
      <c r="AG423"/>
      <c r="AI423" s="13"/>
      <c r="AJ423" s="1"/>
      <c r="AK423" s="13"/>
      <c r="AL423" s="1"/>
      <c r="AM423" s="13"/>
      <c r="AN423" s="13"/>
      <c r="AO423" s="13"/>
      <c r="AQ423" s="13"/>
      <c r="AR423" s="13"/>
      <c r="AS423" s="13"/>
      <c r="AT423" s="13"/>
      <c r="AU423" s="13"/>
      <c r="AW423" s="13"/>
      <c r="AY423" s="13"/>
      <c r="BA423" s="13"/>
      <c r="BC423" s="13"/>
      <c r="BE423" s="13"/>
      <c r="BI423" s="13"/>
    </row>
    <row r="424" spans="15:61" x14ac:dyDescent="0.25">
      <c r="O424" s="13"/>
      <c r="Q424" s="13"/>
      <c r="S424" s="13"/>
      <c r="U424" s="13"/>
      <c r="W424" s="20"/>
      <c r="Y424" s="13"/>
      <c r="AA424" s="13"/>
      <c r="AE424" s="13"/>
      <c r="AG424"/>
      <c r="AI424" s="13"/>
      <c r="AJ424" s="1"/>
      <c r="AK424" s="13"/>
      <c r="AL424" s="1"/>
      <c r="AM424" s="13"/>
      <c r="AN424" s="13"/>
      <c r="AO424" s="13"/>
      <c r="AQ424" s="13"/>
      <c r="AR424" s="13"/>
      <c r="AS424" s="13"/>
      <c r="AT424" s="13"/>
      <c r="AU424" s="13"/>
      <c r="AW424" s="13"/>
      <c r="AY424" s="13"/>
      <c r="BA424" s="13"/>
      <c r="BC424" s="13"/>
      <c r="BE424" s="13"/>
      <c r="BI424" s="13"/>
    </row>
    <row r="425" spans="15:61" x14ac:dyDescent="0.25">
      <c r="O425" s="13"/>
      <c r="Q425" s="13"/>
      <c r="S425" s="13"/>
      <c r="U425" s="13"/>
      <c r="W425" s="20"/>
      <c r="Y425" s="13"/>
      <c r="AA425" s="13"/>
      <c r="AE425" s="13"/>
      <c r="AG425"/>
      <c r="AI425" s="13"/>
      <c r="AJ425" s="1"/>
      <c r="AK425" s="13"/>
      <c r="AL425" s="1"/>
      <c r="AM425" s="13"/>
      <c r="AN425" s="13"/>
      <c r="AO425" s="13"/>
      <c r="AQ425" s="13"/>
      <c r="AR425" s="13"/>
      <c r="AS425" s="13"/>
      <c r="AT425" s="13"/>
      <c r="AU425" s="13"/>
      <c r="AW425" s="13"/>
      <c r="AY425" s="13"/>
      <c r="BA425" s="13"/>
      <c r="BC425" s="13"/>
      <c r="BE425" s="13"/>
      <c r="BI425" s="13"/>
    </row>
    <row r="426" spans="15:61" x14ac:dyDescent="0.25">
      <c r="O426" s="13"/>
      <c r="Q426" s="13"/>
      <c r="S426" s="13"/>
      <c r="U426" s="13"/>
      <c r="W426" s="20"/>
      <c r="Y426" s="13"/>
      <c r="AA426" s="13"/>
      <c r="AE426" s="13"/>
      <c r="AG426"/>
      <c r="AI426" s="13"/>
      <c r="AJ426" s="1"/>
      <c r="AK426" s="13"/>
      <c r="AL426" s="1"/>
      <c r="AM426" s="13"/>
      <c r="AN426" s="13"/>
      <c r="AO426" s="13"/>
      <c r="AQ426" s="13"/>
      <c r="AR426" s="13"/>
      <c r="AS426" s="13"/>
      <c r="AT426" s="13"/>
      <c r="AU426" s="13"/>
      <c r="AW426" s="13"/>
      <c r="AY426" s="13"/>
      <c r="BA426" s="13"/>
      <c r="BC426" s="13"/>
      <c r="BE426" s="13"/>
      <c r="BI426" s="13"/>
    </row>
    <row r="427" spans="15:61" x14ac:dyDescent="0.25">
      <c r="O427" s="13"/>
      <c r="Q427" s="13"/>
      <c r="S427" s="13"/>
      <c r="U427" s="13"/>
      <c r="W427" s="20"/>
      <c r="Y427" s="13"/>
      <c r="AA427" s="13"/>
      <c r="AE427" s="13"/>
      <c r="AG427"/>
      <c r="AI427" s="13"/>
      <c r="AJ427" s="1"/>
      <c r="AK427" s="13"/>
      <c r="AL427" s="1"/>
      <c r="AM427" s="13"/>
      <c r="AN427" s="13"/>
      <c r="AO427" s="13"/>
      <c r="AQ427" s="13"/>
      <c r="AR427" s="13"/>
      <c r="AS427" s="13"/>
      <c r="AT427" s="13"/>
      <c r="AU427" s="13"/>
      <c r="AW427" s="13"/>
      <c r="AY427" s="13"/>
      <c r="BA427" s="13"/>
      <c r="BC427" s="13"/>
      <c r="BE427" s="13"/>
      <c r="BI427" s="13"/>
    </row>
    <row r="428" spans="15:61" x14ac:dyDescent="0.25">
      <c r="O428" s="13"/>
      <c r="Q428" s="13"/>
      <c r="S428" s="13"/>
      <c r="U428" s="13"/>
      <c r="W428" s="20"/>
      <c r="Y428" s="13"/>
      <c r="AA428" s="13"/>
      <c r="AE428" s="13"/>
      <c r="AG428"/>
      <c r="AI428" s="13"/>
      <c r="AJ428" s="1"/>
      <c r="AK428" s="13"/>
      <c r="AL428" s="1"/>
      <c r="AM428" s="13"/>
      <c r="AN428" s="13"/>
      <c r="AO428" s="13"/>
      <c r="AQ428" s="13"/>
      <c r="AR428" s="13"/>
      <c r="AS428" s="13"/>
      <c r="AT428" s="13"/>
      <c r="AU428" s="13"/>
      <c r="AW428" s="13"/>
      <c r="AY428" s="13"/>
      <c r="BA428" s="13"/>
      <c r="BC428" s="13"/>
      <c r="BE428" s="13"/>
      <c r="BI428" s="13"/>
    </row>
    <row r="429" spans="15:61" x14ac:dyDescent="0.25">
      <c r="O429" s="13"/>
      <c r="Q429" s="13"/>
      <c r="S429" s="13"/>
      <c r="U429" s="13"/>
      <c r="W429" s="20"/>
      <c r="Y429" s="13"/>
      <c r="AA429" s="13"/>
      <c r="AE429" s="13"/>
      <c r="AG429"/>
      <c r="AI429" s="13"/>
      <c r="AJ429" s="1"/>
      <c r="AK429" s="13"/>
      <c r="AL429" s="1"/>
      <c r="AM429" s="13"/>
      <c r="AN429" s="13"/>
      <c r="AO429" s="13"/>
      <c r="AQ429" s="13"/>
      <c r="AR429" s="13"/>
      <c r="AS429" s="13"/>
      <c r="AT429" s="13"/>
      <c r="AU429" s="13"/>
      <c r="AW429" s="13"/>
      <c r="AY429" s="13"/>
      <c r="BA429" s="13"/>
      <c r="BC429" s="13"/>
      <c r="BE429" s="13"/>
      <c r="BI429" s="13"/>
    </row>
    <row r="430" spans="15:61" x14ac:dyDescent="0.25">
      <c r="O430" s="13"/>
      <c r="Q430" s="13"/>
      <c r="S430" s="13"/>
      <c r="U430" s="13"/>
      <c r="W430" s="20"/>
      <c r="Y430" s="13"/>
      <c r="AA430" s="13"/>
      <c r="AE430" s="13"/>
      <c r="AG430"/>
      <c r="AI430" s="13"/>
      <c r="AJ430" s="1"/>
      <c r="AK430" s="13"/>
      <c r="AL430" s="1"/>
      <c r="AM430" s="13"/>
      <c r="AN430" s="13"/>
      <c r="AO430" s="13"/>
      <c r="AQ430" s="13"/>
      <c r="AR430" s="13"/>
      <c r="AS430" s="13"/>
      <c r="AT430" s="13"/>
      <c r="AU430" s="13"/>
      <c r="AW430" s="13"/>
      <c r="AY430" s="13"/>
      <c r="BA430" s="13"/>
      <c r="BC430" s="13"/>
      <c r="BE430" s="13"/>
      <c r="BI430" s="13"/>
    </row>
    <row r="431" spans="15:61" x14ac:dyDescent="0.25">
      <c r="O431" s="13"/>
      <c r="Q431" s="13"/>
      <c r="S431" s="13"/>
      <c r="U431" s="13"/>
      <c r="W431" s="20"/>
      <c r="Y431" s="13"/>
      <c r="AA431" s="13"/>
      <c r="AE431" s="13"/>
      <c r="AG431"/>
      <c r="AI431" s="13"/>
      <c r="AJ431" s="1"/>
      <c r="AK431" s="13"/>
      <c r="AL431" s="1"/>
      <c r="AM431" s="13"/>
      <c r="AN431" s="13"/>
      <c r="AO431" s="13"/>
      <c r="AQ431" s="13"/>
      <c r="AR431" s="13"/>
      <c r="AS431" s="13"/>
      <c r="AT431" s="13"/>
      <c r="AU431" s="13"/>
      <c r="AW431" s="13"/>
      <c r="AY431" s="13"/>
      <c r="BA431" s="13"/>
      <c r="BC431" s="13"/>
      <c r="BE431" s="13"/>
      <c r="BI431" s="13"/>
    </row>
    <row r="432" spans="15:61" x14ac:dyDescent="0.25">
      <c r="O432" s="13"/>
      <c r="Q432" s="13"/>
      <c r="S432" s="13"/>
      <c r="U432" s="13"/>
      <c r="W432" s="20"/>
      <c r="Y432" s="13"/>
      <c r="AA432" s="13"/>
      <c r="AE432" s="13"/>
      <c r="AG432"/>
      <c r="AI432" s="13"/>
      <c r="AJ432" s="1"/>
      <c r="AK432" s="13"/>
      <c r="AL432" s="1"/>
      <c r="AM432" s="13"/>
      <c r="AN432" s="13"/>
      <c r="AO432" s="13"/>
      <c r="AQ432" s="13"/>
      <c r="AR432" s="13"/>
      <c r="AS432" s="13"/>
      <c r="AT432" s="13"/>
      <c r="AU432" s="13"/>
      <c r="AW432" s="13"/>
      <c r="AY432" s="13"/>
      <c r="BA432" s="13"/>
      <c r="BC432" s="13"/>
      <c r="BE432" s="13"/>
      <c r="BI432" s="13"/>
    </row>
    <row r="433" spans="15:61" x14ac:dyDescent="0.25">
      <c r="O433" s="13"/>
      <c r="Q433" s="13"/>
      <c r="S433" s="13"/>
      <c r="U433" s="13"/>
      <c r="W433" s="20"/>
      <c r="Y433" s="13"/>
      <c r="AA433" s="13"/>
      <c r="AE433" s="13"/>
      <c r="AG433"/>
      <c r="AI433" s="13"/>
      <c r="AJ433" s="1"/>
      <c r="AK433" s="13"/>
      <c r="AL433" s="1"/>
      <c r="AM433" s="13"/>
      <c r="AN433" s="13"/>
      <c r="AO433" s="13"/>
      <c r="AQ433" s="13"/>
      <c r="AR433" s="13"/>
      <c r="AS433" s="13"/>
      <c r="AT433" s="13"/>
      <c r="AU433" s="13"/>
      <c r="AW433" s="13"/>
      <c r="AY433" s="13"/>
      <c r="BA433" s="13"/>
      <c r="BC433" s="13"/>
      <c r="BE433" s="13"/>
      <c r="BI433" s="13"/>
    </row>
    <row r="434" spans="15:61" x14ac:dyDescent="0.25">
      <c r="O434" s="13"/>
      <c r="Q434" s="13"/>
      <c r="S434" s="13"/>
      <c r="U434" s="13"/>
      <c r="W434" s="20"/>
      <c r="Y434" s="13"/>
      <c r="AA434" s="13"/>
      <c r="AE434" s="13"/>
      <c r="AG434"/>
      <c r="AI434" s="13"/>
      <c r="AJ434" s="1"/>
      <c r="AK434" s="13"/>
      <c r="AL434" s="1"/>
      <c r="AM434" s="13"/>
      <c r="AN434" s="13"/>
      <c r="AO434" s="13"/>
      <c r="AQ434" s="13"/>
      <c r="AR434" s="13"/>
      <c r="AS434" s="13"/>
      <c r="AT434" s="13"/>
      <c r="AU434" s="13"/>
      <c r="AW434" s="13"/>
      <c r="AY434" s="13"/>
      <c r="BA434" s="13"/>
      <c r="BC434" s="13"/>
      <c r="BE434" s="13"/>
      <c r="BI434" s="13"/>
    </row>
    <row r="435" spans="15:61" x14ac:dyDescent="0.25">
      <c r="O435" s="13"/>
      <c r="Q435" s="13"/>
      <c r="S435" s="13"/>
      <c r="U435" s="13"/>
      <c r="W435" s="20"/>
      <c r="Y435" s="13"/>
      <c r="AA435" s="13"/>
      <c r="AE435" s="13"/>
      <c r="AG435"/>
      <c r="AI435" s="13"/>
      <c r="AJ435" s="1"/>
      <c r="AK435" s="13"/>
      <c r="AL435" s="1"/>
      <c r="AM435" s="13"/>
      <c r="AN435" s="13"/>
      <c r="AO435" s="13"/>
      <c r="AQ435" s="13"/>
      <c r="AR435" s="13"/>
      <c r="AS435" s="13"/>
      <c r="AT435" s="13"/>
      <c r="AU435" s="13"/>
      <c r="AW435" s="13"/>
      <c r="AY435" s="13"/>
      <c r="BA435" s="13"/>
      <c r="BC435" s="13"/>
      <c r="BE435" s="13"/>
      <c r="BI435" s="13"/>
    </row>
    <row r="436" spans="15:61" x14ac:dyDescent="0.25">
      <c r="O436" s="13"/>
      <c r="Q436" s="13"/>
      <c r="S436" s="13"/>
      <c r="U436" s="13"/>
      <c r="W436" s="20"/>
      <c r="Y436" s="13"/>
      <c r="AA436" s="13"/>
      <c r="AE436" s="13"/>
      <c r="AG436"/>
      <c r="AI436" s="13"/>
      <c r="AJ436" s="1"/>
      <c r="AK436" s="13"/>
      <c r="AL436" s="1"/>
      <c r="AM436" s="13"/>
      <c r="AN436" s="13"/>
      <c r="AO436" s="13"/>
      <c r="AQ436" s="13"/>
      <c r="AR436" s="13"/>
      <c r="AS436" s="13"/>
      <c r="AT436" s="13"/>
      <c r="AU436" s="13"/>
      <c r="AW436" s="13"/>
      <c r="AY436" s="13"/>
      <c r="BA436" s="13"/>
      <c r="BC436" s="13"/>
      <c r="BE436" s="13"/>
      <c r="BI436" s="13"/>
    </row>
    <row r="437" spans="15:61" x14ac:dyDescent="0.25">
      <c r="O437" s="13"/>
      <c r="Q437" s="13"/>
      <c r="S437" s="13"/>
      <c r="U437" s="13"/>
      <c r="W437" s="20"/>
      <c r="Y437" s="13"/>
      <c r="AA437" s="13"/>
      <c r="AE437" s="13"/>
      <c r="AG437"/>
      <c r="AI437" s="13"/>
      <c r="AJ437" s="1"/>
      <c r="AK437" s="13"/>
      <c r="AL437" s="1"/>
      <c r="AM437" s="13"/>
      <c r="AN437" s="13"/>
      <c r="AO437" s="13"/>
      <c r="AQ437" s="13"/>
      <c r="AR437" s="13"/>
      <c r="AS437" s="13"/>
      <c r="AT437" s="13"/>
      <c r="AU437" s="13"/>
      <c r="AW437" s="13"/>
      <c r="AY437" s="13"/>
      <c r="BA437" s="13"/>
      <c r="BC437" s="13"/>
      <c r="BE437" s="13"/>
      <c r="BI437" s="13"/>
    </row>
    <row r="438" spans="15:61" x14ac:dyDescent="0.25">
      <c r="O438" s="13"/>
      <c r="Q438" s="13"/>
      <c r="S438" s="13"/>
      <c r="U438" s="13"/>
      <c r="W438" s="20"/>
      <c r="Y438" s="13"/>
      <c r="AA438" s="13"/>
      <c r="AE438" s="13"/>
      <c r="AG438"/>
      <c r="AI438" s="13"/>
      <c r="AJ438" s="1"/>
      <c r="AK438" s="13"/>
      <c r="AL438" s="1"/>
      <c r="AM438" s="13"/>
      <c r="AN438" s="13"/>
      <c r="AO438" s="13"/>
      <c r="AQ438" s="13"/>
      <c r="AR438" s="13"/>
      <c r="AS438" s="13"/>
      <c r="AT438" s="13"/>
      <c r="AU438" s="13"/>
      <c r="AW438" s="13"/>
      <c r="AY438" s="13"/>
      <c r="BA438" s="13"/>
      <c r="BC438" s="13"/>
      <c r="BE438" s="13"/>
      <c r="BI438" s="13"/>
    </row>
    <row r="439" spans="15:61" x14ac:dyDescent="0.25">
      <c r="O439" s="13"/>
      <c r="Q439" s="13"/>
      <c r="S439" s="13"/>
      <c r="U439" s="13"/>
      <c r="W439" s="20"/>
      <c r="Y439" s="13"/>
      <c r="AA439" s="13"/>
      <c r="AE439" s="13"/>
      <c r="AG439"/>
      <c r="AI439" s="13"/>
      <c r="AJ439" s="1"/>
      <c r="AK439" s="13"/>
      <c r="AL439" s="1"/>
      <c r="AM439" s="13"/>
      <c r="AN439" s="13"/>
      <c r="AO439" s="13"/>
      <c r="AQ439" s="13"/>
      <c r="AR439" s="13"/>
      <c r="AS439" s="13"/>
      <c r="AT439" s="13"/>
      <c r="AU439" s="13"/>
      <c r="AW439" s="13"/>
      <c r="AY439" s="13"/>
      <c r="BA439" s="13"/>
      <c r="BC439" s="13"/>
      <c r="BE439" s="13"/>
      <c r="BI439" s="13"/>
    </row>
    <row r="440" spans="15:61" x14ac:dyDescent="0.25">
      <c r="O440" s="13"/>
      <c r="Q440" s="13"/>
      <c r="S440" s="13"/>
      <c r="U440" s="13"/>
      <c r="W440" s="20"/>
      <c r="Y440" s="13"/>
      <c r="AA440" s="13"/>
      <c r="AE440" s="13"/>
      <c r="AG440"/>
      <c r="AI440" s="13"/>
      <c r="AJ440" s="1"/>
      <c r="AK440" s="13"/>
      <c r="AL440" s="1"/>
      <c r="AM440" s="13"/>
      <c r="AN440" s="13"/>
      <c r="AO440" s="13"/>
      <c r="AQ440" s="13"/>
      <c r="AR440" s="13"/>
      <c r="AS440" s="13"/>
      <c r="AT440" s="13"/>
      <c r="AU440" s="13"/>
      <c r="AW440" s="13"/>
      <c r="AY440" s="13"/>
      <c r="BA440" s="13"/>
      <c r="BC440" s="13"/>
      <c r="BE440" s="13"/>
      <c r="BI440" s="13"/>
    </row>
    <row r="441" spans="15:61" x14ac:dyDescent="0.25">
      <c r="O441" s="13"/>
      <c r="Q441" s="13"/>
      <c r="S441" s="13"/>
      <c r="U441" s="13"/>
      <c r="W441" s="20"/>
      <c r="Y441" s="13"/>
      <c r="AA441" s="13"/>
      <c r="AE441" s="13"/>
      <c r="AG441"/>
      <c r="AI441" s="13"/>
      <c r="AJ441" s="1"/>
      <c r="AK441" s="13"/>
      <c r="AL441" s="1"/>
      <c r="AM441" s="13"/>
      <c r="AN441" s="13"/>
      <c r="AO441" s="13"/>
      <c r="AQ441" s="13"/>
      <c r="AR441" s="13"/>
      <c r="AS441" s="13"/>
      <c r="AT441" s="13"/>
      <c r="AU441" s="13"/>
      <c r="AW441" s="13"/>
      <c r="AY441" s="13"/>
      <c r="BA441" s="13"/>
      <c r="BC441" s="13"/>
      <c r="BE441" s="13"/>
      <c r="BI441" s="13"/>
    </row>
    <row r="442" spans="15:61" x14ac:dyDescent="0.25">
      <c r="O442" s="13"/>
      <c r="Q442" s="13"/>
      <c r="S442" s="13"/>
      <c r="U442" s="13"/>
      <c r="W442" s="20"/>
      <c r="Y442" s="13"/>
      <c r="AA442" s="13"/>
      <c r="AE442" s="13"/>
      <c r="AG442"/>
      <c r="AI442" s="13"/>
      <c r="AJ442" s="1"/>
      <c r="AK442" s="13"/>
      <c r="AL442" s="1"/>
      <c r="AM442" s="13"/>
      <c r="AN442" s="13"/>
      <c r="AO442" s="13"/>
      <c r="AQ442" s="13"/>
      <c r="AR442" s="13"/>
      <c r="AS442" s="13"/>
      <c r="AT442" s="13"/>
      <c r="AU442" s="13"/>
      <c r="AW442" s="13"/>
      <c r="AY442" s="13"/>
      <c r="BA442" s="13"/>
      <c r="BC442" s="13"/>
      <c r="BE442" s="13"/>
      <c r="BI442" s="13"/>
    </row>
    <row r="443" spans="15:61" x14ac:dyDescent="0.25">
      <c r="O443" s="13"/>
      <c r="Q443" s="13"/>
      <c r="S443" s="13"/>
      <c r="U443" s="13"/>
      <c r="W443" s="20"/>
      <c r="Y443" s="13"/>
      <c r="AA443" s="13"/>
      <c r="AE443" s="13"/>
      <c r="AG443"/>
      <c r="AI443" s="13"/>
      <c r="AJ443" s="1"/>
      <c r="AK443" s="13"/>
      <c r="AL443" s="1"/>
      <c r="AM443" s="13"/>
      <c r="AN443" s="13"/>
      <c r="AO443" s="13"/>
      <c r="AQ443" s="13"/>
      <c r="AR443" s="13"/>
      <c r="AS443" s="13"/>
      <c r="AT443" s="13"/>
      <c r="AU443" s="13"/>
      <c r="AW443" s="13"/>
      <c r="AY443" s="13"/>
      <c r="BA443" s="13"/>
      <c r="BC443" s="13"/>
      <c r="BE443" s="13"/>
      <c r="BI443" s="13"/>
    </row>
    <row r="444" spans="15:61" x14ac:dyDescent="0.25">
      <c r="O444" s="13"/>
      <c r="Q444" s="13"/>
      <c r="S444" s="13"/>
      <c r="U444" s="13"/>
      <c r="W444" s="20"/>
      <c r="Y444" s="13"/>
      <c r="AA444" s="13"/>
      <c r="AE444" s="13"/>
      <c r="AG444"/>
      <c r="AI444" s="13"/>
      <c r="AJ444" s="1"/>
      <c r="AK444" s="13"/>
      <c r="AL444" s="1"/>
      <c r="AM444" s="13"/>
      <c r="AN444" s="13"/>
      <c r="AO444" s="13"/>
      <c r="AQ444" s="13"/>
      <c r="AR444" s="13"/>
      <c r="AS444" s="13"/>
      <c r="AT444" s="13"/>
      <c r="AU444" s="13"/>
      <c r="AW444" s="13"/>
      <c r="AY444" s="13"/>
      <c r="BA444" s="13"/>
      <c r="BC444" s="13"/>
      <c r="BE444" s="13"/>
      <c r="BI444" s="13"/>
    </row>
    <row r="445" spans="15:61" x14ac:dyDescent="0.25">
      <c r="O445" s="13"/>
      <c r="Q445" s="13"/>
      <c r="S445" s="13"/>
      <c r="U445" s="13"/>
      <c r="W445" s="20"/>
      <c r="Y445" s="13"/>
      <c r="AA445" s="13"/>
      <c r="AE445" s="13"/>
      <c r="AG445"/>
      <c r="AI445" s="13"/>
      <c r="AJ445" s="1"/>
      <c r="AK445" s="13"/>
      <c r="AL445" s="1"/>
      <c r="AM445" s="13"/>
      <c r="AN445" s="13"/>
      <c r="AO445" s="13"/>
      <c r="AQ445" s="13"/>
      <c r="AR445" s="13"/>
      <c r="AS445" s="13"/>
      <c r="AT445" s="13"/>
      <c r="AU445" s="13"/>
      <c r="AW445" s="13"/>
      <c r="AY445" s="13"/>
      <c r="BA445" s="13"/>
      <c r="BC445" s="13"/>
      <c r="BE445" s="13"/>
      <c r="BI445" s="13"/>
    </row>
    <row r="446" spans="15:61" x14ac:dyDescent="0.25">
      <c r="O446" s="13"/>
      <c r="Q446" s="13"/>
      <c r="S446" s="13"/>
      <c r="U446" s="13"/>
      <c r="W446" s="20"/>
      <c r="Y446" s="13"/>
      <c r="AA446" s="13"/>
      <c r="AE446" s="13"/>
      <c r="AG446"/>
      <c r="AI446" s="13"/>
      <c r="AJ446" s="1"/>
      <c r="AK446" s="13"/>
      <c r="AL446" s="1"/>
      <c r="AM446" s="13"/>
      <c r="AN446" s="13"/>
      <c r="AO446" s="13"/>
      <c r="AQ446" s="13"/>
      <c r="AR446" s="13"/>
      <c r="AS446" s="13"/>
      <c r="AT446" s="13"/>
      <c r="AU446" s="13"/>
      <c r="AW446" s="13"/>
      <c r="AY446" s="13"/>
      <c r="BA446" s="13"/>
      <c r="BC446" s="13"/>
      <c r="BE446" s="13"/>
      <c r="BI446" s="13"/>
    </row>
    <row r="447" spans="15:61" x14ac:dyDescent="0.25">
      <c r="O447" s="13"/>
      <c r="Q447" s="13"/>
      <c r="S447" s="13"/>
      <c r="U447" s="13"/>
      <c r="W447" s="20"/>
      <c r="Y447" s="13"/>
      <c r="AA447" s="13"/>
      <c r="AE447" s="13"/>
      <c r="AG447"/>
      <c r="AI447" s="13"/>
      <c r="AJ447" s="1"/>
      <c r="AK447" s="13"/>
      <c r="AL447" s="1"/>
      <c r="AM447" s="13"/>
      <c r="AN447" s="13"/>
      <c r="AO447" s="13"/>
      <c r="AQ447" s="13"/>
      <c r="AR447" s="13"/>
      <c r="AS447" s="13"/>
      <c r="AT447" s="13"/>
      <c r="AU447" s="13"/>
      <c r="AW447" s="13"/>
      <c r="AY447" s="13"/>
      <c r="BA447" s="13"/>
      <c r="BC447" s="13"/>
      <c r="BE447" s="13"/>
      <c r="BI447" s="13"/>
    </row>
    <row r="448" spans="15:61" x14ac:dyDescent="0.25">
      <c r="O448" s="13"/>
      <c r="Q448" s="13"/>
      <c r="S448" s="13"/>
      <c r="U448" s="13"/>
      <c r="W448" s="20"/>
      <c r="Y448" s="13"/>
      <c r="AA448" s="13"/>
      <c r="AE448" s="13"/>
      <c r="AG448"/>
      <c r="AI448" s="13"/>
      <c r="AJ448" s="1"/>
      <c r="AK448" s="13"/>
      <c r="AL448" s="1"/>
      <c r="AM448" s="13"/>
      <c r="AN448" s="13"/>
      <c r="AO448" s="13"/>
      <c r="AQ448" s="13"/>
      <c r="AR448" s="13"/>
      <c r="AS448" s="13"/>
      <c r="AT448" s="13"/>
      <c r="AU448" s="13"/>
      <c r="AW448" s="13"/>
      <c r="AY448" s="13"/>
      <c r="BA448" s="13"/>
      <c r="BC448" s="13"/>
      <c r="BE448" s="13"/>
      <c r="BI448" s="13"/>
    </row>
    <row r="449" spans="15:61" x14ac:dyDescent="0.25">
      <c r="O449" s="13"/>
      <c r="Q449" s="13"/>
      <c r="S449" s="13"/>
      <c r="U449" s="13"/>
      <c r="W449" s="20"/>
      <c r="Y449" s="13"/>
      <c r="AA449" s="13"/>
      <c r="AE449" s="13"/>
      <c r="AG449"/>
      <c r="AI449" s="13"/>
      <c r="AJ449" s="1"/>
      <c r="AK449" s="13"/>
      <c r="AL449" s="1"/>
      <c r="AM449" s="13"/>
      <c r="AN449" s="13"/>
      <c r="AO449" s="13"/>
      <c r="AQ449" s="13"/>
      <c r="AR449" s="13"/>
      <c r="AS449" s="13"/>
      <c r="AT449" s="13"/>
      <c r="AU449" s="13"/>
      <c r="AW449" s="13"/>
      <c r="AY449" s="13"/>
      <c r="BA449" s="13"/>
      <c r="BC449" s="13"/>
      <c r="BE449" s="13"/>
      <c r="BI449" s="13"/>
    </row>
    <row r="450" spans="15:61" x14ac:dyDescent="0.25">
      <c r="O450" s="13"/>
      <c r="Q450" s="13"/>
      <c r="S450" s="13"/>
      <c r="U450" s="13"/>
      <c r="W450" s="20"/>
      <c r="Y450" s="13"/>
      <c r="AA450" s="13"/>
      <c r="AE450" s="13"/>
      <c r="AG450"/>
      <c r="AI450" s="13"/>
      <c r="AJ450" s="1"/>
      <c r="AK450" s="13"/>
      <c r="AL450" s="1"/>
      <c r="AM450" s="13"/>
      <c r="AN450" s="13"/>
      <c r="AO450" s="13"/>
      <c r="AQ450" s="13"/>
      <c r="AR450" s="13"/>
      <c r="AS450" s="13"/>
      <c r="AT450" s="13"/>
      <c r="AU450" s="13"/>
      <c r="AW450" s="13"/>
      <c r="AY450" s="13"/>
      <c r="BA450" s="13"/>
      <c r="BC450" s="13"/>
      <c r="BE450" s="13"/>
      <c r="BI450" s="13"/>
    </row>
    <row r="451" spans="15:61" x14ac:dyDescent="0.25">
      <c r="O451" s="13"/>
      <c r="Q451" s="13"/>
      <c r="S451" s="13"/>
      <c r="U451" s="13"/>
      <c r="W451" s="20"/>
      <c r="Y451" s="13"/>
      <c r="AA451" s="13"/>
      <c r="AE451" s="13"/>
      <c r="AG451"/>
      <c r="AI451" s="13"/>
      <c r="AJ451" s="1"/>
      <c r="AK451" s="13"/>
      <c r="AL451" s="1"/>
      <c r="AM451" s="13"/>
      <c r="AN451" s="13"/>
      <c r="AO451" s="13"/>
      <c r="AQ451" s="13"/>
      <c r="AR451" s="13"/>
      <c r="AS451" s="13"/>
      <c r="AT451" s="13"/>
      <c r="AU451" s="13"/>
      <c r="AW451" s="13"/>
      <c r="AY451" s="13"/>
      <c r="BA451" s="13"/>
      <c r="BC451" s="13"/>
      <c r="BE451" s="13"/>
      <c r="BI451" s="13"/>
    </row>
    <row r="452" spans="15:61" x14ac:dyDescent="0.25">
      <c r="O452" s="13"/>
      <c r="Q452" s="13"/>
      <c r="S452" s="13"/>
      <c r="U452" s="13"/>
      <c r="W452" s="20"/>
      <c r="Y452" s="13"/>
      <c r="AA452" s="13"/>
      <c r="AE452" s="13"/>
      <c r="AG452"/>
      <c r="AI452" s="13"/>
      <c r="AJ452" s="1"/>
      <c r="AK452" s="13"/>
      <c r="AL452" s="1"/>
      <c r="AM452" s="13"/>
      <c r="AN452" s="13"/>
      <c r="AO452" s="13"/>
      <c r="AQ452" s="13"/>
      <c r="AR452" s="13"/>
      <c r="AS452" s="13"/>
      <c r="AT452" s="13"/>
      <c r="AU452" s="13"/>
      <c r="AW452" s="13"/>
      <c r="AY452" s="13"/>
      <c r="BA452" s="13"/>
      <c r="BC452" s="13"/>
      <c r="BE452" s="13"/>
      <c r="BI452" s="13"/>
    </row>
    <row r="453" spans="15:61" x14ac:dyDescent="0.25">
      <c r="O453" s="13"/>
      <c r="Q453" s="13"/>
      <c r="S453" s="13"/>
      <c r="U453" s="13"/>
      <c r="W453" s="20"/>
      <c r="Y453" s="13"/>
      <c r="AA453" s="13"/>
      <c r="AE453" s="13"/>
      <c r="AG453"/>
      <c r="AI453" s="13"/>
      <c r="AJ453" s="1"/>
      <c r="AK453" s="13"/>
      <c r="AL453" s="1"/>
      <c r="AM453" s="13"/>
      <c r="AN453" s="13"/>
      <c r="AO453" s="13"/>
      <c r="AQ453" s="13"/>
      <c r="AR453" s="13"/>
      <c r="AS453" s="13"/>
      <c r="AT453" s="13"/>
      <c r="AU453" s="13"/>
      <c r="AW453" s="13"/>
      <c r="AY453" s="13"/>
      <c r="BA453" s="13"/>
      <c r="BC453" s="13"/>
      <c r="BE453" s="13"/>
      <c r="BI453" s="13"/>
    </row>
    <row r="454" spans="15:61" x14ac:dyDescent="0.25">
      <c r="O454" s="13"/>
      <c r="Q454" s="13"/>
      <c r="S454" s="13"/>
      <c r="U454" s="13"/>
      <c r="W454" s="20"/>
      <c r="Y454" s="13"/>
      <c r="AA454" s="13"/>
      <c r="AE454" s="13"/>
      <c r="AG454"/>
      <c r="AI454" s="13"/>
      <c r="AJ454" s="1"/>
      <c r="AK454" s="13"/>
      <c r="AL454" s="1"/>
      <c r="AM454" s="13"/>
      <c r="AN454" s="13"/>
      <c r="AO454" s="13"/>
      <c r="AQ454" s="13"/>
      <c r="AR454" s="13"/>
      <c r="AS454" s="13"/>
      <c r="AT454" s="13"/>
      <c r="AU454" s="13"/>
      <c r="AW454" s="13"/>
      <c r="AY454" s="13"/>
      <c r="BA454" s="13"/>
      <c r="BC454" s="13"/>
      <c r="BE454" s="13"/>
      <c r="BI454" s="13"/>
    </row>
    <row r="455" spans="15:61" x14ac:dyDescent="0.25">
      <c r="O455" s="13"/>
      <c r="Q455" s="13"/>
      <c r="S455" s="13"/>
      <c r="U455" s="13"/>
      <c r="W455" s="20"/>
      <c r="Y455" s="13"/>
      <c r="AA455" s="13"/>
      <c r="AE455" s="13"/>
      <c r="AG455"/>
      <c r="AI455" s="13"/>
      <c r="AJ455" s="1"/>
      <c r="AK455" s="13"/>
      <c r="AL455" s="1"/>
      <c r="AM455" s="13"/>
      <c r="AN455" s="13"/>
      <c r="AO455" s="13"/>
      <c r="AQ455" s="13"/>
      <c r="AR455" s="13"/>
      <c r="AS455" s="13"/>
      <c r="AT455" s="13"/>
      <c r="AU455" s="13"/>
      <c r="AW455" s="13"/>
      <c r="AY455" s="13"/>
      <c r="BA455" s="13"/>
      <c r="BC455" s="13"/>
      <c r="BE455" s="13"/>
      <c r="BI455" s="13"/>
    </row>
    <row r="456" spans="15:61" x14ac:dyDescent="0.25">
      <c r="O456" s="13"/>
      <c r="Q456" s="13"/>
      <c r="S456" s="13"/>
      <c r="U456" s="13"/>
      <c r="W456" s="20"/>
      <c r="Y456" s="13"/>
      <c r="AA456" s="13"/>
      <c r="AE456" s="13"/>
      <c r="AG456"/>
      <c r="AI456" s="13"/>
      <c r="AJ456" s="1"/>
      <c r="AK456" s="13"/>
      <c r="AL456" s="1"/>
      <c r="AM456" s="13"/>
      <c r="AN456" s="13"/>
      <c r="AO456" s="13"/>
      <c r="AQ456" s="13"/>
      <c r="AR456" s="13"/>
      <c r="AS456" s="13"/>
      <c r="AT456" s="13"/>
      <c r="AU456" s="13"/>
      <c r="AW456" s="13"/>
      <c r="AY456" s="13"/>
      <c r="BA456" s="13"/>
      <c r="BC456" s="13"/>
      <c r="BE456" s="13"/>
      <c r="BI456" s="13"/>
    </row>
    <row r="457" spans="15:61" x14ac:dyDescent="0.25">
      <c r="O457" s="13"/>
      <c r="Q457" s="13"/>
      <c r="S457" s="13"/>
      <c r="U457" s="13"/>
      <c r="W457" s="20"/>
      <c r="Y457" s="13"/>
      <c r="AA457" s="13"/>
      <c r="AE457" s="13"/>
      <c r="AG457"/>
      <c r="AI457" s="13"/>
      <c r="AJ457" s="1"/>
      <c r="AK457" s="13"/>
      <c r="AL457" s="1"/>
      <c r="AM457" s="13"/>
      <c r="AN457" s="13"/>
      <c r="AO457" s="13"/>
      <c r="AQ457" s="13"/>
      <c r="AR457" s="13"/>
      <c r="AS457" s="13"/>
      <c r="AT457" s="13"/>
      <c r="AU457" s="13"/>
      <c r="AW457" s="13"/>
      <c r="AY457" s="13"/>
      <c r="BA457" s="13"/>
      <c r="BC457" s="13"/>
      <c r="BE457" s="13"/>
      <c r="BI457" s="13"/>
    </row>
    <row r="458" spans="15:61" x14ac:dyDescent="0.25">
      <c r="O458" s="13"/>
      <c r="Q458" s="13"/>
      <c r="S458" s="13"/>
      <c r="U458" s="13"/>
      <c r="W458" s="20"/>
      <c r="Y458" s="13"/>
      <c r="AA458" s="13"/>
      <c r="AE458" s="13"/>
      <c r="AG458"/>
      <c r="AI458" s="13"/>
      <c r="AJ458" s="1"/>
      <c r="AK458" s="13"/>
      <c r="AL458" s="1"/>
      <c r="AM458" s="13"/>
      <c r="AN458" s="13"/>
      <c r="AO458" s="13"/>
      <c r="AQ458" s="13"/>
      <c r="AR458" s="13"/>
      <c r="AS458" s="13"/>
      <c r="AT458" s="13"/>
      <c r="AU458" s="13"/>
      <c r="AW458" s="13"/>
      <c r="AY458" s="13"/>
      <c r="BA458" s="13"/>
      <c r="BC458" s="13"/>
      <c r="BE458" s="13"/>
      <c r="BI458" s="13"/>
    </row>
    <row r="459" spans="15:61" x14ac:dyDescent="0.25">
      <c r="O459" s="13"/>
      <c r="Q459" s="13"/>
      <c r="S459" s="13"/>
      <c r="U459" s="13"/>
      <c r="W459" s="20"/>
      <c r="Y459" s="13"/>
      <c r="AA459" s="13"/>
      <c r="AE459" s="13"/>
      <c r="AG459"/>
      <c r="AI459" s="13"/>
      <c r="AJ459" s="1"/>
      <c r="AK459" s="13"/>
      <c r="AL459" s="1"/>
      <c r="AM459" s="13"/>
      <c r="AN459" s="13"/>
      <c r="AO459" s="13"/>
      <c r="AQ459" s="13"/>
      <c r="AR459" s="13"/>
      <c r="AS459" s="13"/>
      <c r="AT459" s="13"/>
      <c r="AU459" s="13"/>
      <c r="AW459" s="13"/>
      <c r="AY459" s="13"/>
      <c r="BA459" s="13"/>
      <c r="BC459" s="13"/>
      <c r="BE459" s="13"/>
      <c r="BI459" s="13"/>
    </row>
    <row r="460" spans="15:61" x14ac:dyDescent="0.25">
      <c r="O460" s="13"/>
      <c r="Q460" s="13"/>
      <c r="S460" s="13"/>
      <c r="U460" s="13"/>
      <c r="W460" s="20"/>
      <c r="Y460" s="13"/>
      <c r="AA460" s="13"/>
      <c r="AE460" s="13"/>
      <c r="AG460"/>
      <c r="AI460" s="13"/>
      <c r="AJ460" s="1"/>
      <c r="AK460" s="13"/>
      <c r="AL460" s="1"/>
      <c r="AM460" s="13"/>
      <c r="AN460" s="13"/>
      <c r="AO460" s="13"/>
      <c r="AQ460" s="13"/>
      <c r="AR460" s="13"/>
      <c r="AS460" s="13"/>
      <c r="AT460" s="13"/>
      <c r="AU460" s="13"/>
      <c r="AW460" s="13"/>
      <c r="AY460" s="13"/>
      <c r="BA460" s="13"/>
      <c r="BC460" s="13"/>
      <c r="BE460" s="13"/>
      <c r="BI460" s="13"/>
    </row>
    <row r="461" spans="15:61" x14ac:dyDescent="0.25">
      <c r="O461" s="13"/>
      <c r="Q461" s="13"/>
      <c r="S461" s="13"/>
      <c r="U461" s="13"/>
      <c r="W461" s="20"/>
      <c r="Y461" s="13"/>
      <c r="AA461" s="13"/>
      <c r="AE461" s="13"/>
      <c r="AG461"/>
      <c r="AI461" s="13"/>
      <c r="AJ461" s="1"/>
      <c r="AK461" s="13"/>
      <c r="AL461" s="1"/>
      <c r="AM461" s="13"/>
      <c r="AN461" s="13"/>
      <c r="AO461" s="13"/>
      <c r="AQ461" s="13"/>
      <c r="AR461" s="13"/>
      <c r="AS461" s="13"/>
      <c r="AT461" s="13"/>
      <c r="AU461" s="13"/>
      <c r="AW461" s="13"/>
      <c r="AY461" s="13"/>
      <c r="BA461" s="13"/>
      <c r="BC461" s="13"/>
      <c r="BE461" s="13"/>
      <c r="BI461" s="13"/>
    </row>
    <row r="462" spans="15:61" x14ac:dyDescent="0.25">
      <c r="O462" s="13"/>
      <c r="Q462" s="13"/>
      <c r="S462" s="13"/>
      <c r="U462" s="13"/>
      <c r="W462" s="20"/>
      <c r="Y462" s="13"/>
      <c r="AA462" s="13"/>
      <c r="AE462" s="13"/>
      <c r="AG462"/>
      <c r="AI462" s="13"/>
      <c r="AJ462" s="1"/>
      <c r="AK462" s="13"/>
      <c r="AL462" s="1"/>
      <c r="AM462" s="13"/>
      <c r="AN462" s="13"/>
      <c r="AO462" s="13"/>
      <c r="AQ462" s="13"/>
      <c r="AR462" s="13"/>
      <c r="AS462" s="13"/>
      <c r="AT462" s="13"/>
      <c r="AU462" s="13"/>
      <c r="AW462" s="13"/>
      <c r="AY462" s="13"/>
      <c r="BA462" s="13"/>
      <c r="BC462" s="13"/>
      <c r="BE462" s="13"/>
      <c r="BI462" s="13"/>
    </row>
    <row r="463" spans="15:61" x14ac:dyDescent="0.25">
      <c r="O463" s="13"/>
      <c r="Q463" s="13"/>
      <c r="S463" s="13"/>
      <c r="U463" s="13"/>
      <c r="W463" s="20"/>
      <c r="Y463" s="13"/>
      <c r="AA463" s="13"/>
      <c r="AE463" s="13"/>
      <c r="AG463"/>
      <c r="AI463" s="13"/>
      <c r="AJ463" s="1"/>
      <c r="AK463" s="13"/>
      <c r="AL463" s="1"/>
      <c r="AM463" s="13"/>
      <c r="AN463" s="13"/>
      <c r="AO463" s="13"/>
      <c r="AQ463" s="13"/>
      <c r="AR463" s="13"/>
      <c r="AS463" s="13"/>
      <c r="AT463" s="13"/>
      <c r="AU463" s="13"/>
      <c r="AW463" s="13"/>
      <c r="AY463" s="13"/>
      <c r="BA463" s="13"/>
      <c r="BC463" s="13"/>
      <c r="BE463" s="13"/>
      <c r="BI463" s="13"/>
    </row>
    <row r="464" spans="15:61" x14ac:dyDescent="0.25">
      <c r="O464" s="13"/>
      <c r="Q464" s="13"/>
      <c r="S464" s="13"/>
      <c r="U464" s="13"/>
      <c r="W464" s="20"/>
      <c r="Y464" s="13"/>
      <c r="AA464" s="13"/>
      <c r="AE464" s="13"/>
      <c r="AG464"/>
      <c r="AI464" s="13"/>
      <c r="AJ464" s="1"/>
      <c r="AK464" s="13"/>
      <c r="AL464" s="1"/>
      <c r="AM464" s="13"/>
      <c r="AN464" s="13"/>
      <c r="AO464" s="13"/>
      <c r="AQ464" s="13"/>
      <c r="AR464" s="13"/>
      <c r="AS464" s="13"/>
      <c r="AT464" s="13"/>
      <c r="AU464" s="13"/>
      <c r="AW464" s="13"/>
      <c r="AY464" s="13"/>
      <c r="BA464" s="13"/>
      <c r="BC464" s="13"/>
      <c r="BE464" s="13"/>
      <c r="BI464" s="13"/>
    </row>
    <row r="465" spans="15:61" x14ac:dyDescent="0.25">
      <c r="O465" s="13"/>
      <c r="Q465" s="13"/>
      <c r="S465" s="13"/>
      <c r="U465" s="13"/>
      <c r="W465" s="20"/>
      <c r="Y465" s="13"/>
      <c r="AA465" s="13"/>
      <c r="AE465" s="13"/>
      <c r="AG465"/>
      <c r="AI465" s="13"/>
      <c r="AJ465" s="1"/>
      <c r="AK465" s="13"/>
      <c r="AL465" s="1"/>
      <c r="AM465" s="13"/>
      <c r="AN465" s="13"/>
      <c r="AO465" s="13"/>
      <c r="AQ465" s="13"/>
      <c r="AR465" s="13"/>
      <c r="AS465" s="13"/>
      <c r="AT465" s="13"/>
      <c r="AU465" s="13"/>
      <c r="AW465" s="13"/>
      <c r="AY465" s="13"/>
      <c r="BA465" s="13"/>
      <c r="BC465" s="13"/>
      <c r="BE465" s="13"/>
      <c r="BI465" s="13"/>
    </row>
    <row r="466" spans="15:61" x14ac:dyDescent="0.25">
      <c r="O466" s="13"/>
      <c r="Q466" s="13"/>
      <c r="S466" s="13"/>
      <c r="U466" s="13"/>
      <c r="W466" s="20"/>
      <c r="Y466" s="13"/>
      <c r="AA466" s="13"/>
      <c r="AE466" s="13"/>
      <c r="AG466"/>
      <c r="AI466" s="13"/>
      <c r="AJ466" s="1"/>
      <c r="AK466" s="13"/>
      <c r="AL466" s="1"/>
      <c r="AM466" s="13"/>
      <c r="AN466" s="13"/>
      <c r="AO466" s="13"/>
      <c r="AQ466" s="13"/>
      <c r="AR466" s="13"/>
      <c r="AS466" s="13"/>
      <c r="AT466" s="13"/>
      <c r="AU466" s="13"/>
      <c r="AW466" s="13"/>
      <c r="AY466" s="13"/>
      <c r="BA466" s="13"/>
      <c r="BC466" s="13"/>
      <c r="BE466" s="13"/>
      <c r="BI466" s="13"/>
    </row>
    <row r="467" spans="15:61" x14ac:dyDescent="0.25">
      <c r="O467" s="13"/>
      <c r="Q467" s="13"/>
      <c r="S467" s="13"/>
      <c r="U467" s="13"/>
      <c r="W467" s="20"/>
      <c r="Y467" s="13"/>
      <c r="AA467" s="13"/>
      <c r="AE467" s="13"/>
      <c r="AG467"/>
      <c r="AI467" s="13"/>
      <c r="AJ467" s="1"/>
      <c r="AK467" s="13"/>
      <c r="AL467" s="1"/>
      <c r="AM467" s="13"/>
      <c r="AN467" s="13"/>
      <c r="AO467" s="13"/>
      <c r="AQ467" s="13"/>
      <c r="AR467" s="13"/>
      <c r="AS467" s="13"/>
      <c r="AT467" s="13"/>
      <c r="AU467" s="13"/>
      <c r="AW467" s="13"/>
      <c r="AY467" s="13"/>
      <c r="BA467" s="13"/>
      <c r="BC467" s="13"/>
      <c r="BE467" s="13"/>
      <c r="BI467" s="13"/>
    </row>
    <row r="468" spans="15:61" x14ac:dyDescent="0.25">
      <c r="O468" s="13"/>
      <c r="Q468" s="13"/>
      <c r="S468" s="13"/>
      <c r="U468" s="13"/>
      <c r="W468" s="20"/>
      <c r="Y468" s="13"/>
      <c r="AA468" s="13"/>
      <c r="AE468" s="13"/>
      <c r="AG468"/>
      <c r="AI468" s="13"/>
      <c r="AJ468" s="1"/>
      <c r="AK468" s="13"/>
      <c r="AL468" s="1"/>
      <c r="AM468" s="13"/>
      <c r="AN468" s="13"/>
      <c r="AO468" s="13"/>
      <c r="AQ468" s="13"/>
      <c r="AR468" s="13"/>
      <c r="AS468" s="13"/>
      <c r="AT468" s="13"/>
      <c r="AU468" s="13"/>
      <c r="AW468" s="13"/>
      <c r="AY468" s="13"/>
      <c r="BA468" s="13"/>
      <c r="BC468" s="13"/>
      <c r="BE468" s="13"/>
      <c r="BI468" s="13"/>
    </row>
    <row r="469" spans="15:61" x14ac:dyDescent="0.25">
      <c r="O469" s="13"/>
      <c r="Q469" s="13"/>
      <c r="S469" s="13"/>
      <c r="U469" s="13"/>
      <c r="W469" s="20"/>
      <c r="Y469" s="13"/>
      <c r="AA469" s="13"/>
      <c r="AE469" s="13"/>
      <c r="AG469"/>
      <c r="AI469" s="13"/>
      <c r="AJ469" s="1"/>
      <c r="AK469" s="13"/>
      <c r="AL469" s="1"/>
      <c r="AM469" s="13"/>
      <c r="AN469" s="13"/>
      <c r="AO469" s="13"/>
      <c r="AQ469" s="13"/>
      <c r="AR469" s="13"/>
      <c r="AS469" s="13"/>
      <c r="AT469" s="13"/>
      <c r="AU469" s="13"/>
      <c r="AW469" s="13"/>
      <c r="AY469" s="13"/>
      <c r="BA469" s="13"/>
      <c r="BC469" s="13"/>
      <c r="BE469" s="13"/>
      <c r="BI469" s="13"/>
    </row>
    <row r="470" spans="15:61" x14ac:dyDescent="0.25">
      <c r="O470" s="13"/>
      <c r="Q470" s="13"/>
      <c r="S470" s="13"/>
      <c r="U470" s="13"/>
      <c r="W470" s="20"/>
      <c r="Y470" s="13"/>
      <c r="AA470" s="13"/>
      <c r="AE470" s="13"/>
      <c r="AG470"/>
      <c r="AI470" s="13"/>
      <c r="AJ470" s="1"/>
      <c r="AK470" s="13"/>
      <c r="AL470" s="1"/>
      <c r="AM470" s="13"/>
      <c r="AN470" s="13"/>
      <c r="AO470" s="13"/>
      <c r="AQ470" s="13"/>
      <c r="AR470" s="13"/>
      <c r="AS470" s="13"/>
      <c r="AT470" s="13"/>
      <c r="AU470" s="13"/>
      <c r="AW470" s="13"/>
      <c r="AY470" s="13"/>
      <c r="BA470" s="13"/>
      <c r="BC470" s="13"/>
      <c r="BE470" s="13"/>
      <c r="BI470" s="13"/>
    </row>
    <row r="471" spans="15:61" x14ac:dyDescent="0.25">
      <c r="O471" s="13"/>
      <c r="Q471" s="13"/>
      <c r="S471" s="13"/>
      <c r="U471" s="13"/>
      <c r="W471" s="20"/>
      <c r="Y471" s="13"/>
      <c r="AA471" s="13"/>
      <c r="AE471" s="13"/>
      <c r="AG471"/>
      <c r="AI471" s="13"/>
      <c r="AJ471" s="1"/>
      <c r="AK471" s="13"/>
      <c r="AL471" s="1"/>
      <c r="AM471" s="13"/>
      <c r="AN471" s="13"/>
      <c r="AO471" s="13"/>
      <c r="AQ471" s="13"/>
      <c r="AR471" s="13"/>
      <c r="AS471" s="13"/>
      <c r="AT471" s="13"/>
      <c r="AU471" s="13"/>
      <c r="AW471" s="13"/>
      <c r="AY471" s="13"/>
      <c r="BA471" s="13"/>
      <c r="BC471" s="13"/>
      <c r="BE471" s="13"/>
      <c r="BI471" s="13"/>
    </row>
    <row r="472" spans="15:61" x14ac:dyDescent="0.25">
      <c r="O472" s="13"/>
      <c r="Q472" s="13"/>
      <c r="S472" s="13"/>
      <c r="U472" s="13"/>
      <c r="W472" s="20"/>
      <c r="Y472" s="13"/>
      <c r="AA472" s="13"/>
      <c r="AE472" s="13"/>
      <c r="AG472"/>
      <c r="AI472" s="13"/>
      <c r="AJ472" s="1"/>
      <c r="AK472" s="13"/>
      <c r="AL472" s="1"/>
      <c r="AM472" s="13"/>
      <c r="AN472" s="13"/>
      <c r="AO472" s="13"/>
      <c r="AQ472" s="13"/>
      <c r="AR472" s="13"/>
      <c r="AS472" s="13"/>
      <c r="AT472" s="13"/>
      <c r="AU472" s="13"/>
      <c r="AW472" s="13"/>
      <c r="AY472" s="13"/>
      <c r="BA472" s="13"/>
      <c r="BC472" s="13"/>
      <c r="BE472" s="13"/>
      <c r="BI472" s="13"/>
    </row>
    <row r="473" spans="15:61" x14ac:dyDescent="0.25">
      <c r="O473" s="13"/>
      <c r="Q473" s="13"/>
      <c r="S473" s="13"/>
      <c r="U473" s="13"/>
      <c r="W473" s="20"/>
      <c r="Y473" s="13"/>
      <c r="AA473" s="13"/>
      <c r="AE473" s="13"/>
      <c r="AG473"/>
      <c r="AI473" s="13"/>
      <c r="AJ473" s="1"/>
      <c r="AK473" s="13"/>
      <c r="AL473" s="1"/>
      <c r="AM473" s="13"/>
      <c r="AN473" s="13"/>
      <c r="AO473" s="13"/>
      <c r="AQ473" s="13"/>
      <c r="AR473" s="13"/>
      <c r="AS473" s="13"/>
      <c r="AT473" s="13"/>
      <c r="AU473" s="13"/>
      <c r="AW473" s="13"/>
      <c r="AY473" s="13"/>
      <c r="BA473" s="13"/>
      <c r="BC473" s="13"/>
      <c r="BE473" s="13"/>
      <c r="BI473" s="13"/>
    </row>
    <row r="474" spans="15:61" x14ac:dyDescent="0.25">
      <c r="O474" s="13"/>
      <c r="Q474" s="13"/>
      <c r="S474" s="13"/>
      <c r="U474" s="13"/>
      <c r="W474" s="20"/>
      <c r="Y474" s="13"/>
      <c r="AA474" s="13"/>
      <c r="AE474" s="13"/>
      <c r="AG474"/>
      <c r="AI474" s="13"/>
      <c r="AJ474" s="1"/>
      <c r="AK474" s="13"/>
      <c r="AL474" s="1"/>
      <c r="AM474" s="13"/>
      <c r="AN474" s="13"/>
      <c r="AO474" s="13"/>
      <c r="AQ474" s="13"/>
      <c r="AR474" s="13"/>
      <c r="AS474" s="13"/>
      <c r="AT474" s="13"/>
      <c r="AU474" s="13"/>
      <c r="AW474" s="13"/>
      <c r="AY474" s="13"/>
      <c r="BA474" s="13"/>
      <c r="BC474" s="13"/>
      <c r="BE474" s="13"/>
      <c r="BI474" s="13"/>
    </row>
    <row r="475" spans="15:61" x14ac:dyDescent="0.25">
      <c r="O475" s="13"/>
      <c r="Q475" s="13"/>
      <c r="S475" s="13"/>
      <c r="U475" s="13"/>
      <c r="W475" s="20"/>
      <c r="Y475" s="13"/>
      <c r="AA475" s="13"/>
      <c r="AE475" s="13"/>
      <c r="AG475"/>
      <c r="AI475" s="13"/>
      <c r="AJ475" s="1"/>
      <c r="AK475" s="13"/>
      <c r="AL475" s="1"/>
      <c r="AM475" s="13"/>
      <c r="AN475" s="13"/>
      <c r="AO475" s="13"/>
      <c r="AQ475" s="13"/>
      <c r="AR475" s="13"/>
      <c r="AS475" s="13"/>
      <c r="AT475" s="13"/>
      <c r="AU475" s="13"/>
      <c r="AW475" s="13"/>
      <c r="AY475" s="13"/>
      <c r="BA475" s="13"/>
      <c r="BC475" s="13"/>
      <c r="BE475" s="13"/>
      <c r="BI475" s="13"/>
    </row>
    <row r="476" spans="15:61" x14ac:dyDescent="0.25">
      <c r="O476" s="13"/>
      <c r="Q476" s="13"/>
      <c r="S476" s="13"/>
      <c r="U476" s="13"/>
      <c r="W476" s="20"/>
      <c r="Y476" s="13"/>
      <c r="AA476" s="13"/>
      <c r="AE476" s="13"/>
      <c r="AG476"/>
      <c r="AI476" s="13"/>
      <c r="AJ476" s="1"/>
      <c r="AK476" s="13"/>
      <c r="AL476" s="1"/>
      <c r="AM476" s="13"/>
      <c r="AN476" s="13"/>
      <c r="AO476" s="13"/>
      <c r="AQ476" s="13"/>
      <c r="AR476" s="13"/>
      <c r="AS476" s="13"/>
      <c r="AT476" s="13"/>
      <c r="AU476" s="13"/>
      <c r="AW476" s="13"/>
      <c r="AY476" s="13"/>
      <c r="BA476" s="13"/>
      <c r="BC476" s="13"/>
      <c r="BE476" s="13"/>
      <c r="BI476" s="13"/>
    </row>
    <row r="477" spans="15:61" x14ac:dyDescent="0.25">
      <c r="O477" s="13"/>
      <c r="Q477" s="13"/>
      <c r="S477" s="13"/>
      <c r="U477" s="13"/>
      <c r="W477" s="20"/>
      <c r="Y477" s="13"/>
      <c r="AA477" s="13"/>
      <c r="AE477" s="13"/>
      <c r="AG477"/>
      <c r="AI477" s="13"/>
      <c r="AJ477" s="1"/>
      <c r="AK477" s="13"/>
      <c r="AL477" s="1"/>
      <c r="AM477" s="13"/>
      <c r="AN477" s="13"/>
      <c r="AO477" s="13"/>
      <c r="AQ477" s="13"/>
      <c r="AR477" s="13"/>
      <c r="AS477" s="13"/>
      <c r="AT477" s="13"/>
      <c r="AU477" s="13"/>
      <c r="AW477" s="13"/>
      <c r="AY477" s="13"/>
      <c r="BA477" s="13"/>
      <c r="BC477" s="13"/>
      <c r="BE477" s="13"/>
      <c r="BI477" s="13"/>
    </row>
    <row r="478" spans="15:61" x14ac:dyDescent="0.25">
      <c r="O478" s="13"/>
      <c r="Q478" s="13"/>
      <c r="S478" s="13"/>
      <c r="U478" s="13"/>
      <c r="W478" s="20"/>
      <c r="Y478" s="13"/>
      <c r="AA478" s="13"/>
      <c r="AE478" s="13"/>
      <c r="AG478"/>
      <c r="AI478" s="13"/>
      <c r="AJ478" s="1"/>
      <c r="AK478" s="13"/>
      <c r="AL478" s="1"/>
      <c r="AM478" s="13"/>
      <c r="AN478" s="13"/>
      <c r="AO478" s="13"/>
      <c r="AQ478" s="13"/>
      <c r="AR478" s="13"/>
      <c r="AS478" s="13"/>
      <c r="AT478" s="13"/>
      <c r="AU478" s="13"/>
      <c r="AW478" s="13"/>
      <c r="AY478" s="13"/>
      <c r="BA478" s="13"/>
      <c r="BC478" s="13"/>
      <c r="BE478" s="13"/>
      <c r="BI478" s="13"/>
    </row>
    <row r="479" spans="15:61" x14ac:dyDescent="0.25">
      <c r="O479" s="13"/>
      <c r="Q479" s="13"/>
      <c r="S479" s="13"/>
      <c r="U479" s="13"/>
      <c r="W479" s="20"/>
      <c r="Y479" s="13"/>
      <c r="AA479" s="13"/>
      <c r="AE479" s="13"/>
      <c r="AG479"/>
      <c r="AI479" s="13"/>
      <c r="AJ479" s="1"/>
      <c r="AK479" s="13"/>
      <c r="AL479" s="1"/>
      <c r="AM479" s="13"/>
      <c r="AN479" s="13"/>
      <c r="AO479" s="13"/>
      <c r="AQ479" s="13"/>
      <c r="AR479" s="13"/>
      <c r="AS479" s="13"/>
      <c r="AT479" s="13"/>
      <c r="AU479" s="13"/>
      <c r="AW479" s="13"/>
      <c r="AY479" s="13"/>
      <c r="BA479" s="13"/>
      <c r="BC479" s="13"/>
      <c r="BE479" s="13"/>
      <c r="BI479" s="13"/>
    </row>
    <row r="480" spans="15:61" x14ac:dyDescent="0.25">
      <c r="O480" s="13"/>
      <c r="Q480" s="13"/>
      <c r="S480" s="13"/>
      <c r="U480" s="13"/>
      <c r="W480" s="20"/>
      <c r="Y480" s="13"/>
      <c r="AA480" s="13"/>
      <c r="AE480" s="13"/>
      <c r="AG480"/>
      <c r="AI480" s="13"/>
      <c r="AJ480" s="1"/>
      <c r="AK480" s="13"/>
      <c r="AL480" s="1"/>
      <c r="AM480" s="13"/>
      <c r="AN480" s="13"/>
      <c r="AO480" s="13"/>
      <c r="AQ480" s="13"/>
      <c r="AR480" s="13"/>
      <c r="AS480" s="13"/>
      <c r="AT480" s="13"/>
      <c r="AU480" s="13"/>
      <c r="AW480" s="13"/>
      <c r="AY480" s="13"/>
      <c r="BA480" s="13"/>
      <c r="BC480" s="13"/>
      <c r="BE480" s="13"/>
      <c r="BI480" s="13"/>
    </row>
    <row r="481" spans="15:61" x14ac:dyDescent="0.25">
      <c r="O481" s="13"/>
      <c r="Q481" s="13"/>
      <c r="S481" s="13"/>
      <c r="U481" s="13"/>
      <c r="W481" s="20"/>
      <c r="Y481" s="13"/>
      <c r="AA481" s="13"/>
      <c r="AE481" s="13"/>
      <c r="AG481"/>
      <c r="AI481" s="13"/>
      <c r="AJ481" s="1"/>
      <c r="AK481" s="13"/>
      <c r="AL481" s="1"/>
      <c r="AM481" s="13"/>
      <c r="AN481" s="13"/>
      <c r="AO481" s="13"/>
      <c r="AQ481" s="13"/>
      <c r="AR481" s="13"/>
      <c r="AS481" s="13"/>
      <c r="AT481" s="13"/>
      <c r="AU481" s="13"/>
      <c r="AW481" s="13"/>
      <c r="AY481" s="13"/>
      <c r="BA481" s="13"/>
      <c r="BC481" s="13"/>
      <c r="BE481" s="13"/>
      <c r="BI481" s="13"/>
    </row>
    <row r="482" spans="15:61" x14ac:dyDescent="0.25">
      <c r="O482" s="13"/>
      <c r="Q482" s="13"/>
      <c r="S482" s="13"/>
      <c r="U482" s="13"/>
      <c r="W482" s="20"/>
      <c r="Y482" s="13"/>
      <c r="AA482" s="13"/>
      <c r="AE482" s="13"/>
      <c r="AG482"/>
      <c r="AI482" s="13"/>
      <c r="AJ482" s="1"/>
      <c r="AK482" s="13"/>
      <c r="AL482" s="1"/>
      <c r="AM482" s="13"/>
      <c r="AN482" s="13"/>
      <c r="AO482" s="13"/>
      <c r="AQ482" s="13"/>
      <c r="AR482" s="13"/>
      <c r="AS482" s="13"/>
      <c r="AT482" s="13"/>
      <c r="AU482" s="13"/>
      <c r="AW482" s="13"/>
      <c r="AY482" s="13"/>
      <c r="BA482" s="13"/>
      <c r="BC482" s="13"/>
      <c r="BE482" s="13"/>
      <c r="BI482" s="13"/>
    </row>
    <row r="483" spans="15:61" x14ac:dyDescent="0.25">
      <c r="O483" s="13"/>
      <c r="Q483" s="13"/>
      <c r="S483" s="13"/>
      <c r="U483" s="13"/>
      <c r="W483" s="20"/>
      <c r="Y483" s="13"/>
      <c r="AA483" s="13"/>
      <c r="AE483" s="13"/>
      <c r="AG483"/>
      <c r="AI483" s="13"/>
      <c r="AJ483" s="1"/>
      <c r="AK483" s="13"/>
      <c r="AL483" s="1"/>
      <c r="AM483" s="13"/>
      <c r="AN483" s="13"/>
      <c r="AO483" s="13"/>
      <c r="AQ483" s="13"/>
      <c r="AR483" s="13"/>
      <c r="AS483" s="13"/>
      <c r="AT483" s="13"/>
      <c r="AU483" s="13"/>
      <c r="AW483" s="13"/>
      <c r="AY483" s="13"/>
      <c r="BA483" s="13"/>
      <c r="BC483" s="13"/>
      <c r="BE483" s="13"/>
      <c r="BI483" s="13"/>
    </row>
    <row r="484" spans="15:61" x14ac:dyDescent="0.25">
      <c r="O484" s="13"/>
      <c r="Q484" s="13"/>
      <c r="S484" s="13"/>
      <c r="U484" s="13"/>
      <c r="W484" s="20"/>
      <c r="Y484" s="13"/>
      <c r="AA484" s="13"/>
      <c r="AE484" s="13"/>
      <c r="AG484"/>
      <c r="AI484" s="13"/>
      <c r="AJ484" s="1"/>
      <c r="AK484" s="13"/>
      <c r="AL484" s="1"/>
      <c r="AM484" s="13"/>
      <c r="AN484" s="13"/>
      <c r="AO484" s="13"/>
      <c r="AQ484" s="13"/>
      <c r="AR484" s="13"/>
      <c r="AS484" s="13"/>
      <c r="AT484" s="13"/>
      <c r="AU484" s="13"/>
      <c r="AW484" s="13"/>
      <c r="AY484" s="13"/>
      <c r="BA484" s="13"/>
      <c r="BC484" s="13"/>
      <c r="BE484" s="13"/>
      <c r="BI484" s="13"/>
    </row>
    <row r="485" spans="15:61" x14ac:dyDescent="0.25">
      <c r="O485" s="13"/>
      <c r="Q485" s="13"/>
      <c r="S485" s="13"/>
      <c r="U485" s="13"/>
      <c r="W485" s="20"/>
      <c r="Y485" s="13"/>
      <c r="AA485" s="13"/>
      <c r="AE485" s="13"/>
      <c r="AG485"/>
      <c r="AI485" s="13"/>
      <c r="AJ485" s="1"/>
      <c r="AK485" s="13"/>
      <c r="AL485" s="1"/>
      <c r="AM485" s="13"/>
      <c r="AN485" s="13"/>
      <c r="AO485" s="13"/>
      <c r="AQ485" s="13"/>
      <c r="AR485" s="13"/>
      <c r="AS485" s="13"/>
      <c r="AT485" s="13"/>
      <c r="AU485" s="13"/>
      <c r="AW485" s="13"/>
      <c r="AY485" s="13"/>
      <c r="BA485" s="13"/>
      <c r="BC485" s="13"/>
      <c r="BE485" s="13"/>
      <c r="BI485" s="13"/>
    </row>
    <row r="486" spans="15:61" x14ac:dyDescent="0.25">
      <c r="O486" s="13"/>
      <c r="Q486" s="13"/>
      <c r="S486" s="13"/>
      <c r="U486" s="13"/>
      <c r="W486" s="20"/>
      <c r="Y486" s="13"/>
      <c r="AA486" s="13"/>
      <c r="AE486" s="13"/>
      <c r="AG486"/>
      <c r="AI486" s="13"/>
      <c r="AJ486" s="1"/>
      <c r="AK486" s="13"/>
      <c r="AL486" s="1"/>
      <c r="AM486" s="13"/>
      <c r="AN486" s="13"/>
      <c r="AO486" s="13"/>
      <c r="AQ486" s="13"/>
      <c r="AR486" s="13"/>
      <c r="AS486" s="13"/>
      <c r="AT486" s="13"/>
      <c r="AU486" s="13"/>
      <c r="AW486" s="13"/>
      <c r="AY486" s="13"/>
      <c r="BA486" s="13"/>
      <c r="BC486" s="13"/>
      <c r="BE486" s="13"/>
      <c r="BI486" s="13"/>
    </row>
    <row r="487" spans="15:61" x14ac:dyDescent="0.25">
      <c r="O487" s="13"/>
      <c r="Q487" s="13"/>
      <c r="S487" s="13"/>
      <c r="U487" s="13"/>
      <c r="W487" s="20"/>
      <c r="Y487" s="13"/>
      <c r="AA487" s="13"/>
      <c r="AE487" s="13"/>
      <c r="AG487"/>
      <c r="AI487" s="13"/>
      <c r="AJ487" s="1"/>
      <c r="AK487" s="13"/>
      <c r="AL487" s="1"/>
      <c r="AM487" s="13"/>
      <c r="AN487" s="13"/>
      <c r="AO487" s="13"/>
      <c r="AQ487" s="13"/>
      <c r="AR487" s="13"/>
      <c r="AS487" s="13"/>
      <c r="AT487" s="13"/>
      <c r="AU487" s="13"/>
      <c r="AW487" s="13"/>
      <c r="AY487" s="13"/>
      <c r="BA487" s="13"/>
      <c r="BC487" s="13"/>
      <c r="BE487" s="13"/>
      <c r="BI487" s="13"/>
    </row>
    <row r="488" spans="15:61" x14ac:dyDescent="0.25">
      <c r="O488" s="13"/>
      <c r="Q488" s="13"/>
      <c r="S488" s="13"/>
      <c r="U488" s="13"/>
      <c r="W488" s="20"/>
      <c r="Y488" s="13"/>
      <c r="AA488" s="13"/>
      <c r="AE488" s="13"/>
      <c r="AG488"/>
      <c r="AI488" s="13"/>
      <c r="AJ488" s="1"/>
      <c r="AK488" s="13"/>
      <c r="AL488" s="1"/>
      <c r="AM488" s="13"/>
      <c r="AN488" s="13"/>
      <c r="AO488" s="13"/>
      <c r="AQ488" s="13"/>
      <c r="AR488" s="13"/>
      <c r="AS488" s="13"/>
      <c r="AT488" s="13"/>
      <c r="AU488" s="13"/>
      <c r="AW488" s="13"/>
      <c r="AY488" s="13"/>
      <c r="BA488" s="13"/>
      <c r="BC488" s="13"/>
      <c r="BE488" s="13"/>
      <c r="BI488" s="13"/>
    </row>
    <row r="489" spans="15:61" x14ac:dyDescent="0.25">
      <c r="O489" s="13"/>
      <c r="Q489" s="13"/>
      <c r="S489" s="13"/>
      <c r="U489" s="13"/>
      <c r="W489" s="20"/>
      <c r="Y489" s="13"/>
      <c r="AA489" s="13"/>
      <c r="AE489" s="13"/>
      <c r="AG489"/>
      <c r="AI489" s="13"/>
      <c r="AJ489" s="1"/>
      <c r="AK489" s="13"/>
      <c r="AL489" s="1"/>
      <c r="AM489" s="13"/>
      <c r="AN489" s="13"/>
      <c r="AO489" s="13"/>
      <c r="AQ489" s="13"/>
      <c r="AR489" s="13"/>
      <c r="AS489" s="13"/>
      <c r="AT489" s="13"/>
      <c r="AU489" s="13"/>
      <c r="AW489" s="13"/>
      <c r="AY489" s="13"/>
      <c r="BA489" s="13"/>
      <c r="BC489" s="13"/>
      <c r="BE489" s="13"/>
      <c r="BI489" s="13"/>
    </row>
    <row r="490" spans="15:61" x14ac:dyDescent="0.25">
      <c r="O490" s="13"/>
      <c r="Q490" s="13"/>
      <c r="S490" s="13"/>
      <c r="U490" s="13"/>
      <c r="W490" s="20"/>
      <c r="Y490" s="13"/>
      <c r="AA490" s="13"/>
      <c r="AE490" s="13"/>
      <c r="AG490"/>
      <c r="AI490" s="13"/>
      <c r="AJ490" s="1"/>
      <c r="AK490" s="13"/>
      <c r="AL490" s="1"/>
      <c r="AM490" s="13"/>
      <c r="AN490" s="13"/>
      <c r="AO490" s="13"/>
      <c r="AQ490" s="13"/>
      <c r="AR490" s="13"/>
      <c r="AS490" s="13"/>
      <c r="AT490" s="13"/>
      <c r="AU490" s="13"/>
      <c r="AW490" s="13"/>
      <c r="AY490" s="13"/>
      <c r="BA490" s="13"/>
      <c r="BC490" s="13"/>
      <c r="BE490" s="13"/>
      <c r="BI490" s="13"/>
    </row>
    <row r="491" spans="15:61" x14ac:dyDescent="0.25">
      <c r="O491" s="13"/>
      <c r="Q491" s="13"/>
      <c r="S491" s="13"/>
      <c r="U491" s="13"/>
      <c r="W491" s="20"/>
      <c r="Y491" s="13"/>
      <c r="AA491" s="13"/>
      <c r="AE491" s="13"/>
      <c r="AG491"/>
      <c r="AI491" s="13"/>
      <c r="AJ491" s="1"/>
      <c r="AK491" s="13"/>
      <c r="AL491" s="1"/>
      <c r="AM491" s="13"/>
      <c r="AN491" s="13"/>
      <c r="AO491" s="13"/>
      <c r="AQ491" s="13"/>
      <c r="AR491" s="13"/>
      <c r="AS491" s="13"/>
      <c r="AT491" s="13"/>
      <c r="AU491" s="13"/>
      <c r="AW491" s="13"/>
      <c r="AY491" s="13"/>
      <c r="BA491" s="13"/>
      <c r="BC491" s="13"/>
      <c r="BE491" s="13"/>
      <c r="BI491" s="13"/>
    </row>
    <row r="492" spans="15:61" x14ac:dyDescent="0.25">
      <c r="O492" s="13"/>
      <c r="Q492" s="13"/>
      <c r="S492" s="13"/>
      <c r="U492" s="13"/>
      <c r="W492" s="20"/>
      <c r="Y492" s="13"/>
      <c r="AA492" s="13"/>
      <c r="AE492" s="13"/>
      <c r="AG492"/>
      <c r="AI492" s="13"/>
      <c r="AJ492" s="1"/>
      <c r="AK492" s="13"/>
      <c r="AL492" s="1"/>
      <c r="AM492" s="13"/>
      <c r="AN492" s="13"/>
      <c r="AO492" s="13"/>
      <c r="AQ492" s="13"/>
      <c r="AR492" s="13"/>
      <c r="AS492" s="13"/>
      <c r="AT492" s="13"/>
      <c r="AU492" s="13"/>
      <c r="AW492" s="13"/>
      <c r="AY492" s="13"/>
      <c r="BA492" s="13"/>
      <c r="BC492" s="13"/>
      <c r="BE492" s="13"/>
      <c r="BI492" s="13"/>
    </row>
    <row r="493" spans="15:61" x14ac:dyDescent="0.25">
      <c r="O493" s="13"/>
      <c r="Q493" s="13"/>
      <c r="S493" s="13"/>
      <c r="U493" s="13"/>
      <c r="W493" s="20"/>
      <c r="Y493" s="13"/>
      <c r="AA493" s="13"/>
      <c r="AE493" s="13"/>
      <c r="AG493"/>
      <c r="AI493" s="13"/>
      <c r="AJ493" s="1"/>
      <c r="AK493" s="13"/>
      <c r="AL493" s="1"/>
      <c r="AM493" s="13"/>
      <c r="AN493" s="13"/>
      <c r="AO493" s="13"/>
      <c r="AQ493" s="13"/>
      <c r="AR493" s="13"/>
      <c r="AS493" s="13"/>
      <c r="AT493" s="13"/>
      <c r="AU493" s="13"/>
      <c r="AW493" s="13"/>
      <c r="AY493" s="13"/>
      <c r="BA493" s="13"/>
      <c r="BC493" s="13"/>
      <c r="BE493" s="13"/>
      <c r="BI493" s="13"/>
    </row>
    <row r="494" spans="15:61" x14ac:dyDescent="0.25">
      <c r="O494" s="13"/>
      <c r="Q494" s="13"/>
      <c r="S494" s="13"/>
      <c r="U494" s="13"/>
      <c r="W494" s="20"/>
      <c r="Y494" s="13"/>
      <c r="AA494" s="13"/>
      <c r="AE494" s="13"/>
      <c r="AG494"/>
      <c r="AI494" s="13"/>
      <c r="AJ494" s="1"/>
      <c r="AK494" s="13"/>
      <c r="AL494" s="1"/>
      <c r="AM494" s="13"/>
      <c r="AN494" s="13"/>
      <c r="AO494" s="13"/>
      <c r="AQ494" s="13"/>
      <c r="AR494" s="13"/>
      <c r="AS494" s="13"/>
      <c r="AT494" s="13"/>
      <c r="AU494" s="13"/>
      <c r="AW494" s="13"/>
      <c r="AY494" s="13"/>
      <c r="BA494" s="13"/>
      <c r="BC494" s="13"/>
      <c r="BE494" s="13"/>
      <c r="BI494" s="13"/>
    </row>
    <row r="495" spans="15:61" x14ac:dyDescent="0.25">
      <c r="O495" s="13"/>
      <c r="Q495" s="13"/>
      <c r="S495" s="13"/>
      <c r="U495" s="13"/>
      <c r="W495" s="20"/>
      <c r="Y495" s="13"/>
      <c r="AA495" s="13"/>
      <c r="AE495" s="13"/>
      <c r="AG495"/>
      <c r="AI495" s="13"/>
      <c r="AJ495" s="1"/>
      <c r="AK495" s="13"/>
      <c r="AL495" s="1"/>
      <c r="AM495" s="13"/>
      <c r="AN495" s="13"/>
      <c r="AO495" s="13"/>
      <c r="AQ495" s="13"/>
      <c r="AR495" s="13"/>
      <c r="AS495" s="13"/>
      <c r="AT495" s="13"/>
      <c r="AU495" s="13"/>
      <c r="AW495" s="13"/>
      <c r="AY495" s="13"/>
      <c r="BA495" s="13"/>
      <c r="BC495" s="13"/>
      <c r="BE495" s="13"/>
      <c r="BI495" s="13"/>
    </row>
    <row r="496" spans="15:61" x14ac:dyDescent="0.25">
      <c r="O496" s="13"/>
      <c r="Q496" s="13"/>
      <c r="S496" s="13"/>
      <c r="U496" s="13"/>
      <c r="W496" s="20"/>
      <c r="Y496" s="13"/>
      <c r="AA496" s="13"/>
      <c r="AE496" s="13"/>
      <c r="AG496"/>
      <c r="AI496" s="13"/>
      <c r="AJ496" s="1"/>
      <c r="AK496" s="13"/>
      <c r="AL496" s="1"/>
      <c r="AM496" s="13"/>
      <c r="AN496" s="13"/>
      <c r="AO496" s="13"/>
      <c r="AQ496" s="13"/>
      <c r="AR496" s="13"/>
      <c r="AS496" s="13"/>
      <c r="AT496" s="13"/>
      <c r="AU496" s="13"/>
      <c r="AW496" s="13"/>
      <c r="AY496" s="13"/>
      <c r="BA496" s="13"/>
      <c r="BC496" s="13"/>
      <c r="BE496" s="13"/>
      <c r="BI496" s="13"/>
    </row>
    <row r="497" spans="15:61" x14ac:dyDescent="0.25">
      <c r="O497" s="13"/>
      <c r="Q497" s="13"/>
      <c r="S497" s="13"/>
      <c r="U497" s="13"/>
      <c r="W497" s="20"/>
      <c r="Y497" s="13"/>
      <c r="AA497" s="13"/>
      <c r="AE497" s="13"/>
      <c r="AG497"/>
      <c r="AI497" s="13"/>
      <c r="AJ497" s="1"/>
      <c r="AK497" s="13"/>
      <c r="AL497" s="1"/>
      <c r="AM497" s="13"/>
      <c r="AN497" s="13"/>
      <c r="AO497" s="13"/>
      <c r="AQ497" s="13"/>
      <c r="AR497" s="13"/>
      <c r="AS497" s="13"/>
      <c r="AT497" s="13"/>
      <c r="AU497" s="13"/>
      <c r="AW497" s="13"/>
      <c r="AY497" s="13"/>
      <c r="BA497" s="13"/>
      <c r="BC497" s="13"/>
      <c r="BE497" s="13"/>
      <c r="BI497" s="13"/>
    </row>
    <row r="498" spans="15:61" x14ac:dyDescent="0.25">
      <c r="O498" s="13"/>
      <c r="Q498" s="13"/>
      <c r="S498" s="13"/>
      <c r="U498" s="13"/>
      <c r="W498" s="20"/>
      <c r="Y498" s="13"/>
      <c r="AA498" s="13"/>
      <c r="AE498" s="13"/>
      <c r="AG498"/>
      <c r="AI498" s="13"/>
      <c r="AJ498" s="1"/>
      <c r="AK498" s="13"/>
      <c r="AL498" s="1"/>
      <c r="AM498" s="13"/>
      <c r="AN498" s="13"/>
      <c r="AO498" s="13"/>
      <c r="AQ498" s="13"/>
      <c r="AR498" s="13"/>
      <c r="AS498" s="13"/>
      <c r="AT498" s="13"/>
      <c r="AU498" s="13"/>
      <c r="AW498" s="13"/>
      <c r="AY498" s="13"/>
      <c r="BA498" s="13"/>
      <c r="BC498" s="13"/>
      <c r="BE498" s="13"/>
      <c r="BI498" s="13"/>
    </row>
    <row r="499" spans="15:61" x14ac:dyDescent="0.25">
      <c r="O499" s="13"/>
      <c r="Q499" s="13"/>
      <c r="S499" s="13"/>
      <c r="U499" s="13"/>
      <c r="W499" s="20"/>
      <c r="Y499" s="13"/>
      <c r="AA499" s="13"/>
      <c r="AE499" s="13"/>
      <c r="AG499"/>
      <c r="AI499" s="13"/>
      <c r="AJ499" s="1"/>
      <c r="AK499" s="13"/>
      <c r="AL499" s="1"/>
      <c r="AM499" s="13"/>
      <c r="AN499" s="13"/>
      <c r="AO499" s="13"/>
      <c r="AQ499" s="13"/>
      <c r="AR499" s="13"/>
      <c r="AS499" s="13"/>
      <c r="AT499" s="13"/>
      <c r="AU499" s="13"/>
      <c r="AW499" s="13"/>
      <c r="AY499" s="13"/>
      <c r="BA499" s="13"/>
      <c r="BC499" s="13"/>
      <c r="BE499" s="13"/>
      <c r="BI499" s="13"/>
    </row>
    <row r="500" spans="15:61" x14ac:dyDescent="0.25">
      <c r="O500" s="13"/>
      <c r="Q500" s="13"/>
      <c r="S500" s="13"/>
      <c r="U500" s="13"/>
      <c r="W500" s="20"/>
      <c r="Y500" s="13"/>
      <c r="AA500" s="13"/>
      <c r="AE500" s="13"/>
      <c r="AG500"/>
      <c r="AI500" s="13"/>
      <c r="AJ500" s="1"/>
      <c r="AK500" s="13"/>
      <c r="AL500" s="1"/>
      <c r="AM500" s="13"/>
      <c r="AN500" s="13"/>
      <c r="AO500" s="13"/>
      <c r="AQ500" s="13"/>
      <c r="AR500" s="13"/>
      <c r="AS500" s="13"/>
      <c r="AT500" s="13"/>
      <c r="AU500" s="13"/>
      <c r="AW500" s="13"/>
      <c r="AY500" s="13"/>
      <c r="BA500" s="13"/>
      <c r="BC500" s="13"/>
      <c r="BE500" s="13"/>
      <c r="BI500" s="13"/>
    </row>
    <row r="501" spans="15:61" x14ac:dyDescent="0.25">
      <c r="O501" s="13"/>
      <c r="Q501" s="13"/>
      <c r="S501" s="13"/>
      <c r="U501" s="13"/>
      <c r="W501" s="20"/>
      <c r="Y501" s="13"/>
      <c r="AA501" s="13"/>
      <c r="AE501" s="13"/>
      <c r="AG501"/>
      <c r="AI501" s="13"/>
      <c r="AJ501" s="1"/>
      <c r="AK501" s="13"/>
      <c r="AL501" s="1"/>
      <c r="AM501" s="13"/>
      <c r="AN501" s="13"/>
      <c r="AO501" s="13"/>
      <c r="AQ501" s="13"/>
      <c r="AR501" s="13"/>
      <c r="AS501" s="13"/>
      <c r="AT501" s="13"/>
      <c r="AU501" s="13"/>
      <c r="AW501" s="13"/>
      <c r="AY501" s="13"/>
      <c r="BA501" s="13"/>
      <c r="BC501" s="13"/>
      <c r="BE501" s="13"/>
      <c r="BI501" s="13"/>
    </row>
    <row r="502" spans="15:61" x14ac:dyDescent="0.25">
      <c r="O502" s="13"/>
      <c r="Q502" s="13"/>
      <c r="S502" s="13"/>
      <c r="U502" s="13"/>
      <c r="W502" s="20"/>
      <c r="Y502" s="13"/>
      <c r="AA502" s="13"/>
      <c r="AE502" s="13"/>
      <c r="AG502"/>
      <c r="AI502" s="13"/>
      <c r="AJ502" s="1"/>
      <c r="AK502" s="13"/>
      <c r="AL502" s="1"/>
      <c r="AM502" s="13"/>
      <c r="AN502" s="13"/>
      <c r="AO502" s="13"/>
      <c r="AQ502" s="13"/>
      <c r="AR502" s="13"/>
      <c r="AS502" s="13"/>
      <c r="AT502" s="13"/>
      <c r="AU502" s="13"/>
      <c r="AW502" s="13"/>
      <c r="AY502" s="13"/>
      <c r="BA502" s="13"/>
      <c r="BC502" s="13"/>
      <c r="BE502" s="13"/>
      <c r="BI502" s="13"/>
    </row>
    <row r="503" spans="15:61" x14ac:dyDescent="0.25">
      <c r="O503" s="13"/>
      <c r="Q503" s="13"/>
      <c r="S503" s="13"/>
      <c r="U503" s="13"/>
      <c r="W503" s="20"/>
      <c r="Y503" s="13"/>
      <c r="AA503" s="13"/>
      <c r="AE503" s="13"/>
      <c r="AG503"/>
      <c r="AI503" s="13"/>
      <c r="AJ503" s="1"/>
      <c r="AK503" s="13"/>
      <c r="AL503" s="1"/>
      <c r="AM503" s="13"/>
      <c r="AN503" s="13"/>
      <c r="AO503" s="13"/>
      <c r="AQ503" s="13"/>
      <c r="AR503" s="13"/>
      <c r="AS503" s="13"/>
      <c r="AT503" s="13"/>
      <c r="AU503" s="13"/>
      <c r="AW503" s="13"/>
      <c r="AY503" s="13"/>
      <c r="BA503" s="13"/>
      <c r="BC503" s="13"/>
      <c r="BE503" s="13"/>
      <c r="BI503" s="13"/>
    </row>
    <row r="504" spans="15:61" x14ac:dyDescent="0.25">
      <c r="O504" s="13"/>
      <c r="Q504" s="13"/>
      <c r="S504" s="13"/>
      <c r="U504" s="13"/>
      <c r="W504" s="20"/>
      <c r="Y504" s="13"/>
      <c r="AA504" s="13"/>
      <c r="AE504" s="13"/>
      <c r="AG504"/>
      <c r="AI504" s="13"/>
      <c r="AJ504" s="1"/>
      <c r="AK504" s="13"/>
      <c r="AL504" s="1"/>
      <c r="AM504" s="13"/>
      <c r="AN504" s="13"/>
      <c r="AO504" s="13"/>
      <c r="AQ504" s="13"/>
      <c r="AR504" s="13"/>
      <c r="AS504" s="13"/>
      <c r="AT504" s="13"/>
      <c r="AU504" s="13"/>
      <c r="AW504" s="13"/>
      <c r="AY504" s="13"/>
      <c r="BA504" s="13"/>
      <c r="BC504" s="13"/>
      <c r="BE504" s="13"/>
      <c r="BI504" s="13"/>
    </row>
    <row r="505" spans="15:61" x14ac:dyDescent="0.25">
      <c r="O505" s="13"/>
      <c r="Q505" s="13"/>
      <c r="S505" s="13"/>
      <c r="U505" s="13"/>
      <c r="W505" s="20"/>
      <c r="Y505" s="13"/>
      <c r="AA505" s="13"/>
      <c r="AE505" s="13"/>
      <c r="AG505"/>
      <c r="AI505" s="13"/>
      <c r="AJ505" s="1"/>
      <c r="AK505" s="13"/>
      <c r="AL505" s="1"/>
      <c r="AM505" s="13"/>
      <c r="AN505" s="13"/>
      <c r="AO505" s="13"/>
      <c r="AQ505" s="13"/>
      <c r="AR505" s="13"/>
      <c r="AS505" s="13"/>
      <c r="AT505" s="13"/>
      <c r="AU505" s="13"/>
      <c r="AW505" s="13"/>
      <c r="AY505" s="13"/>
      <c r="BA505" s="13"/>
      <c r="BC505" s="13"/>
      <c r="BE505" s="13"/>
      <c r="BI505" s="13"/>
    </row>
    <row r="506" spans="15:61" x14ac:dyDescent="0.25">
      <c r="O506" s="13"/>
      <c r="Q506" s="13"/>
      <c r="S506" s="13"/>
      <c r="U506" s="13"/>
      <c r="W506" s="20"/>
      <c r="Y506" s="13"/>
      <c r="AA506" s="13"/>
      <c r="AE506" s="13"/>
      <c r="AG506"/>
      <c r="AI506" s="13"/>
      <c r="AJ506" s="1"/>
      <c r="AK506" s="13"/>
      <c r="AL506" s="1"/>
      <c r="AM506" s="13"/>
      <c r="AN506" s="13"/>
      <c r="AO506" s="13"/>
      <c r="AQ506" s="13"/>
      <c r="AR506" s="13"/>
      <c r="AS506" s="13"/>
      <c r="AT506" s="13"/>
      <c r="AU506" s="13"/>
      <c r="AW506" s="13"/>
      <c r="AY506" s="13"/>
      <c r="BA506" s="13"/>
      <c r="BC506" s="13"/>
      <c r="BE506" s="13"/>
      <c r="BI506" s="13"/>
    </row>
    <row r="507" spans="15:61" x14ac:dyDescent="0.25">
      <c r="O507" s="13"/>
      <c r="Q507" s="13"/>
      <c r="S507" s="13"/>
      <c r="U507" s="13"/>
      <c r="W507" s="20"/>
      <c r="Y507" s="13"/>
      <c r="AA507" s="13"/>
      <c r="AE507" s="13"/>
      <c r="AG507"/>
      <c r="AI507" s="13"/>
      <c r="AJ507" s="1"/>
      <c r="AK507" s="13"/>
      <c r="AL507" s="1"/>
      <c r="AM507" s="13"/>
      <c r="AN507" s="13"/>
      <c r="AO507" s="13"/>
      <c r="AQ507" s="13"/>
      <c r="AR507" s="13"/>
      <c r="AS507" s="13"/>
      <c r="AT507" s="13"/>
      <c r="AU507" s="13"/>
      <c r="AW507" s="13"/>
      <c r="AY507" s="13"/>
      <c r="BA507" s="13"/>
      <c r="BC507" s="13"/>
      <c r="BE507" s="13"/>
      <c r="BI507" s="13"/>
    </row>
    <row r="508" spans="15:61" x14ac:dyDescent="0.25">
      <c r="O508" s="13"/>
      <c r="Q508" s="13"/>
      <c r="S508" s="13"/>
      <c r="U508" s="13"/>
      <c r="W508" s="20"/>
      <c r="Y508" s="13"/>
      <c r="AA508" s="13"/>
      <c r="AE508" s="13"/>
      <c r="AG508"/>
      <c r="AI508" s="13"/>
      <c r="AJ508" s="1"/>
      <c r="AK508" s="13"/>
      <c r="AL508" s="1"/>
      <c r="AM508" s="13"/>
      <c r="AN508" s="13"/>
      <c r="AO508" s="13"/>
      <c r="AQ508" s="13"/>
      <c r="AR508" s="13"/>
      <c r="AS508" s="13"/>
      <c r="AT508" s="13"/>
      <c r="AU508" s="13"/>
      <c r="AW508" s="13"/>
      <c r="AY508" s="13"/>
      <c r="BA508" s="13"/>
      <c r="BC508" s="13"/>
      <c r="BE508" s="13"/>
      <c r="BI508" s="13"/>
    </row>
    <row r="509" spans="15:61" x14ac:dyDescent="0.25">
      <c r="O509" s="13"/>
      <c r="Q509" s="13"/>
      <c r="S509" s="13"/>
      <c r="U509" s="13"/>
      <c r="W509" s="20"/>
      <c r="Y509" s="13"/>
      <c r="AA509" s="13"/>
      <c r="AE509" s="13"/>
      <c r="AG509"/>
      <c r="AI509" s="13"/>
      <c r="AJ509" s="1"/>
      <c r="AK509" s="13"/>
      <c r="AL509" s="1"/>
      <c r="AM509" s="13"/>
      <c r="AN509" s="13"/>
      <c r="AO509" s="13"/>
      <c r="AQ509" s="13"/>
      <c r="AR509" s="13"/>
      <c r="AS509" s="13"/>
      <c r="AT509" s="13"/>
      <c r="AU509" s="13"/>
      <c r="AW509" s="13"/>
      <c r="AY509" s="13"/>
      <c r="BA509" s="13"/>
      <c r="BC509" s="13"/>
      <c r="BE509" s="13"/>
      <c r="BI509" s="13"/>
    </row>
    <row r="510" spans="15:61" x14ac:dyDescent="0.25">
      <c r="O510" s="13"/>
      <c r="Q510" s="13"/>
      <c r="S510" s="13"/>
      <c r="U510" s="13"/>
      <c r="W510" s="20"/>
      <c r="Y510" s="13"/>
      <c r="AA510" s="13"/>
      <c r="AE510" s="13"/>
      <c r="AG510"/>
      <c r="AI510" s="13"/>
      <c r="AJ510" s="1"/>
      <c r="AK510" s="13"/>
      <c r="AL510" s="1"/>
      <c r="AM510" s="13"/>
      <c r="AN510" s="13"/>
      <c r="AO510" s="13"/>
      <c r="AQ510" s="13"/>
      <c r="AR510" s="13"/>
      <c r="AS510" s="13"/>
      <c r="AT510" s="13"/>
      <c r="AU510" s="13"/>
      <c r="AW510" s="13"/>
      <c r="AY510" s="13"/>
      <c r="BA510" s="13"/>
      <c r="BC510" s="13"/>
      <c r="BE510" s="13"/>
      <c r="BI510" s="13"/>
    </row>
    <row r="511" spans="15:61" x14ac:dyDescent="0.25">
      <c r="O511" s="13"/>
      <c r="Q511" s="13"/>
      <c r="S511" s="13"/>
      <c r="U511" s="13"/>
      <c r="W511" s="20"/>
      <c r="Y511" s="13"/>
      <c r="AA511" s="13"/>
      <c r="AE511" s="13"/>
      <c r="AG511"/>
      <c r="AI511" s="13"/>
      <c r="AJ511" s="1"/>
      <c r="AK511" s="13"/>
      <c r="AL511" s="1"/>
      <c r="AM511" s="13"/>
      <c r="AN511" s="13"/>
      <c r="AO511" s="13"/>
      <c r="AQ511" s="13"/>
      <c r="AR511" s="13"/>
      <c r="AS511" s="13"/>
      <c r="AT511" s="13"/>
      <c r="AU511" s="13"/>
      <c r="AW511" s="13"/>
      <c r="AY511" s="13"/>
      <c r="BA511" s="13"/>
      <c r="BC511" s="13"/>
      <c r="BE511" s="13"/>
      <c r="BI511" s="13"/>
    </row>
    <row r="512" spans="15:61" x14ac:dyDescent="0.25">
      <c r="O512" s="13"/>
      <c r="Q512" s="13"/>
      <c r="S512" s="13"/>
      <c r="U512" s="13"/>
      <c r="W512" s="20"/>
      <c r="Y512" s="13"/>
      <c r="AA512" s="13"/>
      <c r="AE512" s="13"/>
      <c r="AG512"/>
      <c r="AI512" s="13"/>
      <c r="AJ512" s="1"/>
      <c r="AK512" s="13"/>
      <c r="AL512" s="1"/>
      <c r="AM512" s="13"/>
      <c r="AN512" s="13"/>
      <c r="AO512" s="13"/>
      <c r="AQ512" s="13"/>
      <c r="AR512" s="13"/>
      <c r="AS512" s="13"/>
      <c r="AT512" s="13"/>
      <c r="AU512" s="13"/>
      <c r="AW512" s="13"/>
      <c r="AY512" s="13"/>
      <c r="BA512" s="13"/>
      <c r="BC512" s="13"/>
      <c r="BE512" s="13"/>
      <c r="BI512" s="13"/>
    </row>
    <row r="513" spans="15:61" x14ac:dyDescent="0.25">
      <c r="O513" s="13"/>
      <c r="Q513" s="13"/>
      <c r="S513" s="13"/>
      <c r="U513" s="13"/>
      <c r="W513" s="20"/>
      <c r="Y513" s="13"/>
      <c r="AA513" s="13"/>
      <c r="AE513" s="13"/>
      <c r="AG513"/>
      <c r="AI513" s="13"/>
      <c r="AJ513" s="1"/>
      <c r="AK513" s="13"/>
      <c r="AL513" s="1"/>
      <c r="AM513" s="13"/>
      <c r="AN513" s="13"/>
      <c r="AO513" s="13"/>
      <c r="AQ513" s="13"/>
      <c r="AR513" s="13"/>
      <c r="AS513" s="13"/>
      <c r="AT513" s="13"/>
      <c r="AU513" s="13"/>
      <c r="AW513" s="13"/>
      <c r="AY513" s="13"/>
      <c r="BA513" s="13"/>
      <c r="BC513" s="13"/>
      <c r="BE513" s="13"/>
      <c r="BI513" s="13"/>
    </row>
    <row r="514" spans="15:61" x14ac:dyDescent="0.25">
      <c r="O514" s="13"/>
      <c r="Q514" s="13"/>
      <c r="S514" s="13"/>
      <c r="U514" s="13"/>
      <c r="W514" s="20"/>
      <c r="Y514" s="13"/>
      <c r="AA514" s="13"/>
      <c r="AE514" s="13"/>
      <c r="AG514"/>
      <c r="AI514" s="13"/>
      <c r="AJ514" s="1"/>
      <c r="AK514" s="13"/>
      <c r="AL514" s="1"/>
      <c r="AM514" s="13"/>
      <c r="AN514" s="13"/>
      <c r="AO514" s="13"/>
      <c r="AQ514" s="13"/>
      <c r="AR514" s="13"/>
      <c r="AS514" s="13"/>
      <c r="AT514" s="13"/>
      <c r="AU514" s="13"/>
      <c r="AW514" s="13"/>
      <c r="AY514" s="13"/>
      <c r="BA514" s="13"/>
      <c r="BC514" s="13"/>
      <c r="BE514" s="13"/>
      <c r="BI514" s="13"/>
    </row>
    <row r="515" spans="15:61" x14ac:dyDescent="0.25">
      <c r="O515" s="13"/>
      <c r="Q515" s="13"/>
      <c r="S515" s="13"/>
      <c r="U515" s="13"/>
      <c r="W515" s="20"/>
      <c r="Y515" s="13"/>
      <c r="AA515" s="13"/>
      <c r="AE515" s="13"/>
      <c r="AG515"/>
      <c r="AI515" s="13"/>
      <c r="AJ515" s="1"/>
      <c r="AK515" s="13"/>
      <c r="AL515" s="1"/>
      <c r="AM515" s="13"/>
      <c r="AN515" s="13"/>
      <c r="AO515" s="13"/>
      <c r="AQ515" s="13"/>
      <c r="AR515" s="13"/>
      <c r="AS515" s="13"/>
      <c r="AT515" s="13"/>
      <c r="AU515" s="13"/>
      <c r="AW515" s="13"/>
      <c r="AY515" s="13"/>
      <c r="BA515" s="13"/>
      <c r="BC515" s="13"/>
      <c r="BE515" s="13"/>
      <c r="BI515" s="13"/>
    </row>
    <row r="516" spans="15:61" x14ac:dyDescent="0.25">
      <c r="O516" s="13"/>
      <c r="Q516" s="13"/>
      <c r="S516" s="13"/>
      <c r="U516" s="13"/>
      <c r="W516" s="20"/>
      <c r="Y516" s="13"/>
      <c r="AA516" s="13"/>
      <c r="AE516" s="13"/>
      <c r="AG516"/>
      <c r="AI516" s="13"/>
      <c r="AJ516" s="1"/>
      <c r="AK516" s="13"/>
      <c r="AL516" s="1"/>
      <c r="AM516" s="13"/>
      <c r="AN516" s="13"/>
      <c r="AO516" s="13"/>
      <c r="AQ516" s="13"/>
      <c r="AR516" s="13"/>
      <c r="AS516" s="13"/>
      <c r="AT516" s="13"/>
      <c r="AU516" s="13"/>
      <c r="AW516" s="13"/>
      <c r="AY516" s="13"/>
      <c r="BA516" s="13"/>
      <c r="BC516" s="13"/>
      <c r="BE516" s="13"/>
      <c r="BI516" s="13"/>
    </row>
    <row r="517" spans="15:61" x14ac:dyDescent="0.25">
      <c r="O517" s="13"/>
      <c r="Q517" s="13"/>
      <c r="S517" s="13"/>
      <c r="U517" s="13"/>
      <c r="W517" s="20"/>
      <c r="Y517" s="13"/>
      <c r="AA517" s="13"/>
      <c r="AE517" s="13"/>
      <c r="AG517"/>
      <c r="AI517" s="13"/>
      <c r="AJ517" s="1"/>
      <c r="AK517" s="13"/>
      <c r="AL517" s="1"/>
      <c r="AM517" s="13"/>
      <c r="AN517" s="13"/>
      <c r="AO517" s="13"/>
      <c r="AQ517" s="13"/>
      <c r="AR517" s="13"/>
      <c r="AS517" s="13"/>
      <c r="AT517" s="13"/>
      <c r="AU517" s="13"/>
      <c r="AW517" s="13"/>
      <c r="AY517" s="13"/>
      <c r="BA517" s="13"/>
      <c r="BC517" s="13"/>
      <c r="BE517" s="13"/>
      <c r="BI517" s="13"/>
    </row>
    <row r="518" spans="15:61" x14ac:dyDescent="0.25">
      <c r="O518" s="13"/>
      <c r="Q518" s="13"/>
      <c r="S518" s="13"/>
      <c r="U518" s="13"/>
      <c r="W518" s="20"/>
      <c r="Y518" s="13"/>
      <c r="AA518" s="13"/>
      <c r="AE518" s="13"/>
      <c r="AG518"/>
      <c r="AI518" s="13"/>
      <c r="AJ518" s="1"/>
      <c r="AK518" s="13"/>
      <c r="AL518" s="1"/>
      <c r="AM518" s="13"/>
      <c r="AN518" s="13"/>
      <c r="AO518" s="13"/>
      <c r="AQ518" s="13"/>
      <c r="AR518" s="13"/>
      <c r="AS518" s="13"/>
      <c r="AT518" s="13"/>
      <c r="AU518" s="13"/>
      <c r="AW518" s="13"/>
      <c r="AY518" s="13"/>
      <c r="BA518" s="13"/>
      <c r="BC518" s="13"/>
      <c r="BE518" s="13"/>
      <c r="BI518" s="13"/>
    </row>
    <row r="519" spans="15:61" x14ac:dyDescent="0.25">
      <c r="O519" s="13"/>
      <c r="Q519" s="13"/>
      <c r="S519" s="13"/>
      <c r="U519" s="13"/>
      <c r="W519" s="20"/>
      <c r="Y519" s="13"/>
      <c r="AA519" s="13"/>
      <c r="AE519" s="13"/>
      <c r="AG519"/>
      <c r="AI519" s="13"/>
      <c r="AJ519" s="1"/>
      <c r="AK519" s="13"/>
      <c r="AL519" s="1"/>
      <c r="AM519" s="13"/>
      <c r="AN519" s="13"/>
      <c r="AO519" s="13"/>
      <c r="AQ519" s="13"/>
      <c r="AR519" s="13"/>
      <c r="AS519" s="13"/>
      <c r="AT519" s="13"/>
      <c r="AU519" s="13"/>
      <c r="AW519" s="13"/>
      <c r="AY519" s="13"/>
      <c r="BA519" s="13"/>
      <c r="BC519" s="13"/>
      <c r="BE519" s="13"/>
      <c r="BI519" s="13"/>
    </row>
    <row r="520" spans="15:61" x14ac:dyDescent="0.25">
      <c r="O520" s="13"/>
      <c r="Q520" s="13"/>
      <c r="S520" s="13"/>
      <c r="U520" s="13"/>
      <c r="W520" s="20"/>
      <c r="Y520" s="13"/>
      <c r="AA520" s="13"/>
      <c r="AE520" s="13"/>
      <c r="AG520"/>
      <c r="AI520" s="13"/>
      <c r="AJ520" s="1"/>
      <c r="AK520" s="13"/>
      <c r="AL520" s="1"/>
      <c r="AM520" s="13"/>
      <c r="AN520" s="13"/>
      <c r="AO520" s="13"/>
      <c r="AQ520" s="13"/>
      <c r="AR520" s="13"/>
      <c r="AS520" s="13"/>
      <c r="AT520" s="13"/>
      <c r="AU520" s="13"/>
      <c r="AW520" s="13"/>
      <c r="AY520" s="13"/>
      <c r="BA520" s="13"/>
      <c r="BC520" s="13"/>
      <c r="BE520" s="13"/>
      <c r="BI520" s="13"/>
    </row>
    <row r="521" spans="15:61" x14ac:dyDescent="0.25">
      <c r="O521" s="13"/>
      <c r="Q521" s="13"/>
      <c r="S521" s="13"/>
      <c r="U521" s="13"/>
      <c r="W521" s="20"/>
      <c r="Y521" s="13"/>
      <c r="AA521" s="13"/>
      <c r="AE521" s="13"/>
      <c r="AG521"/>
      <c r="AI521" s="13"/>
      <c r="AJ521" s="1"/>
      <c r="AK521" s="13"/>
      <c r="AL521" s="1"/>
      <c r="AM521" s="13"/>
      <c r="AN521" s="13"/>
      <c r="AO521" s="13"/>
      <c r="AQ521" s="13"/>
      <c r="AR521" s="13"/>
      <c r="AS521" s="13"/>
      <c r="AT521" s="13"/>
      <c r="AU521" s="13"/>
      <c r="AW521" s="13"/>
      <c r="AY521" s="13"/>
      <c r="BA521" s="13"/>
      <c r="BC521" s="13"/>
      <c r="BE521" s="13"/>
      <c r="BI521" s="13"/>
    </row>
    <row r="522" spans="15:61" x14ac:dyDescent="0.25">
      <c r="O522" s="13"/>
      <c r="Q522" s="13"/>
      <c r="S522" s="13"/>
      <c r="U522" s="13"/>
      <c r="W522" s="20"/>
      <c r="Y522" s="13"/>
      <c r="AA522" s="13"/>
      <c r="AE522" s="13"/>
      <c r="AG522"/>
      <c r="AI522" s="13"/>
      <c r="AJ522" s="1"/>
      <c r="AK522" s="13"/>
      <c r="AL522" s="1"/>
      <c r="AM522" s="13"/>
      <c r="AN522" s="13"/>
      <c r="AO522" s="13"/>
      <c r="AQ522" s="13"/>
      <c r="AR522" s="13"/>
      <c r="AS522" s="13"/>
      <c r="AT522" s="13"/>
      <c r="AU522" s="13"/>
      <c r="AW522" s="13"/>
      <c r="AY522" s="13"/>
      <c r="BA522" s="13"/>
      <c r="BC522" s="13"/>
      <c r="BE522" s="13"/>
      <c r="BI522" s="13"/>
    </row>
    <row r="523" spans="15:61" x14ac:dyDescent="0.25">
      <c r="O523" s="13"/>
      <c r="Q523" s="13"/>
      <c r="S523" s="13"/>
      <c r="U523" s="13"/>
      <c r="W523" s="20"/>
      <c r="Y523" s="13"/>
      <c r="AA523" s="13"/>
      <c r="AE523" s="13"/>
      <c r="AG523"/>
      <c r="AI523" s="13"/>
      <c r="AJ523" s="1"/>
      <c r="AK523" s="13"/>
      <c r="AL523" s="1"/>
      <c r="AM523" s="13"/>
      <c r="AN523" s="13"/>
      <c r="AO523" s="13"/>
      <c r="AQ523" s="13"/>
      <c r="AR523" s="13"/>
      <c r="AS523" s="13"/>
      <c r="AT523" s="13"/>
      <c r="AU523" s="13"/>
      <c r="AW523" s="13"/>
      <c r="AY523" s="13"/>
      <c r="BA523" s="13"/>
      <c r="BC523" s="13"/>
      <c r="BE523" s="13"/>
      <c r="BI523" s="13"/>
    </row>
    <row r="524" spans="15:61" x14ac:dyDescent="0.25">
      <c r="O524" s="13"/>
      <c r="Q524" s="13"/>
      <c r="S524" s="13"/>
      <c r="U524" s="13"/>
      <c r="W524" s="20"/>
      <c r="Y524" s="13"/>
      <c r="AA524" s="13"/>
      <c r="AE524" s="13"/>
      <c r="AG524"/>
      <c r="AI524" s="13"/>
      <c r="AJ524" s="1"/>
      <c r="AK524" s="13"/>
      <c r="AL524" s="1"/>
      <c r="AM524" s="13"/>
      <c r="AN524" s="13"/>
      <c r="AO524" s="13"/>
      <c r="AQ524" s="13"/>
      <c r="AR524" s="13"/>
      <c r="AS524" s="13"/>
      <c r="AT524" s="13"/>
      <c r="AU524" s="13"/>
      <c r="AW524" s="13"/>
      <c r="AY524" s="13"/>
      <c r="BA524" s="13"/>
      <c r="BC524" s="13"/>
      <c r="BE524" s="13"/>
      <c r="BI524" s="13"/>
    </row>
    <row r="525" spans="15:61" x14ac:dyDescent="0.25">
      <c r="O525" s="13"/>
      <c r="Q525" s="13"/>
      <c r="S525" s="13"/>
      <c r="U525" s="13"/>
      <c r="W525" s="20"/>
      <c r="Y525" s="13"/>
      <c r="AA525" s="13"/>
      <c r="AE525" s="13"/>
      <c r="AG525"/>
      <c r="AI525" s="13"/>
      <c r="AJ525" s="1"/>
      <c r="AK525" s="13"/>
      <c r="AL525" s="1"/>
      <c r="AM525" s="13"/>
      <c r="AN525" s="13"/>
      <c r="AO525" s="13"/>
      <c r="AQ525" s="13"/>
      <c r="AR525" s="13"/>
      <c r="AS525" s="13"/>
      <c r="AT525" s="13"/>
      <c r="AU525" s="13"/>
      <c r="AW525" s="13"/>
      <c r="AY525" s="13"/>
      <c r="BA525" s="13"/>
      <c r="BC525" s="13"/>
      <c r="BE525" s="13"/>
      <c r="BI525" s="13"/>
    </row>
    <row r="526" spans="15:61" x14ac:dyDescent="0.25">
      <c r="O526" s="13"/>
      <c r="Q526" s="13"/>
      <c r="S526" s="13"/>
      <c r="U526" s="13"/>
      <c r="W526" s="20"/>
      <c r="Y526" s="13"/>
      <c r="AA526" s="13"/>
      <c r="AE526" s="13"/>
      <c r="AG526"/>
      <c r="AI526" s="13"/>
      <c r="AJ526" s="1"/>
      <c r="AK526" s="13"/>
      <c r="AL526" s="1"/>
      <c r="AM526" s="13"/>
      <c r="AN526" s="13"/>
      <c r="AO526" s="13"/>
      <c r="AQ526" s="13"/>
      <c r="AR526" s="13"/>
      <c r="AS526" s="13"/>
      <c r="AT526" s="13"/>
      <c r="AU526" s="13"/>
      <c r="AW526" s="13"/>
      <c r="AY526" s="13"/>
      <c r="BA526" s="13"/>
      <c r="BC526" s="13"/>
      <c r="BE526" s="13"/>
      <c r="BI526" s="13"/>
    </row>
    <row r="527" spans="15:61" x14ac:dyDescent="0.25">
      <c r="O527" s="13"/>
      <c r="Q527" s="13"/>
      <c r="S527" s="13"/>
      <c r="U527" s="13"/>
      <c r="W527" s="20"/>
      <c r="Y527" s="13"/>
      <c r="AA527" s="13"/>
      <c r="AE527" s="13"/>
      <c r="AG527"/>
      <c r="AI527" s="13"/>
      <c r="AJ527" s="1"/>
      <c r="AK527" s="13"/>
      <c r="AL527" s="1"/>
      <c r="AM527" s="13"/>
      <c r="AN527" s="13"/>
      <c r="AO527" s="13"/>
      <c r="AQ527" s="13"/>
      <c r="AR527" s="13"/>
      <c r="AS527" s="13"/>
      <c r="AT527" s="13"/>
      <c r="AU527" s="13"/>
      <c r="AW527" s="13"/>
      <c r="AY527" s="13"/>
      <c r="BA527" s="13"/>
      <c r="BC527" s="13"/>
      <c r="BE527" s="13"/>
      <c r="BI527" s="13"/>
    </row>
    <row r="528" spans="15:61" x14ac:dyDescent="0.25">
      <c r="O528" s="13"/>
      <c r="Q528" s="13"/>
      <c r="S528" s="13"/>
      <c r="U528" s="13"/>
      <c r="W528" s="20"/>
      <c r="Y528" s="13"/>
      <c r="AA528" s="13"/>
      <c r="AE528" s="13"/>
      <c r="AG528"/>
      <c r="AI528" s="13"/>
      <c r="AJ528" s="1"/>
      <c r="AK528" s="13"/>
      <c r="AL528" s="1"/>
      <c r="AM528" s="13"/>
      <c r="AN528" s="13"/>
      <c r="AO528" s="13"/>
      <c r="AQ528" s="13"/>
      <c r="AR528" s="13"/>
      <c r="AS528" s="13"/>
      <c r="AT528" s="13"/>
      <c r="AU528" s="13"/>
      <c r="AW528" s="13"/>
      <c r="AY528" s="13"/>
      <c r="BA528" s="13"/>
      <c r="BC528" s="13"/>
      <c r="BE528" s="13"/>
      <c r="BI528" s="13"/>
    </row>
    <row r="529" spans="15:61" x14ac:dyDescent="0.25">
      <c r="O529" s="13"/>
      <c r="Q529" s="13"/>
      <c r="S529" s="13"/>
      <c r="U529" s="13"/>
      <c r="W529" s="20"/>
      <c r="Y529" s="13"/>
      <c r="AA529" s="13"/>
      <c r="AE529" s="13"/>
      <c r="AG529"/>
      <c r="AI529" s="13"/>
      <c r="AJ529" s="1"/>
      <c r="AK529" s="13"/>
      <c r="AL529" s="1"/>
      <c r="AM529" s="13"/>
      <c r="AN529" s="13"/>
      <c r="AO529" s="13"/>
      <c r="AQ529" s="13"/>
      <c r="AR529" s="13"/>
      <c r="AS529" s="13"/>
      <c r="AT529" s="13"/>
      <c r="AU529" s="13"/>
      <c r="AW529" s="13"/>
      <c r="AY529" s="13"/>
      <c r="BA529" s="13"/>
      <c r="BC529" s="13"/>
      <c r="BE529" s="13"/>
      <c r="BI529" s="13"/>
    </row>
    <row r="530" spans="15:61" x14ac:dyDescent="0.25">
      <c r="O530" s="13"/>
      <c r="Q530" s="13"/>
      <c r="S530" s="13"/>
      <c r="U530" s="13"/>
      <c r="W530" s="20"/>
      <c r="Y530" s="13"/>
      <c r="AA530" s="13"/>
      <c r="AE530" s="13"/>
      <c r="AG530"/>
      <c r="AI530" s="13"/>
      <c r="AJ530" s="1"/>
      <c r="AK530" s="13"/>
      <c r="AL530" s="1"/>
      <c r="AM530" s="13"/>
      <c r="AN530" s="13"/>
      <c r="AO530" s="13"/>
      <c r="AQ530" s="13"/>
      <c r="AR530" s="13"/>
      <c r="AS530" s="13"/>
      <c r="AT530" s="13"/>
      <c r="AU530" s="13"/>
      <c r="AW530" s="13"/>
      <c r="AY530" s="13"/>
      <c r="BA530" s="13"/>
      <c r="BC530" s="13"/>
      <c r="BE530" s="13"/>
      <c r="BI530" s="13"/>
    </row>
    <row r="531" spans="15:61" x14ac:dyDescent="0.25">
      <c r="O531" s="13"/>
      <c r="Q531" s="13"/>
      <c r="S531" s="13"/>
      <c r="U531" s="13"/>
      <c r="W531" s="20"/>
      <c r="Y531" s="13"/>
      <c r="AA531" s="13"/>
      <c r="AE531" s="13"/>
      <c r="AG531"/>
      <c r="AI531" s="13"/>
      <c r="AJ531" s="1"/>
      <c r="AK531" s="13"/>
      <c r="AL531" s="1"/>
      <c r="AM531" s="13"/>
      <c r="AN531" s="13"/>
      <c r="AO531" s="13"/>
      <c r="AQ531" s="13"/>
      <c r="AR531" s="13"/>
      <c r="AS531" s="13"/>
      <c r="AT531" s="13"/>
      <c r="AU531" s="13"/>
      <c r="AW531" s="13"/>
      <c r="AY531" s="13"/>
      <c r="BA531" s="13"/>
      <c r="BC531" s="13"/>
      <c r="BE531" s="13"/>
      <c r="BI531" s="13"/>
    </row>
    <row r="532" spans="15:61" x14ac:dyDescent="0.25">
      <c r="O532" s="13"/>
      <c r="Q532" s="13"/>
      <c r="S532" s="13"/>
      <c r="U532" s="13"/>
      <c r="W532" s="20"/>
      <c r="Y532" s="13"/>
      <c r="AA532" s="13"/>
      <c r="AE532" s="13"/>
      <c r="AG532"/>
      <c r="AI532" s="13"/>
      <c r="AJ532" s="1"/>
      <c r="AK532" s="13"/>
      <c r="AL532" s="1"/>
      <c r="AM532" s="13"/>
      <c r="AN532" s="13"/>
      <c r="AO532" s="13"/>
      <c r="AQ532" s="13"/>
      <c r="AR532" s="13"/>
      <c r="AS532" s="13"/>
      <c r="AT532" s="13"/>
      <c r="AU532" s="13"/>
      <c r="AW532" s="13"/>
      <c r="AY532" s="13"/>
      <c r="BA532" s="13"/>
      <c r="BC532" s="13"/>
      <c r="BE532" s="13"/>
      <c r="BI532" s="13"/>
    </row>
    <row r="533" spans="15:61" x14ac:dyDescent="0.25">
      <c r="O533" s="13"/>
      <c r="Q533" s="13"/>
      <c r="S533" s="13"/>
      <c r="U533" s="13"/>
      <c r="W533" s="20"/>
      <c r="Y533" s="13"/>
      <c r="AA533" s="13"/>
      <c r="AE533" s="13"/>
      <c r="AG533"/>
      <c r="AI533" s="13"/>
      <c r="AJ533" s="1"/>
      <c r="AK533" s="13"/>
      <c r="AL533" s="1"/>
      <c r="AM533" s="13"/>
      <c r="AN533" s="13"/>
      <c r="AO533" s="13"/>
      <c r="AQ533" s="13"/>
      <c r="AR533" s="13"/>
      <c r="AS533" s="13"/>
      <c r="AT533" s="13"/>
      <c r="AU533" s="13"/>
      <c r="AW533" s="13"/>
      <c r="AY533" s="13"/>
      <c r="BA533" s="13"/>
      <c r="BC533" s="13"/>
      <c r="BE533" s="13"/>
      <c r="BI533" s="13"/>
    </row>
    <row r="534" spans="15:61" x14ac:dyDescent="0.25">
      <c r="O534" s="13"/>
      <c r="Q534" s="13"/>
      <c r="S534" s="13"/>
      <c r="U534" s="13"/>
      <c r="W534" s="20"/>
      <c r="Y534" s="13"/>
      <c r="AA534" s="13"/>
      <c r="AE534" s="13"/>
      <c r="AG534"/>
      <c r="AI534" s="13"/>
      <c r="AJ534" s="1"/>
      <c r="AK534" s="13"/>
      <c r="AL534" s="1"/>
      <c r="AM534" s="13"/>
      <c r="AN534" s="13"/>
      <c r="AO534" s="13"/>
      <c r="AQ534" s="13"/>
      <c r="AR534" s="13"/>
      <c r="AS534" s="13"/>
      <c r="AT534" s="13"/>
      <c r="AU534" s="13"/>
      <c r="AW534" s="13"/>
      <c r="AY534" s="13"/>
      <c r="BA534" s="13"/>
      <c r="BC534" s="13"/>
      <c r="BE534" s="13"/>
      <c r="BI534" s="13"/>
    </row>
    <row r="535" spans="15:61" x14ac:dyDescent="0.25">
      <c r="O535" s="13"/>
      <c r="Q535" s="13"/>
      <c r="S535" s="13"/>
      <c r="U535" s="13"/>
      <c r="W535" s="20"/>
      <c r="Y535" s="13"/>
      <c r="AA535" s="13"/>
      <c r="AE535" s="13"/>
      <c r="AG535"/>
      <c r="AI535" s="13"/>
      <c r="AJ535" s="1"/>
      <c r="AK535" s="13"/>
      <c r="AL535" s="1"/>
      <c r="AM535" s="13"/>
      <c r="AN535" s="13"/>
      <c r="AO535" s="13"/>
      <c r="AQ535" s="13"/>
      <c r="AR535" s="13"/>
      <c r="AS535" s="13"/>
      <c r="AT535" s="13"/>
      <c r="AU535" s="13"/>
      <c r="AW535" s="13"/>
      <c r="AY535" s="13"/>
      <c r="BA535" s="13"/>
      <c r="BC535" s="13"/>
      <c r="BE535" s="13"/>
      <c r="BI535" s="13"/>
    </row>
    <row r="536" spans="15:61" x14ac:dyDescent="0.25">
      <c r="O536" s="13"/>
      <c r="Q536" s="13"/>
      <c r="S536" s="13"/>
      <c r="U536" s="13"/>
      <c r="W536" s="20"/>
      <c r="Y536" s="13"/>
      <c r="AA536" s="13"/>
      <c r="AE536" s="13"/>
      <c r="AG536"/>
      <c r="AI536" s="13"/>
      <c r="AJ536" s="1"/>
      <c r="AK536" s="13"/>
      <c r="AL536" s="1"/>
      <c r="AM536" s="13"/>
      <c r="AN536" s="13"/>
      <c r="AO536" s="13"/>
      <c r="AQ536" s="13"/>
      <c r="AR536" s="13"/>
      <c r="AS536" s="13"/>
      <c r="AT536" s="13"/>
      <c r="AU536" s="13"/>
      <c r="AW536" s="13"/>
      <c r="AY536" s="13"/>
      <c r="BA536" s="13"/>
      <c r="BC536" s="13"/>
      <c r="BE536" s="13"/>
      <c r="BI536" s="13"/>
    </row>
    <row r="537" spans="15:61" x14ac:dyDescent="0.25">
      <c r="O537" s="13"/>
      <c r="Q537" s="13"/>
      <c r="S537" s="13"/>
      <c r="U537" s="13"/>
      <c r="W537" s="20"/>
      <c r="Y537" s="13"/>
      <c r="AA537" s="13"/>
      <c r="AE537" s="13"/>
      <c r="AG537"/>
      <c r="AI537" s="13"/>
      <c r="AJ537" s="1"/>
      <c r="AK537" s="13"/>
      <c r="AL537" s="1"/>
      <c r="AM537" s="13"/>
      <c r="AN537" s="13"/>
      <c r="AO537" s="13"/>
      <c r="AQ537" s="13"/>
      <c r="AR537" s="13"/>
      <c r="AS537" s="13"/>
      <c r="AT537" s="13"/>
      <c r="AU537" s="13"/>
      <c r="AW537" s="13"/>
      <c r="AY537" s="13"/>
      <c r="BA537" s="13"/>
      <c r="BC537" s="13"/>
      <c r="BE537" s="13"/>
      <c r="BI537" s="13"/>
    </row>
    <row r="538" spans="15:61" x14ac:dyDescent="0.25">
      <c r="O538" s="13"/>
      <c r="Q538" s="13"/>
      <c r="S538" s="13"/>
      <c r="U538" s="13"/>
      <c r="W538" s="20"/>
      <c r="Y538" s="13"/>
      <c r="AA538" s="13"/>
      <c r="AE538" s="13"/>
      <c r="AI538" s="13"/>
      <c r="AJ538" s="1"/>
      <c r="AK538" s="13"/>
      <c r="AL538" s="1"/>
      <c r="AM538" s="13"/>
      <c r="AN538" s="13"/>
      <c r="AO538" s="13"/>
      <c r="AQ538" s="13"/>
      <c r="AR538" s="13"/>
      <c r="AS538" s="13"/>
      <c r="AT538" s="13"/>
      <c r="AU538" s="13"/>
      <c r="AW538" s="13"/>
      <c r="AY538" s="13"/>
      <c r="BA538" s="13"/>
      <c r="BC538" s="13"/>
      <c r="BE538" s="13"/>
      <c r="BI538" s="13"/>
    </row>
    <row r="539" spans="15:61" x14ac:dyDescent="0.25">
      <c r="O539" s="13"/>
      <c r="Q539" s="13"/>
      <c r="S539" s="13"/>
      <c r="U539" s="13"/>
      <c r="W539" s="20"/>
      <c r="Y539" s="13"/>
      <c r="AA539" s="13"/>
      <c r="AE539" s="13"/>
      <c r="AI539" s="13"/>
      <c r="AJ539" s="1"/>
      <c r="AK539" s="13"/>
      <c r="AL539" s="1"/>
      <c r="AM539" s="13"/>
      <c r="AN539" s="13"/>
      <c r="AO539" s="13"/>
      <c r="AQ539" s="13"/>
      <c r="AR539" s="13"/>
      <c r="AS539" s="13"/>
      <c r="AT539" s="13"/>
      <c r="AU539" s="13"/>
      <c r="AW539" s="13"/>
      <c r="AY539" s="13"/>
      <c r="BA539" s="13"/>
      <c r="BC539" s="13"/>
      <c r="BE539" s="13"/>
      <c r="BI539" s="13"/>
    </row>
    <row r="540" spans="15:61" x14ac:dyDescent="0.25">
      <c r="O540" s="13"/>
      <c r="Q540" s="13"/>
      <c r="S540" s="13"/>
      <c r="U540" s="13"/>
      <c r="W540" s="20"/>
      <c r="Y540" s="13"/>
      <c r="AA540" s="13"/>
      <c r="AE540" s="13"/>
      <c r="AI540" s="13"/>
      <c r="AJ540" s="1"/>
      <c r="AK540" s="13"/>
      <c r="AL540" s="1"/>
      <c r="AM540" s="13"/>
      <c r="AN540" s="13"/>
      <c r="AO540" s="13"/>
      <c r="AQ540" s="13"/>
      <c r="AR540" s="13"/>
      <c r="AS540" s="13"/>
      <c r="AT540" s="13"/>
      <c r="AU540" s="13"/>
      <c r="AW540" s="13"/>
      <c r="AY540" s="13"/>
      <c r="BA540" s="13"/>
      <c r="BC540" s="13"/>
      <c r="BE540" s="13"/>
      <c r="BI540" s="13"/>
    </row>
    <row r="541" spans="15:61" x14ac:dyDescent="0.25">
      <c r="O541" s="13"/>
      <c r="Q541" s="13"/>
      <c r="S541" s="13"/>
      <c r="U541" s="13"/>
      <c r="W541" s="20"/>
      <c r="Y541" s="13"/>
      <c r="AA541" s="13"/>
      <c r="AE541" s="13"/>
      <c r="AI541" s="13"/>
      <c r="AJ541" s="1"/>
      <c r="AK541" s="13"/>
      <c r="AL541" s="1"/>
      <c r="AM541" s="13"/>
      <c r="AN541" s="13"/>
      <c r="AO541" s="13"/>
      <c r="AQ541" s="13"/>
      <c r="AR541" s="13"/>
      <c r="AS541" s="13"/>
      <c r="AT541" s="13"/>
      <c r="AU541" s="13"/>
      <c r="AW541" s="13"/>
      <c r="AY541" s="13"/>
      <c r="BA541" s="13"/>
      <c r="BC541" s="13"/>
      <c r="BE541" s="13"/>
      <c r="BI541" s="13"/>
    </row>
    <row r="542" spans="15:61" x14ac:dyDescent="0.25">
      <c r="O542" s="13"/>
      <c r="Q542" s="13"/>
      <c r="S542" s="13"/>
      <c r="U542" s="13"/>
      <c r="W542" s="20"/>
      <c r="Y542" s="13"/>
      <c r="AA542" s="13"/>
      <c r="AE542" s="13"/>
      <c r="AI542" s="13"/>
      <c r="AJ542" s="1"/>
      <c r="AK542" s="13"/>
      <c r="AL542" s="1"/>
      <c r="AM542" s="13"/>
      <c r="AN542" s="13"/>
      <c r="AO542" s="13"/>
      <c r="AQ542" s="13"/>
      <c r="AR542" s="13"/>
      <c r="AS542" s="13"/>
      <c r="AT542" s="13"/>
      <c r="AU542" s="13"/>
      <c r="AW542" s="13"/>
      <c r="AY542" s="13"/>
      <c r="BA542" s="13"/>
      <c r="BC542" s="13"/>
      <c r="BE542" s="13"/>
      <c r="BI542" s="13"/>
    </row>
    <row r="543" spans="15:61" x14ac:dyDescent="0.25">
      <c r="O543" s="13"/>
      <c r="Q543" s="13"/>
      <c r="S543" s="13"/>
      <c r="U543" s="13"/>
      <c r="W543" s="20"/>
      <c r="Y543" s="13"/>
      <c r="AA543" s="13"/>
      <c r="AE543" s="13"/>
      <c r="AI543" s="13"/>
      <c r="AJ543" s="1"/>
      <c r="AK543" s="13"/>
      <c r="AL543" s="1"/>
      <c r="AM543" s="13"/>
      <c r="AN543" s="13"/>
      <c r="AO543" s="13"/>
      <c r="AQ543" s="13"/>
      <c r="AR543" s="13"/>
      <c r="AS543" s="13"/>
      <c r="AT543" s="13"/>
      <c r="AU543" s="13"/>
      <c r="AW543" s="13"/>
      <c r="AY543" s="13"/>
      <c r="BA543" s="13"/>
      <c r="BC543" s="13"/>
      <c r="BE543" s="13"/>
      <c r="BI543" s="13"/>
    </row>
    <row r="544" spans="15:61" x14ac:dyDescent="0.25">
      <c r="O544" s="13"/>
      <c r="Q544" s="13"/>
      <c r="S544" s="13"/>
      <c r="U544" s="13"/>
      <c r="W544" s="20"/>
      <c r="Y544" s="13"/>
      <c r="AA544" s="13"/>
      <c r="AE544" s="13"/>
      <c r="AI544" s="13"/>
      <c r="AJ544" s="1"/>
      <c r="AK544" s="13"/>
      <c r="AL544" s="1"/>
      <c r="AM544" s="13"/>
      <c r="AN544" s="13"/>
      <c r="AO544" s="13"/>
      <c r="AQ544" s="13"/>
      <c r="AR544" s="13"/>
      <c r="AS544" s="13"/>
      <c r="AT544" s="13"/>
      <c r="AU544" s="13"/>
      <c r="AW544" s="13"/>
      <c r="AY544" s="13"/>
      <c r="BA544" s="13"/>
      <c r="BC544" s="13"/>
      <c r="BE544" s="13"/>
      <c r="BI544" s="13"/>
    </row>
    <row r="545" spans="15:61" x14ac:dyDescent="0.25">
      <c r="O545" s="13"/>
      <c r="Q545" s="13"/>
      <c r="S545" s="13"/>
      <c r="U545" s="13"/>
      <c r="W545" s="20"/>
      <c r="Y545" s="13"/>
      <c r="AA545" s="13"/>
      <c r="AE545" s="13"/>
      <c r="AI545" s="13"/>
      <c r="AJ545" s="1"/>
      <c r="AK545" s="13"/>
      <c r="AL545" s="1"/>
      <c r="AM545" s="13"/>
      <c r="AN545" s="13"/>
      <c r="AO545" s="13"/>
      <c r="AQ545" s="13"/>
      <c r="AR545" s="13"/>
      <c r="AS545" s="13"/>
      <c r="AT545" s="13"/>
      <c r="AU545" s="13"/>
      <c r="AW545" s="13"/>
      <c r="AY545" s="13"/>
      <c r="BA545" s="13"/>
      <c r="BC545" s="13"/>
      <c r="BE545" s="13"/>
      <c r="BI545" s="13"/>
    </row>
    <row r="546" spans="15:61" x14ac:dyDescent="0.25">
      <c r="O546" s="13"/>
      <c r="Q546" s="13"/>
      <c r="S546" s="13"/>
      <c r="U546" s="13"/>
      <c r="W546" s="20"/>
      <c r="Y546" s="13"/>
      <c r="AA546" s="13"/>
      <c r="AE546" s="13"/>
      <c r="AI546" s="13"/>
      <c r="AJ546" s="1"/>
      <c r="AK546" s="13"/>
      <c r="AL546" s="1"/>
      <c r="AM546" s="13"/>
      <c r="AN546" s="13"/>
      <c r="AO546" s="13"/>
      <c r="AQ546" s="13"/>
      <c r="AR546" s="13"/>
      <c r="AS546" s="13"/>
      <c r="AT546" s="13"/>
      <c r="AU546" s="13"/>
      <c r="AW546" s="13"/>
      <c r="AY546" s="13"/>
      <c r="BA546" s="13"/>
      <c r="BC546" s="13"/>
      <c r="BE546" s="13"/>
      <c r="BI546" s="13"/>
    </row>
    <row r="547" spans="15:61" x14ac:dyDescent="0.25">
      <c r="O547" s="13"/>
      <c r="Q547" s="13"/>
      <c r="S547" s="13"/>
      <c r="U547" s="13"/>
      <c r="W547" s="20"/>
      <c r="Y547" s="13"/>
      <c r="AA547" s="13"/>
      <c r="AE547" s="13"/>
      <c r="AI547" s="13"/>
      <c r="AJ547" s="1"/>
      <c r="AK547" s="13"/>
      <c r="AL547" s="1"/>
      <c r="AM547" s="13"/>
      <c r="AN547" s="13"/>
      <c r="AO547" s="13"/>
      <c r="AQ547" s="13"/>
      <c r="AR547" s="13"/>
      <c r="AS547" s="13"/>
      <c r="AT547" s="13"/>
      <c r="AU547" s="13"/>
      <c r="AW547" s="13"/>
      <c r="AY547" s="13"/>
      <c r="BA547" s="13"/>
      <c r="BC547" s="13"/>
      <c r="BE547" s="13"/>
      <c r="BI547" s="13"/>
    </row>
    <row r="548" spans="15:61" x14ac:dyDescent="0.25">
      <c r="O548" s="13"/>
      <c r="Q548" s="13"/>
      <c r="S548" s="13"/>
      <c r="U548" s="13"/>
      <c r="W548" s="20"/>
      <c r="Y548" s="13"/>
      <c r="AA548" s="13"/>
      <c r="AE548" s="13"/>
      <c r="AI548" s="13"/>
      <c r="AJ548" s="1"/>
      <c r="AK548" s="13"/>
      <c r="AL548" s="1"/>
      <c r="AM548" s="13"/>
      <c r="AN548" s="13"/>
      <c r="AO548" s="13"/>
      <c r="AQ548" s="13"/>
      <c r="AR548" s="13"/>
      <c r="AS548" s="13"/>
      <c r="AT548" s="13"/>
      <c r="AU548" s="13"/>
      <c r="AW548" s="13"/>
      <c r="AY548" s="13"/>
      <c r="BA548" s="13"/>
      <c r="BC548" s="13"/>
      <c r="BE548" s="13"/>
      <c r="BI548" s="13"/>
    </row>
    <row r="549" spans="15:61" x14ac:dyDescent="0.25">
      <c r="O549" s="13"/>
      <c r="Q549" s="13"/>
      <c r="S549" s="13"/>
      <c r="U549" s="13"/>
      <c r="W549" s="20"/>
      <c r="Y549" s="13"/>
      <c r="AA549" s="13"/>
      <c r="AE549" s="13"/>
      <c r="AI549" s="13"/>
      <c r="AJ549" s="1"/>
      <c r="AK549" s="13"/>
      <c r="AL549" s="1"/>
      <c r="AM549" s="13"/>
      <c r="AN549" s="13"/>
      <c r="AO549" s="13"/>
      <c r="AQ549" s="13"/>
      <c r="AR549" s="13"/>
      <c r="AS549" s="13"/>
      <c r="AT549" s="13"/>
      <c r="AU549" s="13"/>
      <c r="AW549" s="13"/>
      <c r="AY549" s="13"/>
      <c r="BA549" s="13"/>
      <c r="BC549" s="13"/>
      <c r="BE549" s="13"/>
      <c r="BI549" s="13"/>
    </row>
    <row r="550" spans="15:61" x14ac:dyDescent="0.25">
      <c r="O550" s="13"/>
      <c r="Q550" s="13"/>
      <c r="S550" s="13"/>
      <c r="U550" s="13"/>
      <c r="W550" s="20"/>
      <c r="Y550" s="13"/>
      <c r="AA550" s="13"/>
      <c r="AE550" s="13"/>
      <c r="AI550" s="13"/>
      <c r="AJ550" s="1"/>
      <c r="AK550" s="13"/>
      <c r="AL550" s="1"/>
      <c r="AM550" s="13"/>
      <c r="AN550" s="13"/>
      <c r="AO550" s="13"/>
      <c r="AQ550" s="13"/>
      <c r="AR550" s="13"/>
      <c r="AS550" s="13"/>
      <c r="AT550" s="13"/>
      <c r="AU550" s="13"/>
      <c r="AW550" s="13"/>
      <c r="AY550" s="13"/>
      <c r="BA550" s="13"/>
      <c r="BC550" s="13"/>
      <c r="BE550" s="13"/>
      <c r="BI550" s="13"/>
    </row>
    <row r="551" spans="15:61" x14ac:dyDescent="0.25">
      <c r="O551" s="13"/>
      <c r="Q551" s="13"/>
      <c r="S551" s="13"/>
      <c r="U551" s="13"/>
      <c r="W551" s="20"/>
      <c r="Y551" s="13"/>
      <c r="AA551" s="13"/>
      <c r="AE551" s="13"/>
      <c r="AI551" s="13"/>
      <c r="AJ551" s="1"/>
      <c r="AK551" s="13"/>
      <c r="AL551" s="1"/>
      <c r="AM551" s="13"/>
      <c r="AN551" s="13"/>
      <c r="AO551" s="13"/>
      <c r="AQ551" s="13"/>
      <c r="AR551" s="13"/>
      <c r="AS551" s="13"/>
      <c r="AT551" s="13"/>
      <c r="AU551" s="13"/>
      <c r="AW551" s="13"/>
      <c r="AY551" s="13"/>
      <c r="BA551" s="13"/>
      <c r="BC551" s="13"/>
      <c r="BE551" s="13"/>
      <c r="BI551" s="13"/>
    </row>
    <row r="552" spans="15:61" x14ac:dyDescent="0.25">
      <c r="O552" s="13"/>
      <c r="Q552" s="13"/>
      <c r="S552" s="13"/>
      <c r="U552" s="13"/>
      <c r="W552" s="20"/>
      <c r="Y552" s="13"/>
      <c r="AA552" s="13"/>
      <c r="AE552" s="13"/>
      <c r="AI552" s="13"/>
      <c r="AJ552" s="1"/>
      <c r="AK552" s="13"/>
      <c r="AL552" s="1"/>
      <c r="AM552" s="13"/>
      <c r="AN552" s="13"/>
      <c r="AO552" s="13"/>
      <c r="AQ552" s="13"/>
      <c r="AR552" s="13"/>
      <c r="AS552" s="13"/>
      <c r="AT552" s="13"/>
      <c r="AU552" s="13"/>
      <c r="AW552" s="13"/>
      <c r="AY552" s="13"/>
      <c r="BA552" s="13"/>
      <c r="BC552" s="13"/>
      <c r="BE552" s="13"/>
      <c r="BI552" s="13"/>
    </row>
    <row r="553" spans="15:61" x14ac:dyDescent="0.25">
      <c r="O553" s="13"/>
      <c r="Q553" s="13"/>
      <c r="S553" s="13"/>
      <c r="U553" s="13"/>
      <c r="W553" s="20"/>
      <c r="Y553" s="13"/>
      <c r="AA553" s="13"/>
      <c r="AE553" s="13"/>
      <c r="AI553" s="13"/>
      <c r="AJ553" s="1"/>
      <c r="AK553" s="13"/>
      <c r="AL553" s="1"/>
      <c r="AM553" s="13"/>
      <c r="AN553" s="13"/>
      <c r="AO553" s="13"/>
      <c r="AQ553" s="13"/>
      <c r="AR553" s="13"/>
      <c r="AS553" s="13"/>
      <c r="AT553" s="13"/>
      <c r="AU553" s="13"/>
      <c r="AW553" s="13"/>
      <c r="AY553" s="13"/>
      <c r="BA553" s="13"/>
      <c r="BC553" s="13"/>
      <c r="BE553" s="13"/>
      <c r="BI553" s="13"/>
    </row>
    <row r="554" spans="15:61" x14ac:dyDescent="0.25">
      <c r="O554" s="13"/>
      <c r="Q554" s="13"/>
      <c r="S554" s="13"/>
      <c r="U554" s="13"/>
      <c r="W554" s="20"/>
      <c r="Y554" s="13"/>
      <c r="AA554" s="13"/>
      <c r="AE554" s="13"/>
      <c r="AI554" s="13"/>
      <c r="AJ554" s="1"/>
      <c r="AK554" s="13"/>
      <c r="AL554" s="1"/>
      <c r="AM554" s="13"/>
      <c r="AN554" s="13"/>
      <c r="AO554" s="13"/>
      <c r="AQ554" s="13"/>
      <c r="AR554" s="13"/>
      <c r="AS554" s="13"/>
      <c r="AT554" s="13"/>
      <c r="AU554" s="13"/>
      <c r="AW554" s="13"/>
      <c r="AY554" s="13"/>
      <c r="BA554" s="13"/>
      <c r="BC554" s="13"/>
      <c r="BE554" s="13"/>
      <c r="BI554" s="13"/>
    </row>
    <row r="555" spans="15:61" x14ac:dyDescent="0.25">
      <c r="O555" s="13"/>
      <c r="Q555" s="13"/>
      <c r="S555" s="13"/>
      <c r="U555" s="13"/>
      <c r="W555" s="20"/>
      <c r="Y555" s="13"/>
      <c r="AA555" s="13"/>
      <c r="AE555" s="13"/>
      <c r="AI555" s="13"/>
      <c r="AJ555" s="1"/>
      <c r="AK555" s="13"/>
      <c r="AL555" s="1"/>
      <c r="AM555" s="13"/>
      <c r="AN555" s="13"/>
      <c r="AO555" s="13"/>
      <c r="AQ555" s="13"/>
      <c r="AR555" s="13"/>
      <c r="AS555" s="13"/>
      <c r="AT555" s="13"/>
      <c r="AU555" s="13"/>
      <c r="AW555" s="13"/>
      <c r="AY555" s="13"/>
      <c r="BA555" s="13"/>
      <c r="BC555" s="13"/>
      <c r="BE555" s="13"/>
      <c r="BI555" s="13"/>
    </row>
    <row r="556" spans="15:61" x14ac:dyDescent="0.25">
      <c r="O556" s="13"/>
      <c r="Q556" s="13"/>
      <c r="S556" s="13"/>
      <c r="U556" s="13"/>
      <c r="W556" s="20"/>
      <c r="Y556" s="13"/>
      <c r="AA556" s="13"/>
      <c r="AE556" s="13"/>
      <c r="AI556" s="13"/>
      <c r="AJ556" s="1"/>
      <c r="AK556" s="13"/>
      <c r="AL556" s="1"/>
      <c r="AM556" s="13"/>
      <c r="AN556" s="13"/>
      <c r="AO556" s="13"/>
      <c r="AQ556" s="13"/>
      <c r="AR556" s="13"/>
      <c r="AS556" s="13"/>
      <c r="AT556" s="13"/>
      <c r="AU556" s="13"/>
      <c r="AW556" s="13"/>
      <c r="AY556" s="13"/>
      <c r="BA556" s="13"/>
      <c r="BC556" s="13"/>
      <c r="BE556" s="13"/>
      <c r="BI556" s="13"/>
    </row>
    <row r="557" spans="15:61" x14ac:dyDescent="0.25">
      <c r="O557" s="13"/>
      <c r="Q557" s="13"/>
      <c r="S557" s="13"/>
      <c r="U557" s="13"/>
      <c r="W557" s="20"/>
      <c r="Y557" s="13"/>
      <c r="AA557" s="13"/>
      <c r="AE557" s="13"/>
      <c r="AI557" s="13"/>
      <c r="AJ557" s="1"/>
      <c r="AK557" s="13"/>
      <c r="AL557" s="1"/>
      <c r="AM557" s="13"/>
      <c r="AN557" s="13"/>
      <c r="AO557" s="13"/>
      <c r="AQ557" s="13"/>
      <c r="AR557" s="13"/>
      <c r="AS557" s="13"/>
      <c r="AT557" s="13"/>
      <c r="AU557" s="13"/>
      <c r="AW557" s="13"/>
      <c r="AY557" s="13"/>
      <c r="BA557" s="13"/>
      <c r="BC557" s="13"/>
      <c r="BE557" s="13"/>
      <c r="BI557" s="13"/>
    </row>
    <row r="558" spans="15:61" x14ac:dyDescent="0.25">
      <c r="O558" s="13"/>
      <c r="Q558" s="13"/>
      <c r="S558" s="13"/>
      <c r="U558" s="13"/>
      <c r="W558" s="20"/>
      <c r="Y558" s="13"/>
      <c r="AA558" s="13"/>
      <c r="AE558" s="13"/>
      <c r="AI558" s="13"/>
      <c r="AJ558" s="1"/>
      <c r="AK558" s="13"/>
      <c r="AL558" s="1"/>
      <c r="AM558" s="13"/>
      <c r="AN558" s="13"/>
      <c r="AO558" s="13"/>
      <c r="AQ558" s="13"/>
      <c r="AR558" s="13"/>
      <c r="AS558" s="13"/>
      <c r="AT558" s="13"/>
      <c r="AU558" s="13"/>
      <c r="AW558" s="13"/>
      <c r="AY558" s="13"/>
      <c r="BA558" s="13"/>
      <c r="BC558" s="13"/>
      <c r="BE558" s="13"/>
      <c r="BI558" s="13"/>
    </row>
    <row r="559" spans="15:61" x14ac:dyDescent="0.25">
      <c r="O559" s="13"/>
      <c r="Q559" s="13"/>
      <c r="S559" s="13"/>
      <c r="U559" s="13"/>
      <c r="W559" s="20"/>
      <c r="Y559" s="13"/>
      <c r="AA559" s="13"/>
      <c r="AE559" s="13"/>
      <c r="AI559" s="13"/>
      <c r="AJ559" s="1"/>
      <c r="AK559" s="13"/>
      <c r="AL559" s="1"/>
      <c r="AM559" s="13"/>
      <c r="AN559" s="13"/>
      <c r="AO559" s="13"/>
      <c r="AQ559" s="13"/>
      <c r="AR559" s="13"/>
      <c r="AS559" s="13"/>
      <c r="AT559" s="13"/>
      <c r="AU559" s="13"/>
      <c r="AW559" s="13"/>
      <c r="AY559" s="13"/>
      <c r="BA559" s="13"/>
      <c r="BC559" s="13"/>
      <c r="BE559" s="13"/>
      <c r="BI559" s="13"/>
    </row>
    <row r="560" spans="15:61" x14ac:dyDescent="0.25">
      <c r="O560" s="13"/>
      <c r="Q560" s="13"/>
      <c r="S560" s="13"/>
      <c r="U560" s="13"/>
      <c r="W560" s="20"/>
      <c r="Y560" s="13"/>
      <c r="AA560" s="13"/>
      <c r="AE560" s="13"/>
      <c r="AI560" s="13"/>
      <c r="AJ560" s="1"/>
      <c r="AK560" s="13"/>
      <c r="AL560" s="1"/>
      <c r="AM560" s="13"/>
      <c r="AN560" s="13"/>
      <c r="AO560" s="13"/>
      <c r="AQ560" s="13"/>
      <c r="AR560" s="13"/>
      <c r="AS560" s="13"/>
      <c r="AT560" s="13"/>
      <c r="AU560" s="13"/>
      <c r="AW560" s="13"/>
      <c r="AY560" s="13"/>
      <c r="BA560" s="13"/>
      <c r="BC560" s="13"/>
      <c r="BE560" s="13"/>
      <c r="BI560" s="13"/>
    </row>
    <row r="561" spans="15:61" x14ac:dyDescent="0.25">
      <c r="O561" s="13"/>
      <c r="Q561" s="13"/>
      <c r="S561" s="13"/>
      <c r="U561" s="13"/>
      <c r="W561" s="20"/>
      <c r="Y561" s="13"/>
      <c r="AA561" s="13"/>
      <c r="AE561" s="13"/>
      <c r="AI561" s="13"/>
      <c r="AJ561" s="1"/>
      <c r="AK561" s="13"/>
      <c r="AL561" s="1"/>
      <c r="AM561" s="13"/>
      <c r="AN561" s="13"/>
      <c r="AO561" s="13"/>
      <c r="AQ561" s="13"/>
      <c r="AR561" s="13"/>
      <c r="AS561" s="13"/>
      <c r="AT561" s="13"/>
      <c r="AU561" s="13"/>
      <c r="AW561" s="13"/>
      <c r="AY561" s="13"/>
      <c r="BA561" s="13"/>
      <c r="BC561" s="13"/>
      <c r="BE561" s="13"/>
      <c r="BI561" s="13"/>
    </row>
    <row r="562" spans="15:61" x14ac:dyDescent="0.25">
      <c r="O562" s="13"/>
      <c r="Q562" s="13"/>
      <c r="S562" s="13"/>
      <c r="U562" s="13"/>
      <c r="W562" s="20"/>
      <c r="Y562" s="13"/>
      <c r="AA562" s="13"/>
      <c r="AE562" s="13"/>
      <c r="AI562" s="13"/>
      <c r="AJ562" s="1"/>
      <c r="AK562" s="13"/>
      <c r="AL562" s="1"/>
      <c r="AM562" s="13"/>
      <c r="AN562" s="13"/>
      <c r="AO562" s="13"/>
      <c r="AQ562" s="13"/>
      <c r="AR562" s="13"/>
      <c r="AS562" s="13"/>
      <c r="AT562" s="13"/>
      <c r="AU562" s="13"/>
      <c r="AW562" s="13"/>
      <c r="AY562" s="13"/>
      <c r="BA562" s="13"/>
      <c r="BC562" s="13"/>
      <c r="BE562" s="13"/>
      <c r="BI562" s="13"/>
    </row>
    <row r="563" spans="15:61" x14ac:dyDescent="0.25">
      <c r="O563" s="13"/>
      <c r="Q563" s="13"/>
      <c r="S563" s="13"/>
      <c r="U563" s="13"/>
      <c r="W563" s="20"/>
      <c r="Y563" s="13"/>
      <c r="AA563" s="13"/>
      <c r="AE563" s="13"/>
      <c r="AI563" s="13"/>
      <c r="AJ563" s="1"/>
      <c r="AK563" s="13"/>
      <c r="AL563" s="1"/>
      <c r="AM563" s="13"/>
      <c r="AN563" s="13"/>
      <c r="AO563" s="13"/>
      <c r="AQ563" s="13"/>
      <c r="AR563" s="13"/>
      <c r="AS563" s="13"/>
      <c r="AT563" s="13"/>
      <c r="AU563" s="13"/>
      <c r="AW563" s="13"/>
      <c r="AY563" s="13"/>
      <c r="BA563" s="13"/>
      <c r="BC563" s="13"/>
      <c r="BE563" s="13"/>
      <c r="BI563" s="13"/>
    </row>
    <row r="564" spans="15:61" x14ac:dyDescent="0.25">
      <c r="O564" s="13"/>
      <c r="Q564" s="13"/>
      <c r="S564" s="13"/>
      <c r="U564" s="13"/>
      <c r="W564" s="20"/>
      <c r="Y564" s="13"/>
      <c r="AA564" s="13"/>
      <c r="AE564" s="13"/>
      <c r="AI564" s="13"/>
      <c r="AJ564" s="1"/>
      <c r="AK564" s="13"/>
      <c r="AL564" s="1"/>
      <c r="AM564" s="13"/>
      <c r="AN564" s="13"/>
      <c r="AO564" s="13"/>
      <c r="AQ564" s="13"/>
      <c r="AR564" s="13"/>
      <c r="AS564" s="13"/>
      <c r="AT564" s="13"/>
      <c r="AU564" s="13"/>
      <c r="AW564" s="13"/>
      <c r="AY564" s="13"/>
      <c r="BA564" s="13"/>
      <c r="BC564" s="13"/>
      <c r="BE564" s="13"/>
      <c r="BI564" s="13"/>
    </row>
    <row r="565" spans="15:61" x14ac:dyDescent="0.25">
      <c r="O565" s="13"/>
      <c r="Q565" s="13"/>
      <c r="S565" s="13"/>
      <c r="U565" s="13"/>
      <c r="W565" s="20"/>
      <c r="Y565" s="13"/>
      <c r="AA565" s="13"/>
      <c r="AE565" s="13"/>
      <c r="AI565" s="13"/>
      <c r="AJ565" s="1"/>
      <c r="AK565" s="13"/>
      <c r="AL565" s="1"/>
      <c r="AM565" s="13"/>
      <c r="AN565" s="13"/>
      <c r="AO565" s="13"/>
      <c r="AQ565" s="13"/>
      <c r="AR565" s="13"/>
      <c r="AS565" s="13"/>
      <c r="AT565" s="13"/>
      <c r="AU565" s="13"/>
      <c r="AW565" s="13"/>
      <c r="AY565" s="13"/>
      <c r="BA565" s="13"/>
      <c r="BC565" s="13"/>
      <c r="BE565" s="13"/>
      <c r="BI565" s="13"/>
    </row>
    <row r="566" spans="15:61" x14ac:dyDescent="0.25">
      <c r="O566" s="13"/>
      <c r="Q566" s="13"/>
      <c r="S566" s="13"/>
      <c r="U566" s="13"/>
      <c r="W566" s="20"/>
      <c r="Y566" s="13"/>
      <c r="AA566" s="13"/>
      <c r="AE566" s="13"/>
      <c r="AI566" s="13"/>
      <c r="AJ566" s="1"/>
      <c r="AK566" s="13"/>
      <c r="AL566" s="1"/>
      <c r="AM566" s="13"/>
      <c r="AN566" s="13"/>
      <c r="AO566" s="13"/>
      <c r="AQ566" s="13"/>
      <c r="AR566" s="13"/>
      <c r="AS566" s="13"/>
      <c r="AT566" s="13"/>
      <c r="AU566" s="13"/>
      <c r="AW566" s="13"/>
      <c r="AY566" s="13"/>
      <c r="BA566" s="13"/>
      <c r="BC566" s="13"/>
      <c r="BE566" s="13"/>
      <c r="BI566" s="13"/>
    </row>
    <row r="567" spans="15:61" x14ac:dyDescent="0.25">
      <c r="O567" s="13"/>
      <c r="Q567" s="13"/>
      <c r="S567" s="13"/>
      <c r="U567" s="13"/>
      <c r="W567" s="20"/>
      <c r="Y567" s="13"/>
      <c r="AA567" s="13"/>
      <c r="AE567" s="13"/>
      <c r="AI567" s="13"/>
      <c r="AJ567" s="1"/>
      <c r="AK567" s="13"/>
      <c r="AL567" s="1"/>
      <c r="AM567" s="13"/>
      <c r="AN567" s="13"/>
      <c r="AO567" s="13"/>
      <c r="AQ567" s="13"/>
      <c r="AR567" s="13"/>
      <c r="AS567" s="13"/>
      <c r="AT567" s="13"/>
      <c r="AU567" s="13"/>
      <c r="AW567" s="13"/>
      <c r="AY567" s="13"/>
      <c r="BA567" s="13"/>
      <c r="BC567" s="13"/>
      <c r="BE567" s="13"/>
      <c r="BI567" s="13"/>
    </row>
    <row r="568" spans="15:61" x14ac:dyDescent="0.25">
      <c r="O568" s="13"/>
      <c r="Q568" s="13"/>
      <c r="S568" s="13"/>
      <c r="U568" s="13"/>
      <c r="W568" s="20"/>
      <c r="Y568" s="13"/>
      <c r="AA568" s="13"/>
      <c r="AE568" s="13"/>
      <c r="AI568" s="13"/>
      <c r="AJ568" s="1"/>
      <c r="AK568" s="13"/>
      <c r="AL568" s="1"/>
      <c r="AM568" s="13"/>
      <c r="AN568" s="13"/>
      <c r="AO568" s="13"/>
      <c r="AQ568" s="13"/>
      <c r="AR568" s="13"/>
      <c r="AS568" s="13"/>
      <c r="AT568" s="13"/>
      <c r="AU568" s="13"/>
      <c r="AW568" s="13"/>
      <c r="AY568" s="13"/>
      <c r="BA568" s="13"/>
      <c r="BC568" s="13"/>
      <c r="BE568" s="13"/>
      <c r="BI568" s="13"/>
    </row>
    <row r="569" spans="15:61" x14ac:dyDescent="0.25">
      <c r="O569" s="13"/>
      <c r="Q569" s="13"/>
      <c r="S569" s="13"/>
      <c r="U569" s="13"/>
      <c r="W569" s="20"/>
      <c r="Y569" s="13"/>
      <c r="AA569" s="13"/>
      <c r="AE569" s="13"/>
      <c r="AI569" s="13"/>
      <c r="AJ569" s="1"/>
      <c r="AK569" s="13"/>
      <c r="AL569" s="1"/>
      <c r="AM569" s="13"/>
      <c r="AN569" s="13"/>
      <c r="AO569" s="13"/>
      <c r="AQ569" s="13"/>
      <c r="AR569" s="13"/>
      <c r="AS569" s="13"/>
      <c r="AT569" s="13"/>
      <c r="AU569" s="13"/>
      <c r="AW569" s="13"/>
      <c r="AY569" s="13"/>
      <c r="BA569" s="13"/>
      <c r="BC569" s="13"/>
      <c r="BE569" s="13"/>
      <c r="BI569" s="13"/>
    </row>
    <row r="570" spans="15:61" x14ac:dyDescent="0.25">
      <c r="O570" s="13"/>
      <c r="Q570" s="13"/>
      <c r="S570" s="13"/>
      <c r="U570" s="13"/>
      <c r="W570" s="20"/>
      <c r="Y570" s="13"/>
      <c r="AA570" s="13"/>
      <c r="AE570" s="13"/>
      <c r="AI570" s="13"/>
      <c r="AJ570" s="1"/>
      <c r="AK570" s="13"/>
      <c r="AL570" s="1"/>
      <c r="AM570" s="13"/>
      <c r="AN570" s="13"/>
      <c r="AO570" s="13"/>
      <c r="AQ570" s="13"/>
      <c r="AR570" s="13"/>
      <c r="AS570" s="13"/>
      <c r="AT570" s="13"/>
      <c r="AU570" s="13"/>
      <c r="AW570" s="13"/>
      <c r="AY570" s="13"/>
      <c r="BA570" s="13"/>
      <c r="BC570" s="13"/>
      <c r="BE570" s="13"/>
      <c r="BI570" s="13"/>
    </row>
    <row r="571" spans="15:61" x14ac:dyDescent="0.25">
      <c r="O571" s="13"/>
      <c r="Q571" s="13"/>
      <c r="S571" s="13"/>
      <c r="U571" s="13"/>
      <c r="W571" s="20"/>
      <c r="Y571" s="13"/>
      <c r="AA571" s="13"/>
      <c r="AE571" s="13"/>
      <c r="AI571" s="13"/>
      <c r="AJ571" s="1"/>
      <c r="AK571" s="13"/>
      <c r="AL571" s="1"/>
      <c r="AM571" s="13"/>
      <c r="AN571" s="13"/>
      <c r="AO571" s="13"/>
      <c r="AQ571" s="13"/>
      <c r="AR571" s="13"/>
      <c r="AS571" s="13"/>
      <c r="AT571" s="13"/>
      <c r="AU571" s="13"/>
      <c r="AW571" s="13"/>
      <c r="AY571" s="13"/>
      <c r="BA571" s="13"/>
      <c r="BC571" s="13"/>
      <c r="BE571" s="13"/>
      <c r="BI571" s="13"/>
    </row>
    <row r="572" spans="15:61" x14ac:dyDescent="0.25">
      <c r="O572" s="13"/>
      <c r="Q572" s="13"/>
      <c r="S572" s="13"/>
      <c r="U572" s="13"/>
      <c r="W572" s="20"/>
      <c r="Y572" s="13"/>
      <c r="AA572" s="13"/>
      <c r="AE572" s="13"/>
      <c r="AI572" s="13"/>
      <c r="AJ572" s="1"/>
      <c r="AK572" s="13"/>
      <c r="AL572" s="1"/>
      <c r="AM572" s="13"/>
      <c r="AN572" s="13"/>
      <c r="AO572" s="13"/>
      <c r="AQ572" s="13"/>
      <c r="AR572" s="13"/>
      <c r="AS572" s="13"/>
      <c r="AT572" s="13"/>
      <c r="AU572" s="13"/>
      <c r="AW572" s="13"/>
      <c r="AY572" s="13"/>
      <c r="BA572" s="13"/>
      <c r="BC572" s="13"/>
      <c r="BE572" s="13"/>
      <c r="BI572" s="13"/>
    </row>
    <row r="573" spans="15:61" x14ac:dyDescent="0.25">
      <c r="O573" s="13"/>
      <c r="Q573" s="13"/>
      <c r="S573" s="13"/>
      <c r="U573" s="13"/>
      <c r="W573" s="20"/>
      <c r="Y573" s="13"/>
      <c r="AA573" s="13"/>
      <c r="AE573" s="13"/>
      <c r="AI573" s="13"/>
      <c r="AJ573" s="1"/>
      <c r="AK573" s="13"/>
      <c r="AL573" s="1"/>
      <c r="AM573" s="13"/>
      <c r="AN573" s="13"/>
      <c r="AO573" s="13"/>
      <c r="AQ573" s="13"/>
      <c r="AR573" s="13"/>
      <c r="AS573" s="13"/>
      <c r="AT573" s="13"/>
      <c r="AU573" s="13"/>
      <c r="AW573" s="13"/>
      <c r="AY573" s="13"/>
      <c r="BA573" s="13"/>
      <c r="BC573" s="13"/>
      <c r="BE573" s="13"/>
      <c r="BI573" s="13"/>
    </row>
    <row r="574" spans="15:61" x14ac:dyDescent="0.25">
      <c r="O574" s="13"/>
      <c r="Q574" s="13"/>
      <c r="S574" s="13"/>
      <c r="U574" s="13"/>
      <c r="W574" s="20"/>
      <c r="Y574" s="13"/>
      <c r="AA574" s="13"/>
      <c r="AE574" s="13"/>
      <c r="AI574" s="13"/>
      <c r="AJ574" s="1"/>
      <c r="AK574" s="13"/>
      <c r="AL574" s="1"/>
      <c r="AM574" s="13"/>
      <c r="AN574" s="13"/>
      <c r="AO574" s="13"/>
      <c r="AQ574" s="13"/>
      <c r="AR574" s="13"/>
      <c r="AS574" s="13"/>
      <c r="AT574" s="13"/>
      <c r="AU574" s="13"/>
      <c r="AW574" s="13"/>
      <c r="AY574" s="13"/>
      <c r="BA574" s="13"/>
      <c r="BC574" s="13"/>
      <c r="BE574" s="13"/>
      <c r="BI574" s="13"/>
    </row>
    <row r="575" spans="15:61" x14ac:dyDescent="0.25">
      <c r="O575" s="13"/>
      <c r="Q575" s="13"/>
      <c r="S575" s="13"/>
      <c r="U575" s="13"/>
      <c r="W575" s="20"/>
      <c r="Y575" s="13"/>
      <c r="AA575" s="13"/>
      <c r="AE575" s="13"/>
      <c r="AI575" s="13"/>
      <c r="AJ575" s="1"/>
      <c r="AK575" s="13"/>
      <c r="AL575" s="1"/>
      <c r="AM575" s="13"/>
      <c r="AN575" s="13"/>
      <c r="AO575" s="13"/>
      <c r="AQ575" s="13"/>
      <c r="AR575" s="13"/>
      <c r="AS575" s="13"/>
      <c r="AT575" s="13"/>
      <c r="AU575" s="13"/>
      <c r="AW575" s="13"/>
      <c r="AY575" s="13"/>
      <c r="BA575" s="13"/>
      <c r="BC575" s="13"/>
      <c r="BE575" s="13"/>
      <c r="BI575" s="13"/>
    </row>
    <row r="576" spans="15:61" x14ac:dyDescent="0.25">
      <c r="O576" s="13"/>
      <c r="Q576" s="13"/>
      <c r="S576" s="13"/>
      <c r="U576" s="13"/>
      <c r="W576" s="20"/>
      <c r="Y576" s="13"/>
      <c r="AA576" s="13"/>
      <c r="AE576" s="13"/>
      <c r="AI576" s="13"/>
      <c r="AJ576" s="1"/>
      <c r="AK576" s="13"/>
      <c r="AL576" s="1"/>
      <c r="AM576" s="13"/>
      <c r="AN576" s="13"/>
      <c r="AO576" s="13"/>
      <c r="AQ576" s="13"/>
      <c r="AR576" s="13"/>
      <c r="AS576" s="13"/>
      <c r="AT576" s="13"/>
      <c r="AU576" s="13"/>
      <c r="AW576" s="13"/>
      <c r="AY576" s="13"/>
      <c r="BA576" s="13"/>
      <c r="BC576" s="13"/>
      <c r="BE576" s="13"/>
      <c r="BI576" s="13"/>
    </row>
    <row r="577" spans="15:61" x14ac:dyDescent="0.25">
      <c r="O577" s="13"/>
      <c r="Q577" s="13"/>
      <c r="S577" s="13"/>
      <c r="U577" s="13"/>
      <c r="W577" s="20"/>
      <c r="Y577" s="13"/>
      <c r="AA577" s="13"/>
      <c r="AE577" s="13"/>
      <c r="AI577" s="13"/>
      <c r="AJ577" s="1"/>
      <c r="AK577" s="13"/>
      <c r="AL577" s="1"/>
      <c r="AM577" s="13"/>
      <c r="AN577" s="13"/>
      <c r="AO577" s="13"/>
      <c r="AQ577" s="13"/>
      <c r="AR577" s="13"/>
      <c r="AS577" s="13"/>
      <c r="AT577" s="13"/>
      <c r="AU577" s="13"/>
      <c r="AW577" s="13"/>
      <c r="AY577" s="13"/>
      <c r="BA577" s="13"/>
      <c r="BC577" s="13"/>
      <c r="BE577" s="13"/>
      <c r="BI577" s="13"/>
    </row>
    <row r="578" spans="15:61" x14ac:dyDescent="0.25">
      <c r="O578" s="13"/>
      <c r="Q578" s="13"/>
      <c r="S578" s="13"/>
      <c r="U578" s="13"/>
      <c r="W578" s="20"/>
      <c r="Y578" s="13"/>
      <c r="AA578" s="13"/>
      <c r="AE578" s="13"/>
      <c r="AI578" s="13"/>
      <c r="AJ578" s="1"/>
      <c r="AK578" s="13"/>
      <c r="AL578" s="1"/>
      <c r="AM578" s="13"/>
      <c r="AN578" s="13"/>
      <c r="AO578" s="13"/>
      <c r="AQ578" s="13"/>
      <c r="AR578" s="13"/>
      <c r="AS578" s="13"/>
      <c r="AT578" s="13"/>
      <c r="AU578" s="13"/>
      <c r="AW578" s="13"/>
      <c r="AY578" s="13"/>
      <c r="BA578" s="13"/>
      <c r="BC578" s="13"/>
      <c r="BE578" s="13"/>
      <c r="BI578" s="13"/>
    </row>
    <row r="579" spans="15:61" x14ac:dyDescent="0.25">
      <c r="O579" s="13"/>
      <c r="Q579" s="13"/>
      <c r="S579" s="13"/>
      <c r="U579" s="13"/>
      <c r="W579" s="20"/>
      <c r="Y579" s="13"/>
      <c r="AA579" s="13"/>
      <c r="AE579" s="13"/>
      <c r="AI579" s="13"/>
      <c r="AJ579" s="1"/>
      <c r="AK579" s="13"/>
      <c r="AL579" s="1"/>
      <c r="AM579" s="13"/>
      <c r="AN579" s="13"/>
      <c r="AO579" s="13"/>
      <c r="AQ579" s="13"/>
      <c r="AR579" s="13"/>
      <c r="AS579" s="13"/>
      <c r="AT579" s="13"/>
      <c r="AU579" s="13"/>
      <c r="AW579" s="13"/>
      <c r="AY579" s="13"/>
      <c r="BA579" s="13"/>
      <c r="BC579" s="13"/>
      <c r="BE579" s="13"/>
      <c r="BI579" s="13"/>
    </row>
    <row r="580" spans="15:61" x14ac:dyDescent="0.25">
      <c r="O580" s="13"/>
      <c r="Q580" s="13"/>
      <c r="S580" s="13"/>
      <c r="U580" s="13"/>
      <c r="W580" s="20"/>
      <c r="Y580" s="13"/>
      <c r="AA580" s="13"/>
      <c r="AE580" s="13"/>
      <c r="AI580" s="13"/>
      <c r="AJ580" s="1"/>
      <c r="AK580" s="13"/>
      <c r="AL580" s="1"/>
      <c r="AM580" s="13"/>
      <c r="AN580" s="13"/>
      <c r="AO580" s="13"/>
      <c r="AQ580" s="13"/>
      <c r="AR580" s="13"/>
      <c r="AS580" s="13"/>
      <c r="AT580" s="13"/>
      <c r="AU580" s="13"/>
      <c r="AW580" s="13"/>
      <c r="AY580" s="13"/>
      <c r="BA580" s="13"/>
      <c r="BC580" s="13"/>
      <c r="BE580" s="13"/>
      <c r="BI580" s="13"/>
    </row>
    <row r="581" spans="15:61" x14ac:dyDescent="0.25">
      <c r="O581" s="13"/>
      <c r="Q581" s="13"/>
      <c r="S581" s="13"/>
      <c r="U581" s="13"/>
      <c r="W581" s="20"/>
      <c r="Y581" s="13"/>
      <c r="AA581" s="13"/>
      <c r="AE581" s="13"/>
      <c r="AI581" s="13"/>
      <c r="AJ581" s="1"/>
      <c r="AK581" s="13"/>
      <c r="AL581" s="1"/>
      <c r="AM581" s="13"/>
      <c r="AN581" s="13"/>
      <c r="AO581" s="13"/>
      <c r="AQ581" s="13"/>
      <c r="AR581" s="13"/>
      <c r="AS581" s="13"/>
      <c r="AT581" s="13"/>
      <c r="AU581" s="13"/>
      <c r="AW581" s="13"/>
      <c r="AY581" s="13"/>
      <c r="BA581" s="13"/>
      <c r="BC581" s="13"/>
      <c r="BE581" s="13"/>
      <c r="BI581" s="13"/>
    </row>
    <row r="582" spans="15:61" x14ac:dyDescent="0.25">
      <c r="O582" s="13"/>
      <c r="Q582" s="13"/>
      <c r="S582" s="13"/>
      <c r="U582" s="13"/>
      <c r="W582" s="20"/>
      <c r="Y582" s="13"/>
      <c r="AA582" s="13"/>
      <c r="AE582" s="13"/>
      <c r="AI582" s="13"/>
      <c r="AJ582" s="1"/>
      <c r="AK582" s="13"/>
      <c r="AL582" s="1"/>
      <c r="AM582" s="13"/>
      <c r="AN582" s="13"/>
      <c r="AO582" s="13"/>
      <c r="AQ582" s="13"/>
      <c r="AR582" s="13"/>
      <c r="AS582" s="13"/>
      <c r="AT582" s="13"/>
      <c r="AU582" s="13"/>
      <c r="AW582" s="13"/>
      <c r="AY582" s="13"/>
      <c r="BA582" s="13"/>
      <c r="BC582" s="13"/>
      <c r="BE582" s="13"/>
      <c r="BI582" s="13"/>
    </row>
    <row r="583" spans="15:61" x14ac:dyDescent="0.25">
      <c r="O583" s="13"/>
      <c r="Q583" s="13"/>
      <c r="S583" s="13"/>
      <c r="U583" s="13"/>
      <c r="W583" s="20"/>
      <c r="Y583" s="13"/>
      <c r="AA583" s="13"/>
      <c r="AE583" s="13"/>
      <c r="AI583" s="13"/>
      <c r="AJ583" s="1"/>
      <c r="AK583" s="13"/>
      <c r="AL583" s="1"/>
      <c r="AM583" s="13"/>
      <c r="AN583" s="13"/>
      <c r="AO583" s="13"/>
      <c r="AQ583" s="13"/>
      <c r="AR583" s="13"/>
      <c r="AS583" s="13"/>
      <c r="AT583" s="13"/>
      <c r="AU583" s="13"/>
      <c r="AW583" s="13"/>
      <c r="AY583" s="13"/>
      <c r="BA583" s="13"/>
      <c r="BC583" s="13"/>
      <c r="BE583" s="13"/>
      <c r="BI583" s="13"/>
    </row>
    <row r="584" spans="15:61" x14ac:dyDescent="0.25">
      <c r="O584" s="13"/>
      <c r="Q584" s="13"/>
      <c r="S584" s="13"/>
      <c r="U584" s="13"/>
      <c r="W584" s="20"/>
      <c r="Y584" s="13"/>
      <c r="AA584" s="13"/>
      <c r="AE584" s="13"/>
      <c r="AI584" s="13"/>
      <c r="AJ584" s="1"/>
      <c r="AK584" s="13"/>
      <c r="AL584" s="1"/>
      <c r="AM584" s="13"/>
      <c r="AN584" s="13"/>
      <c r="AO584" s="13"/>
      <c r="AQ584" s="13"/>
      <c r="AR584" s="13"/>
      <c r="AS584" s="13"/>
      <c r="AT584" s="13"/>
      <c r="AU584" s="13"/>
      <c r="AW584" s="13"/>
      <c r="AY584" s="13"/>
      <c r="BA584" s="13"/>
      <c r="BC584" s="13"/>
      <c r="BE584" s="13"/>
      <c r="BI584" s="13"/>
    </row>
    <row r="585" spans="15:61" x14ac:dyDescent="0.25">
      <c r="O585" s="13"/>
      <c r="Q585" s="13"/>
      <c r="S585" s="13"/>
      <c r="U585" s="13"/>
      <c r="W585" s="20"/>
      <c r="Y585" s="13"/>
      <c r="AA585" s="13"/>
      <c r="AE585" s="13"/>
      <c r="AI585" s="13"/>
      <c r="AJ585" s="1"/>
      <c r="AK585" s="13"/>
      <c r="AL585" s="1"/>
      <c r="AM585" s="13"/>
      <c r="AN585" s="13"/>
      <c r="AO585" s="13"/>
      <c r="AQ585" s="13"/>
      <c r="AR585" s="13"/>
      <c r="AS585" s="13"/>
      <c r="AT585" s="13"/>
      <c r="AU585" s="13"/>
      <c r="AW585" s="13"/>
      <c r="AY585" s="13"/>
      <c r="BA585" s="13"/>
      <c r="BC585" s="13"/>
      <c r="BE585" s="13"/>
      <c r="BI585" s="13"/>
    </row>
    <row r="586" spans="15:61" x14ac:dyDescent="0.25">
      <c r="O586" s="13"/>
      <c r="Q586" s="13"/>
      <c r="S586" s="13"/>
      <c r="U586" s="13"/>
      <c r="W586" s="20"/>
      <c r="Y586" s="13"/>
      <c r="AA586" s="13"/>
      <c r="AE586" s="13"/>
      <c r="AI586" s="13"/>
      <c r="AJ586" s="1"/>
      <c r="AK586" s="13"/>
      <c r="AL586" s="1"/>
      <c r="AM586" s="13"/>
      <c r="AN586" s="13"/>
      <c r="AO586" s="13"/>
      <c r="AQ586" s="13"/>
      <c r="AR586" s="13"/>
      <c r="AS586" s="13"/>
      <c r="AT586" s="13"/>
      <c r="AU586" s="13"/>
      <c r="AW586" s="13"/>
      <c r="AY586" s="13"/>
      <c r="BA586" s="13"/>
      <c r="BC586" s="13"/>
      <c r="BE586" s="13"/>
      <c r="BI586" s="13"/>
    </row>
    <row r="587" spans="15:61" x14ac:dyDescent="0.25">
      <c r="O587" s="13"/>
      <c r="Q587" s="13"/>
      <c r="S587" s="13"/>
      <c r="U587" s="13"/>
      <c r="W587" s="20"/>
      <c r="Y587" s="13"/>
      <c r="AA587" s="13"/>
      <c r="AE587" s="13"/>
      <c r="AI587" s="13"/>
      <c r="AJ587" s="1"/>
      <c r="AK587" s="13"/>
      <c r="AL587" s="1"/>
      <c r="AM587" s="13"/>
      <c r="AN587" s="13"/>
      <c r="AO587" s="13"/>
      <c r="AQ587" s="13"/>
      <c r="AR587" s="13"/>
      <c r="AS587" s="13"/>
      <c r="AT587" s="13"/>
      <c r="AU587" s="13"/>
      <c r="AW587" s="13"/>
      <c r="AY587" s="13"/>
      <c r="BA587" s="13"/>
      <c r="BC587" s="13"/>
      <c r="BE587" s="13"/>
      <c r="BI587" s="13"/>
    </row>
    <row r="588" spans="15:61" x14ac:dyDescent="0.25">
      <c r="O588" s="13"/>
      <c r="Q588" s="13"/>
      <c r="S588" s="13"/>
      <c r="U588" s="13"/>
      <c r="W588" s="20"/>
      <c r="Y588" s="13"/>
      <c r="AA588" s="13"/>
      <c r="AE588" s="13"/>
      <c r="AI588" s="13"/>
      <c r="AJ588" s="1"/>
      <c r="AK588" s="13"/>
      <c r="AL588" s="1"/>
      <c r="AM588" s="13"/>
      <c r="AN588" s="13"/>
      <c r="AO588" s="13"/>
      <c r="AQ588" s="13"/>
      <c r="AR588" s="13"/>
      <c r="AS588" s="13"/>
      <c r="AT588" s="13"/>
      <c r="AU588" s="13"/>
      <c r="AW588" s="13"/>
      <c r="AY588" s="13"/>
      <c r="BA588" s="13"/>
      <c r="BC588" s="13"/>
      <c r="BE588" s="13"/>
      <c r="BI588" s="13"/>
    </row>
    <row r="589" spans="15:61" x14ac:dyDescent="0.25">
      <c r="O589" s="13"/>
      <c r="Q589" s="13"/>
      <c r="S589" s="13"/>
      <c r="U589" s="13"/>
      <c r="W589" s="20"/>
      <c r="Y589" s="13"/>
      <c r="AA589" s="13"/>
      <c r="AE589" s="13"/>
      <c r="AI589" s="13"/>
      <c r="AJ589" s="1"/>
      <c r="AK589" s="13"/>
      <c r="AL589" s="1"/>
      <c r="AM589" s="13"/>
      <c r="AN589" s="13"/>
      <c r="AO589" s="13"/>
      <c r="AQ589" s="13"/>
      <c r="AR589" s="13"/>
      <c r="AS589" s="13"/>
      <c r="AT589" s="13"/>
      <c r="AU589" s="13"/>
      <c r="AW589" s="13"/>
      <c r="AY589" s="13"/>
      <c r="BA589" s="13"/>
      <c r="BC589" s="13"/>
      <c r="BE589" s="13"/>
      <c r="BI589" s="13"/>
    </row>
    <row r="590" spans="15:61" x14ac:dyDescent="0.25">
      <c r="O590" s="13"/>
      <c r="Q590" s="13"/>
      <c r="S590" s="13"/>
      <c r="U590" s="13"/>
      <c r="W590" s="20"/>
      <c r="Y590" s="13"/>
      <c r="AA590" s="13"/>
      <c r="AE590" s="13"/>
      <c r="AI590" s="13"/>
      <c r="AJ590" s="1"/>
      <c r="AK590" s="13"/>
      <c r="AL590" s="1"/>
      <c r="AM590" s="13"/>
      <c r="AN590" s="13"/>
      <c r="AO590" s="13"/>
      <c r="AQ590" s="13"/>
      <c r="AR590" s="13"/>
      <c r="AS590" s="13"/>
      <c r="AT590" s="13"/>
      <c r="AU590" s="13"/>
      <c r="AW590" s="13"/>
      <c r="AY590" s="13"/>
      <c r="BA590" s="13"/>
      <c r="BC590" s="13"/>
      <c r="BE590" s="13"/>
      <c r="BI590" s="13"/>
    </row>
    <row r="591" spans="15:61" x14ac:dyDescent="0.25">
      <c r="O591" s="13"/>
      <c r="Q591" s="13"/>
      <c r="S591" s="13"/>
      <c r="U591" s="13"/>
      <c r="W591" s="20"/>
      <c r="Y591" s="13"/>
      <c r="AA591" s="13"/>
      <c r="AE591" s="13"/>
      <c r="AI591" s="13"/>
      <c r="AJ591" s="1"/>
      <c r="AK591" s="13"/>
      <c r="AL591" s="1"/>
      <c r="AM591" s="13"/>
      <c r="AN591" s="13"/>
      <c r="AO591" s="13"/>
      <c r="AQ591" s="13"/>
      <c r="AR591" s="13"/>
      <c r="AS591" s="13"/>
      <c r="AT591" s="13"/>
      <c r="AU591" s="13"/>
      <c r="AW591" s="13"/>
      <c r="AY591" s="13"/>
      <c r="BA591" s="13"/>
      <c r="BC591" s="13"/>
      <c r="BE591" s="13"/>
      <c r="BI591" s="13"/>
    </row>
    <row r="592" spans="15:61" x14ac:dyDescent="0.25">
      <c r="O592" s="13"/>
      <c r="Q592" s="13"/>
      <c r="S592" s="13"/>
      <c r="U592" s="13"/>
      <c r="W592" s="20"/>
      <c r="Y592" s="13"/>
      <c r="AA592" s="13"/>
      <c r="AE592" s="13"/>
      <c r="AI592" s="13"/>
      <c r="AJ592" s="1"/>
      <c r="AK592" s="13"/>
      <c r="AL592" s="1"/>
      <c r="AM592" s="13"/>
      <c r="AN592" s="13"/>
      <c r="AO592" s="13"/>
      <c r="AQ592" s="13"/>
      <c r="AR592" s="13"/>
      <c r="AS592" s="13"/>
      <c r="AT592" s="13"/>
      <c r="AU592" s="13"/>
      <c r="AW592" s="13"/>
      <c r="AY592" s="13"/>
      <c r="BA592" s="13"/>
      <c r="BC592" s="13"/>
      <c r="BE592" s="13"/>
      <c r="BI592" s="13"/>
    </row>
    <row r="593" spans="15:61" x14ac:dyDescent="0.25">
      <c r="O593" s="13"/>
      <c r="Q593" s="13"/>
      <c r="S593" s="13"/>
      <c r="U593" s="13"/>
      <c r="W593" s="20"/>
      <c r="Y593" s="13"/>
      <c r="AA593" s="13"/>
      <c r="AE593" s="13"/>
      <c r="AI593" s="13"/>
      <c r="AJ593" s="1"/>
      <c r="AK593" s="13"/>
      <c r="AL593" s="1"/>
      <c r="AM593" s="13"/>
      <c r="AN593" s="13"/>
      <c r="AO593" s="13"/>
      <c r="AQ593" s="13"/>
      <c r="AR593" s="13"/>
      <c r="AS593" s="13"/>
      <c r="AT593" s="13"/>
      <c r="AU593" s="13"/>
      <c r="AW593" s="13"/>
      <c r="AY593" s="13"/>
      <c r="BA593" s="13"/>
      <c r="BC593" s="13"/>
      <c r="BE593" s="13"/>
      <c r="BI593" s="13"/>
    </row>
    <row r="594" spans="15:61" x14ac:dyDescent="0.25">
      <c r="O594" s="13"/>
      <c r="Q594" s="13"/>
      <c r="S594" s="13"/>
      <c r="U594" s="13"/>
      <c r="W594" s="20"/>
      <c r="Y594" s="13"/>
      <c r="AA594" s="13"/>
      <c r="AE594" s="13"/>
      <c r="AI594" s="13"/>
      <c r="AJ594" s="1"/>
      <c r="AK594" s="13"/>
      <c r="AL594" s="1"/>
      <c r="AM594" s="13"/>
      <c r="AN594" s="13"/>
      <c r="AO594" s="13"/>
      <c r="AQ594" s="13"/>
      <c r="AR594" s="13"/>
      <c r="AS594" s="13"/>
      <c r="AT594" s="13"/>
      <c r="AU594" s="13"/>
      <c r="AW594" s="13"/>
      <c r="AY594" s="13"/>
      <c r="BA594" s="13"/>
      <c r="BC594" s="13"/>
      <c r="BE594" s="13"/>
      <c r="BI594" s="13"/>
    </row>
    <row r="595" spans="15:61" x14ac:dyDescent="0.25">
      <c r="O595" s="13"/>
      <c r="Q595" s="13"/>
      <c r="S595" s="13"/>
      <c r="U595" s="13"/>
      <c r="W595" s="20"/>
      <c r="Y595" s="13"/>
      <c r="AA595" s="13"/>
      <c r="AE595" s="13"/>
      <c r="AI595" s="13"/>
      <c r="AJ595" s="1"/>
      <c r="AK595" s="13"/>
      <c r="AL595" s="1"/>
      <c r="AM595" s="13"/>
      <c r="AN595" s="13"/>
      <c r="AO595" s="13"/>
      <c r="AQ595" s="13"/>
      <c r="AR595" s="13"/>
      <c r="AS595" s="13"/>
      <c r="AT595" s="13"/>
      <c r="AU595" s="13"/>
      <c r="AW595" s="13"/>
      <c r="AY595" s="13"/>
      <c r="BA595" s="13"/>
      <c r="BC595" s="13"/>
      <c r="BE595" s="13"/>
      <c r="BI595" s="13"/>
    </row>
    <row r="596" spans="15:61" x14ac:dyDescent="0.25">
      <c r="O596" s="13"/>
      <c r="Q596" s="13"/>
      <c r="S596" s="13"/>
      <c r="U596" s="13"/>
      <c r="W596" s="20"/>
      <c r="Y596" s="13"/>
      <c r="AA596" s="13"/>
      <c r="AE596" s="13"/>
      <c r="AI596" s="13"/>
      <c r="AJ596" s="1"/>
      <c r="AK596" s="13"/>
      <c r="AL596" s="1"/>
      <c r="AM596" s="13"/>
      <c r="AN596" s="13"/>
      <c r="AO596" s="13"/>
      <c r="AQ596" s="13"/>
      <c r="AR596" s="13"/>
      <c r="AS596" s="13"/>
      <c r="AT596" s="13"/>
      <c r="AU596" s="13"/>
      <c r="AW596" s="13"/>
      <c r="AY596" s="13"/>
      <c r="BA596" s="13"/>
      <c r="BC596" s="13"/>
      <c r="BE596" s="13"/>
      <c r="BI596" s="13"/>
    </row>
    <row r="597" spans="15:61" x14ac:dyDescent="0.25">
      <c r="O597" s="13"/>
      <c r="Q597" s="13"/>
      <c r="S597" s="13"/>
      <c r="U597" s="13"/>
      <c r="W597" s="20"/>
      <c r="Y597" s="13"/>
      <c r="AA597" s="13"/>
      <c r="AE597" s="13"/>
      <c r="AI597" s="13"/>
      <c r="AJ597" s="1"/>
      <c r="AK597" s="13"/>
      <c r="AL597" s="1"/>
      <c r="AM597" s="13"/>
      <c r="AN597" s="13"/>
      <c r="AO597" s="13"/>
      <c r="AQ597" s="13"/>
      <c r="AR597" s="13"/>
      <c r="AS597" s="13"/>
      <c r="AT597" s="13"/>
      <c r="AU597" s="13"/>
      <c r="AW597" s="13"/>
      <c r="AY597" s="13"/>
      <c r="BA597" s="13"/>
      <c r="BC597" s="13"/>
      <c r="BE597" s="13"/>
      <c r="BI597" s="13"/>
    </row>
    <row r="598" spans="15:61" x14ac:dyDescent="0.25">
      <c r="O598" s="13"/>
      <c r="Q598" s="13"/>
      <c r="S598" s="13"/>
      <c r="U598" s="13"/>
      <c r="W598" s="20"/>
      <c r="Y598" s="13"/>
      <c r="AA598" s="13"/>
      <c r="AE598" s="13"/>
      <c r="AI598" s="13"/>
      <c r="AJ598" s="1"/>
      <c r="AK598" s="13"/>
      <c r="AL598" s="1"/>
      <c r="AM598" s="13"/>
      <c r="AN598" s="13"/>
      <c r="AO598" s="13"/>
      <c r="AQ598" s="13"/>
      <c r="AR598" s="13"/>
      <c r="AS598" s="13"/>
      <c r="AT598" s="13"/>
      <c r="AU598" s="13"/>
      <c r="AW598" s="13"/>
      <c r="AY598" s="13"/>
      <c r="BA598" s="13"/>
      <c r="BC598" s="13"/>
      <c r="BE598" s="13"/>
      <c r="BI598" s="13"/>
    </row>
    <row r="599" spans="15:61" x14ac:dyDescent="0.25">
      <c r="O599" s="13"/>
      <c r="Q599" s="13"/>
      <c r="S599" s="13"/>
      <c r="U599" s="13"/>
      <c r="W599" s="20"/>
      <c r="Y599" s="13"/>
      <c r="AA599" s="13"/>
      <c r="AE599" s="13"/>
      <c r="AI599" s="13"/>
      <c r="AJ599" s="1"/>
      <c r="AK599" s="13"/>
      <c r="AL599" s="1"/>
      <c r="AM599" s="13"/>
      <c r="AN599" s="13"/>
      <c r="AO599" s="13"/>
      <c r="AQ599" s="13"/>
      <c r="AR599" s="13"/>
      <c r="AS599" s="13"/>
      <c r="AT599" s="13"/>
      <c r="AU599" s="13"/>
      <c r="AW599" s="13"/>
      <c r="AY599" s="13"/>
      <c r="BA599" s="13"/>
      <c r="BC599" s="13"/>
      <c r="BE599" s="13"/>
      <c r="BI599" s="13"/>
    </row>
    <row r="600" spans="15:61" x14ac:dyDescent="0.25">
      <c r="O600" s="13"/>
      <c r="Q600" s="13"/>
      <c r="S600" s="13"/>
      <c r="U600" s="13"/>
      <c r="W600" s="20"/>
      <c r="Y600" s="13"/>
      <c r="AA600" s="13"/>
      <c r="AE600" s="13"/>
      <c r="AI600" s="13"/>
      <c r="AJ600" s="1"/>
      <c r="AK600" s="13"/>
      <c r="AL600" s="1"/>
      <c r="AM600" s="13"/>
      <c r="AN600" s="13"/>
      <c r="AO600" s="13"/>
      <c r="AQ600" s="13"/>
      <c r="AR600" s="13"/>
      <c r="AS600" s="13"/>
      <c r="AT600" s="13"/>
      <c r="AU600" s="13"/>
      <c r="AW600" s="13"/>
      <c r="AY600" s="13"/>
      <c r="BA600" s="13"/>
      <c r="BC600" s="13"/>
      <c r="BE600" s="13"/>
      <c r="BI600" s="13"/>
    </row>
    <row r="601" spans="15:61" x14ac:dyDescent="0.25">
      <c r="O601" s="13"/>
      <c r="Q601" s="13"/>
      <c r="S601" s="13"/>
      <c r="U601" s="13"/>
      <c r="W601" s="20"/>
      <c r="Y601" s="13"/>
      <c r="AA601" s="13"/>
      <c r="AE601" s="13"/>
      <c r="AI601" s="13"/>
      <c r="AJ601" s="1"/>
      <c r="AK601" s="13"/>
      <c r="AL601" s="1"/>
      <c r="AM601" s="13"/>
      <c r="AN601" s="13"/>
      <c r="AO601" s="13"/>
      <c r="AQ601" s="13"/>
      <c r="AR601" s="13"/>
      <c r="AS601" s="13"/>
      <c r="AT601" s="13"/>
      <c r="AU601" s="13"/>
      <c r="AW601" s="13"/>
      <c r="AY601" s="13"/>
      <c r="BA601" s="13"/>
      <c r="BC601" s="13"/>
      <c r="BE601" s="13"/>
      <c r="BI601" s="13"/>
    </row>
    <row r="602" spans="15:61" x14ac:dyDescent="0.25">
      <c r="O602" s="13"/>
      <c r="Q602" s="13"/>
      <c r="S602" s="13"/>
      <c r="U602" s="13"/>
      <c r="W602" s="20"/>
      <c r="Y602" s="13"/>
      <c r="AA602" s="13"/>
      <c r="AE602" s="13"/>
      <c r="AI602" s="13"/>
      <c r="AJ602" s="1"/>
      <c r="AK602" s="13"/>
      <c r="AL602" s="1"/>
      <c r="AM602" s="13"/>
      <c r="AN602" s="13"/>
      <c r="AO602" s="13"/>
      <c r="AQ602" s="13"/>
      <c r="AR602" s="13"/>
      <c r="AS602" s="13"/>
      <c r="AT602" s="13"/>
      <c r="AU602" s="13"/>
      <c r="AW602" s="13"/>
      <c r="AY602" s="13"/>
      <c r="BA602" s="13"/>
      <c r="BC602" s="13"/>
      <c r="BE602" s="13"/>
      <c r="BI602" s="13"/>
    </row>
    <row r="603" spans="15:61" x14ac:dyDescent="0.25">
      <c r="O603" s="13"/>
      <c r="Q603" s="13"/>
      <c r="S603" s="13"/>
      <c r="U603" s="13"/>
      <c r="W603" s="20"/>
      <c r="Y603" s="13"/>
      <c r="AA603" s="13"/>
      <c r="AE603" s="13"/>
      <c r="AI603" s="13"/>
      <c r="AJ603" s="1"/>
      <c r="AK603" s="13"/>
      <c r="AL603" s="1"/>
      <c r="AM603" s="13"/>
      <c r="AN603" s="13"/>
      <c r="AO603" s="13"/>
      <c r="AQ603" s="13"/>
      <c r="AR603" s="13"/>
      <c r="AS603" s="13"/>
      <c r="AT603" s="13"/>
      <c r="AU603" s="13"/>
      <c r="AW603" s="13"/>
      <c r="AY603" s="13"/>
      <c r="BA603" s="13"/>
      <c r="BC603" s="13"/>
      <c r="BE603" s="13"/>
      <c r="BI603" s="13"/>
    </row>
    <row r="604" spans="15:61" x14ac:dyDescent="0.25">
      <c r="O604" s="13"/>
      <c r="Q604" s="13"/>
      <c r="S604" s="13"/>
      <c r="U604" s="13"/>
      <c r="W604" s="20"/>
      <c r="Y604" s="13"/>
      <c r="AA604" s="13"/>
      <c r="AE604" s="13"/>
      <c r="AI604" s="13"/>
      <c r="AJ604" s="1"/>
      <c r="AK604" s="13"/>
      <c r="AL604" s="1"/>
      <c r="AM604" s="13"/>
      <c r="AN604" s="13"/>
      <c r="AO604" s="13"/>
      <c r="AQ604" s="13"/>
      <c r="AR604" s="13"/>
      <c r="AS604" s="13"/>
      <c r="AT604" s="13"/>
      <c r="AU604" s="13"/>
      <c r="AW604" s="13"/>
      <c r="AY604" s="13"/>
      <c r="BA604" s="13"/>
      <c r="BC604" s="13"/>
      <c r="BE604" s="13"/>
      <c r="BI604" s="13"/>
    </row>
    <row r="605" spans="15:61" x14ac:dyDescent="0.25">
      <c r="O605" s="13"/>
      <c r="Q605" s="13"/>
      <c r="S605" s="13"/>
      <c r="U605" s="13"/>
      <c r="W605" s="20"/>
      <c r="Y605" s="13"/>
      <c r="AA605" s="13"/>
      <c r="AE605" s="13"/>
      <c r="AI605" s="13"/>
      <c r="AJ605" s="1"/>
      <c r="AK605" s="13"/>
      <c r="AL605" s="1"/>
      <c r="AM605" s="13"/>
      <c r="AN605" s="13"/>
      <c r="AO605" s="13"/>
      <c r="AQ605" s="13"/>
      <c r="AR605" s="13"/>
      <c r="AS605" s="13"/>
      <c r="AT605" s="13"/>
      <c r="AU605" s="13"/>
      <c r="AW605" s="13"/>
      <c r="AY605" s="13"/>
      <c r="BA605" s="13"/>
      <c r="BC605" s="13"/>
      <c r="BE605" s="13"/>
      <c r="BI605" s="13"/>
    </row>
    <row r="606" spans="15:61" x14ac:dyDescent="0.25">
      <c r="O606" s="13"/>
      <c r="Q606" s="13"/>
      <c r="S606" s="13"/>
      <c r="U606" s="13"/>
      <c r="W606" s="20"/>
      <c r="Y606" s="13"/>
      <c r="AA606" s="13"/>
      <c r="AE606" s="13"/>
      <c r="AI606" s="13"/>
      <c r="AJ606" s="1"/>
      <c r="AK606" s="13"/>
      <c r="AL606" s="1"/>
      <c r="AM606" s="13"/>
      <c r="AN606" s="13"/>
      <c r="AO606" s="13"/>
      <c r="AQ606" s="13"/>
      <c r="AR606" s="13"/>
      <c r="AS606" s="13"/>
      <c r="AT606" s="13"/>
      <c r="AU606" s="13"/>
      <c r="AW606" s="13"/>
      <c r="AY606" s="13"/>
      <c r="BA606" s="13"/>
      <c r="BC606" s="13"/>
      <c r="BE606" s="13"/>
      <c r="BI606" s="13"/>
    </row>
    <row r="607" spans="15:61" x14ac:dyDescent="0.25">
      <c r="O607" s="13"/>
      <c r="Q607" s="13"/>
      <c r="S607" s="13"/>
      <c r="U607" s="13"/>
      <c r="W607" s="20"/>
      <c r="Y607" s="13"/>
      <c r="AA607" s="13"/>
      <c r="AE607" s="13"/>
      <c r="AI607" s="13"/>
      <c r="AJ607" s="1"/>
      <c r="AK607" s="13"/>
      <c r="AL607" s="1"/>
      <c r="AM607" s="13"/>
      <c r="AN607" s="13"/>
      <c r="AO607" s="13"/>
      <c r="AQ607" s="13"/>
      <c r="AR607" s="13"/>
      <c r="AS607" s="13"/>
      <c r="AT607" s="13"/>
      <c r="AU607" s="13"/>
      <c r="AW607" s="13"/>
      <c r="AY607" s="13"/>
      <c r="BA607" s="13"/>
      <c r="BC607" s="13"/>
      <c r="BE607" s="13"/>
      <c r="BI607" s="13"/>
    </row>
    <row r="608" spans="15:61" x14ac:dyDescent="0.25">
      <c r="O608" s="13"/>
      <c r="Q608" s="13"/>
      <c r="S608" s="13"/>
      <c r="U608" s="13"/>
      <c r="W608" s="20"/>
      <c r="Y608" s="13"/>
      <c r="AA608" s="13"/>
      <c r="AE608" s="13"/>
      <c r="AI608" s="13"/>
      <c r="AJ608" s="1"/>
      <c r="AK608" s="13"/>
      <c r="AL608" s="1"/>
      <c r="AM608" s="13"/>
      <c r="AN608" s="13"/>
      <c r="AO608" s="13"/>
      <c r="AQ608" s="13"/>
      <c r="AR608" s="13"/>
      <c r="AS608" s="13"/>
      <c r="AT608" s="13"/>
      <c r="AU608" s="13"/>
      <c r="AW608" s="13"/>
      <c r="AY608" s="13"/>
      <c r="BA608" s="13"/>
      <c r="BC608" s="13"/>
      <c r="BE608" s="13"/>
      <c r="BI608" s="13"/>
    </row>
    <row r="609" spans="15:61" x14ac:dyDescent="0.25">
      <c r="O609" s="13"/>
      <c r="Q609" s="13"/>
      <c r="S609" s="13"/>
      <c r="U609" s="13"/>
      <c r="W609" s="20"/>
      <c r="Y609" s="13"/>
      <c r="AA609" s="13"/>
      <c r="AE609" s="13"/>
      <c r="AI609" s="13"/>
      <c r="AJ609" s="1"/>
      <c r="AK609" s="13"/>
      <c r="AL609" s="1"/>
      <c r="AM609" s="13"/>
      <c r="AN609" s="13"/>
      <c r="AO609" s="13"/>
      <c r="AQ609" s="13"/>
      <c r="AR609" s="13"/>
      <c r="AS609" s="13"/>
      <c r="AT609" s="13"/>
      <c r="AU609" s="13"/>
      <c r="AW609" s="13"/>
      <c r="AY609" s="13"/>
      <c r="BA609" s="13"/>
      <c r="BC609" s="13"/>
      <c r="BE609" s="13"/>
      <c r="BI609" s="13"/>
    </row>
    <row r="610" spans="15:61" x14ac:dyDescent="0.25">
      <c r="O610" s="13"/>
      <c r="Q610" s="13"/>
      <c r="S610" s="13"/>
      <c r="U610" s="13"/>
      <c r="W610" s="20"/>
      <c r="Y610" s="13"/>
      <c r="AA610" s="13"/>
      <c r="AE610" s="13"/>
      <c r="AI610" s="13"/>
      <c r="AJ610" s="1"/>
      <c r="AK610" s="13"/>
      <c r="AL610" s="1"/>
      <c r="AM610" s="13"/>
      <c r="AN610" s="13"/>
      <c r="AO610" s="13"/>
      <c r="AQ610" s="13"/>
      <c r="AR610" s="13"/>
      <c r="AS610" s="13"/>
      <c r="AT610" s="13"/>
      <c r="AU610" s="13"/>
      <c r="AW610" s="13"/>
      <c r="AY610" s="13"/>
      <c r="BA610" s="13"/>
      <c r="BC610" s="13"/>
      <c r="BE610" s="13"/>
      <c r="BI610" s="13"/>
    </row>
    <row r="611" spans="15:61" x14ac:dyDescent="0.25">
      <c r="O611" s="13"/>
      <c r="Q611" s="13"/>
      <c r="S611" s="13"/>
      <c r="U611" s="13"/>
      <c r="W611" s="20"/>
      <c r="Y611" s="13"/>
      <c r="AA611" s="13"/>
      <c r="AE611" s="13"/>
      <c r="AI611" s="13"/>
      <c r="AJ611" s="1"/>
      <c r="AK611" s="13"/>
      <c r="AL611" s="1"/>
      <c r="AM611" s="13"/>
      <c r="AN611" s="13"/>
      <c r="AO611" s="13"/>
      <c r="AQ611" s="13"/>
      <c r="AR611" s="13"/>
      <c r="AS611" s="13"/>
      <c r="AT611" s="13"/>
      <c r="AU611" s="13"/>
      <c r="AW611" s="13"/>
      <c r="AY611" s="13"/>
      <c r="BA611" s="13"/>
      <c r="BC611" s="13"/>
      <c r="BE611" s="13"/>
      <c r="BI611" s="13"/>
    </row>
    <row r="612" spans="15:61" x14ac:dyDescent="0.25">
      <c r="O612" s="13"/>
      <c r="Q612" s="13"/>
      <c r="S612" s="13"/>
      <c r="U612" s="13"/>
      <c r="W612" s="20"/>
      <c r="Y612" s="13"/>
      <c r="AA612" s="13"/>
      <c r="AE612" s="13"/>
      <c r="AI612" s="13"/>
      <c r="AJ612" s="1"/>
      <c r="AK612" s="13"/>
      <c r="AL612" s="1"/>
      <c r="AM612" s="13"/>
      <c r="AN612" s="13"/>
      <c r="AO612" s="13"/>
      <c r="AQ612" s="13"/>
      <c r="AR612" s="13"/>
      <c r="AS612" s="13"/>
      <c r="AT612" s="13"/>
      <c r="AU612" s="13"/>
      <c r="AW612" s="13"/>
      <c r="AY612" s="13"/>
      <c r="BA612" s="13"/>
      <c r="BC612" s="13"/>
      <c r="BE612" s="13"/>
      <c r="BI612" s="13"/>
    </row>
    <row r="613" spans="15:61" x14ac:dyDescent="0.25">
      <c r="O613" s="13"/>
      <c r="Q613" s="13"/>
      <c r="S613" s="13"/>
      <c r="U613" s="13"/>
      <c r="W613" s="20"/>
      <c r="Y613" s="13"/>
      <c r="AA613" s="13"/>
      <c r="AE613" s="13"/>
      <c r="AI613" s="13"/>
      <c r="AJ613" s="1"/>
      <c r="AK613" s="13"/>
      <c r="AL613" s="1"/>
      <c r="AM613" s="13"/>
      <c r="AN613" s="13"/>
      <c r="AO613" s="13"/>
      <c r="AQ613" s="13"/>
      <c r="AR613" s="13"/>
      <c r="AS613" s="13"/>
      <c r="AT613" s="13"/>
      <c r="AU613" s="13"/>
      <c r="AW613" s="13"/>
      <c r="AY613" s="13"/>
      <c r="BA613" s="13"/>
      <c r="BC613" s="13"/>
      <c r="BE613" s="13"/>
      <c r="BI613" s="13"/>
    </row>
    <row r="614" spans="15:61" x14ac:dyDescent="0.25">
      <c r="O614" s="13"/>
      <c r="Q614" s="13"/>
      <c r="S614" s="13"/>
      <c r="U614" s="13"/>
      <c r="W614" s="20"/>
      <c r="Y614" s="13"/>
      <c r="AA614" s="13"/>
      <c r="AE614" s="13"/>
      <c r="AI614" s="13"/>
      <c r="AJ614" s="1"/>
      <c r="AK614" s="13"/>
      <c r="AL614" s="1"/>
      <c r="AM614" s="13"/>
      <c r="AN614" s="13"/>
      <c r="AO614" s="13"/>
      <c r="AQ614" s="13"/>
      <c r="AR614" s="13"/>
      <c r="AS614" s="13"/>
      <c r="AT614" s="13"/>
      <c r="AU614" s="13"/>
      <c r="AW614" s="13"/>
      <c r="AY614" s="13"/>
      <c r="BA614" s="13"/>
      <c r="BC614" s="13"/>
      <c r="BE614" s="13"/>
      <c r="BI614" s="13"/>
    </row>
    <row r="615" spans="15:61" x14ac:dyDescent="0.25">
      <c r="O615" s="13"/>
      <c r="Q615" s="13"/>
      <c r="S615" s="13"/>
      <c r="U615" s="13"/>
      <c r="W615" s="20"/>
      <c r="Y615" s="13"/>
      <c r="AA615" s="13"/>
      <c r="AE615" s="13"/>
      <c r="AI615" s="13"/>
      <c r="AJ615" s="1"/>
      <c r="AK615" s="13"/>
      <c r="AL615" s="1"/>
      <c r="AM615" s="13"/>
      <c r="AN615" s="13"/>
      <c r="AO615" s="13"/>
      <c r="AQ615" s="13"/>
      <c r="AR615" s="13"/>
      <c r="AS615" s="13"/>
      <c r="AT615" s="13"/>
      <c r="AU615" s="13"/>
      <c r="AW615" s="13"/>
      <c r="AY615" s="13"/>
      <c r="BA615" s="13"/>
      <c r="BC615" s="13"/>
      <c r="BE615" s="13"/>
      <c r="BI615" s="13"/>
    </row>
    <row r="616" spans="15:61" x14ac:dyDescent="0.25">
      <c r="O616" s="13"/>
      <c r="Q616" s="13"/>
      <c r="S616" s="13"/>
      <c r="U616" s="13"/>
      <c r="W616" s="20"/>
      <c r="Y616" s="13"/>
      <c r="AA616" s="13"/>
      <c r="AE616" s="13"/>
      <c r="AI616" s="13"/>
      <c r="AJ616" s="1"/>
      <c r="AK616" s="13"/>
      <c r="AL616" s="1"/>
      <c r="AM616" s="13"/>
      <c r="AN616" s="13"/>
      <c r="AO616" s="13"/>
      <c r="AQ616" s="13"/>
      <c r="AR616" s="13"/>
      <c r="AS616" s="13"/>
      <c r="AT616" s="13"/>
      <c r="AU616" s="13"/>
      <c r="AW616" s="13"/>
      <c r="AY616" s="13"/>
      <c r="BA616" s="13"/>
      <c r="BC616" s="13"/>
      <c r="BE616" s="13"/>
      <c r="BI616" s="13"/>
    </row>
    <row r="617" spans="15:61" x14ac:dyDescent="0.25">
      <c r="O617" s="13"/>
      <c r="Q617" s="13"/>
      <c r="S617" s="13"/>
      <c r="U617" s="13"/>
      <c r="W617" s="20"/>
      <c r="Y617" s="13"/>
      <c r="AA617" s="13"/>
      <c r="AE617" s="13"/>
      <c r="AI617" s="13"/>
      <c r="AJ617" s="1"/>
      <c r="AK617" s="13"/>
      <c r="AL617" s="1"/>
      <c r="AM617" s="13"/>
      <c r="AN617" s="13"/>
      <c r="AO617" s="13"/>
      <c r="AQ617" s="13"/>
      <c r="AR617" s="13"/>
      <c r="AS617" s="13"/>
      <c r="AT617" s="13"/>
      <c r="AU617" s="13"/>
      <c r="AW617" s="13"/>
      <c r="AY617" s="13"/>
      <c r="BA617" s="13"/>
      <c r="BC617" s="13"/>
      <c r="BE617" s="13"/>
      <c r="BI617" s="13"/>
    </row>
    <row r="618" spans="15:61" x14ac:dyDescent="0.25">
      <c r="O618" s="13"/>
      <c r="Q618" s="13"/>
      <c r="S618" s="13"/>
      <c r="U618" s="13"/>
      <c r="W618" s="20"/>
      <c r="Y618" s="13"/>
      <c r="AA618" s="13"/>
      <c r="AE618" s="13"/>
      <c r="AI618" s="13"/>
      <c r="AJ618" s="1"/>
      <c r="AK618" s="13"/>
      <c r="AL618" s="1"/>
      <c r="AM618" s="13"/>
      <c r="AN618" s="13"/>
      <c r="AO618" s="13"/>
      <c r="AQ618" s="13"/>
      <c r="AR618" s="13"/>
      <c r="AS618" s="13"/>
      <c r="AT618" s="13"/>
      <c r="AU618" s="13"/>
      <c r="AW618" s="13"/>
      <c r="AY618" s="13"/>
      <c r="BA618" s="13"/>
      <c r="BC618" s="13"/>
      <c r="BE618" s="13"/>
      <c r="BI618" s="13"/>
    </row>
    <row r="619" spans="15:61" x14ac:dyDescent="0.25">
      <c r="O619" s="13"/>
      <c r="Q619" s="13"/>
      <c r="S619" s="13"/>
      <c r="U619" s="13"/>
      <c r="W619" s="20"/>
      <c r="Y619" s="13"/>
      <c r="AA619" s="13"/>
      <c r="AE619" s="13"/>
      <c r="AI619" s="13"/>
      <c r="AJ619" s="1"/>
      <c r="AK619" s="13"/>
      <c r="AL619" s="1"/>
      <c r="AM619" s="13"/>
      <c r="AN619" s="13"/>
      <c r="AO619" s="13"/>
      <c r="AQ619" s="13"/>
      <c r="AR619" s="13"/>
      <c r="AS619" s="13"/>
      <c r="AT619" s="13"/>
      <c r="AU619" s="13"/>
      <c r="AW619" s="13"/>
      <c r="AY619" s="13"/>
      <c r="BA619" s="13"/>
      <c r="BC619" s="13"/>
      <c r="BE619" s="13"/>
      <c r="BI619" s="13"/>
    </row>
    <row r="620" spans="15:61" x14ac:dyDescent="0.25">
      <c r="O620" s="13"/>
      <c r="Q620" s="13"/>
      <c r="S620" s="13"/>
      <c r="U620" s="13"/>
      <c r="W620" s="20"/>
      <c r="Y620" s="13"/>
      <c r="AA620" s="13"/>
      <c r="AE620" s="13"/>
      <c r="AI620" s="13"/>
      <c r="AJ620" s="1"/>
      <c r="AK620" s="13"/>
      <c r="AL620" s="1"/>
      <c r="AM620" s="13"/>
      <c r="AN620" s="13"/>
      <c r="AO620" s="13"/>
      <c r="AQ620" s="13"/>
      <c r="AR620" s="13"/>
      <c r="AS620" s="13"/>
      <c r="AT620" s="13"/>
      <c r="AU620" s="13"/>
      <c r="AW620" s="13"/>
      <c r="AY620" s="13"/>
      <c r="BA620" s="13"/>
      <c r="BC620" s="13"/>
      <c r="BE620" s="13"/>
      <c r="BI620" s="13"/>
    </row>
    <row r="621" spans="15:61" x14ac:dyDescent="0.25">
      <c r="O621" s="13"/>
      <c r="Q621" s="13"/>
      <c r="S621" s="13"/>
      <c r="U621" s="13"/>
      <c r="W621" s="20"/>
      <c r="Y621" s="13"/>
      <c r="AA621" s="13"/>
      <c r="AE621" s="13"/>
      <c r="AI621" s="13"/>
      <c r="AJ621" s="1"/>
      <c r="AK621" s="13"/>
      <c r="AL621" s="1"/>
      <c r="AM621" s="13"/>
      <c r="AN621" s="13"/>
      <c r="AO621" s="13"/>
      <c r="AQ621" s="13"/>
      <c r="AR621" s="13"/>
      <c r="AS621" s="13"/>
      <c r="AT621" s="13"/>
      <c r="AU621" s="13"/>
      <c r="AW621" s="13"/>
      <c r="AY621" s="13"/>
      <c r="BA621" s="13"/>
      <c r="BC621" s="13"/>
      <c r="BE621" s="13"/>
      <c r="BI621" s="13"/>
    </row>
    <row r="622" spans="15:61" x14ac:dyDescent="0.25">
      <c r="O622" s="13"/>
      <c r="Q622" s="13"/>
      <c r="S622" s="13"/>
      <c r="U622" s="13"/>
      <c r="W622" s="20"/>
      <c r="Y622" s="13"/>
      <c r="AA622" s="13"/>
      <c r="AE622" s="13"/>
      <c r="AI622" s="13"/>
      <c r="AJ622" s="1"/>
      <c r="AK622" s="13"/>
      <c r="AL622" s="1"/>
      <c r="AM622" s="13"/>
      <c r="AN622" s="13"/>
      <c r="AO622" s="13"/>
      <c r="AQ622" s="13"/>
      <c r="AR622" s="13"/>
      <c r="AS622" s="13"/>
      <c r="AT622" s="13"/>
      <c r="AU622" s="13"/>
      <c r="AW622" s="13"/>
      <c r="AY622" s="13"/>
      <c r="BA622" s="13"/>
      <c r="BC622" s="13"/>
      <c r="BE622" s="13"/>
      <c r="BI622" s="13"/>
    </row>
    <row r="623" spans="15:61" x14ac:dyDescent="0.25">
      <c r="O623" s="13"/>
      <c r="Q623" s="13"/>
      <c r="S623" s="13"/>
      <c r="U623" s="13"/>
      <c r="W623" s="20"/>
      <c r="Y623" s="13"/>
      <c r="AA623" s="13"/>
      <c r="AE623" s="13"/>
      <c r="AI623" s="13"/>
      <c r="AJ623" s="1"/>
      <c r="AK623" s="13"/>
      <c r="AL623" s="1"/>
      <c r="AM623" s="13"/>
      <c r="AN623" s="13"/>
      <c r="AO623" s="13"/>
      <c r="AQ623" s="13"/>
      <c r="AR623" s="13"/>
      <c r="AS623" s="13"/>
      <c r="AT623" s="13"/>
      <c r="AU623" s="13"/>
      <c r="AW623" s="13"/>
      <c r="AY623" s="13"/>
      <c r="BA623" s="13"/>
      <c r="BC623" s="13"/>
      <c r="BE623" s="13"/>
      <c r="BI623" s="13"/>
    </row>
    <row r="624" spans="15:61" x14ac:dyDescent="0.25">
      <c r="O624" s="13"/>
      <c r="Q624" s="13"/>
      <c r="S624" s="13"/>
      <c r="U624" s="13"/>
      <c r="W624" s="20"/>
      <c r="Y624" s="13"/>
      <c r="AA624" s="13"/>
      <c r="AE624" s="13"/>
      <c r="AI624" s="13"/>
      <c r="AJ624" s="1"/>
      <c r="AK624" s="13"/>
      <c r="AL624" s="1"/>
      <c r="AM624" s="13"/>
      <c r="AN624" s="13"/>
      <c r="AO624" s="13"/>
      <c r="AQ624" s="13"/>
      <c r="AR624" s="13"/>
      <c r="AS624" s="13"/>
      <c r="AT624" s="13"/>
      <c r="AU624" s="13"/>
      <c r="AW624" s="13"/>
      <c r="AY624" s="13"/>
      <c r="BA624" s="13"/>
      <c r="BC624" s="13"/>
      <c r="BE624" s="13"/>
      <c r="BI624" s="13"/>
    </row>
    <row r="625" spans="15:61" x14ac:dyDescent="0.25">
      <c r="O625" s="13"/>
      <c r="Q625" s="13"/>
      <c r="S625" s="13"/>
      <c r="U625" s="13"/>
      <c r="W625" s="20"/>
      <c r="Y625" s="13"/>
      <c r="AA625" s="13"/>
      <c r="AE625" s="13"/>
      <c r="AI625" s="13"/>
      <c r="AJ625" s="1"/>
      <c r="AK625" s="13"/>
      <c r="AL625" s="1"/>
      <c r="AM625" s="13"/>
      <c r="AN625" s="13"/>
      <c r="AO625" s="13"/>
      <c r="AQ625" s="13"/>
      <c r="AR625" s="13"/>
      <c r="AS625" s="13"/>
      <c r="AT625" s="13"/>
      <c r="AU625" s="13"/>
      <c r="AW625" s="13"/>
      <c r="AY625" s="13"/>
      <c r="BA625" s="13"/>
      <c r="BC625" s="13"/>
      <c r="BE625" s="13"/>
      <c r="BI625" s="13"/>
    </row>
    <row r="626" spans="15:61" x14ac:dyDescent="0.25">
      <c r="O626" s="13"/>
      <c r="Q626" s="13"/>
      <c r="S626" s="13"/>
      <c r="U626" s="13"/>
      <c r="W626" s="20"/>
      <c r="Y626" s="13"/>
      <c r="AA626" s="13"/>
      <c r="AE626" s="13"/>
      <c r="AI626" s="13"/>
      <c r="AJ626" s="1"/>
      <c r="AK626" s="13"/>
      <c r="AL626" s="1"/>
      <c r="AM626" s="13"/>
      <c r="AN626" s="13"/>
      <c r="AO626" s="13"/>
      <c r="AQ626" s="13"/>
      <c r="AR626" s="13"/>
      <c r="AS626" s="13"/>
      <c r="AT626" s="13"/>
      <c r="AU626" s="13"/>
      <c r="AW626" s="13"/>
      <c r="AY626" s="13"/>
      <c r="BA626" s="13"/>
      <c r="BC626" s="13"/>
      <c r="BE626" s="13"/>
      <c r="BI626" s="13"/>
    </row>
    <row r="627" spans="15:61" x14ac:dyDescent="0.25">
      <c r="O627" s="13"/>
      <c r="Q627" s="13"/>
      <c r="S627" s="13"/>
      <c r="U627" s="13"/>
      <c r="W627" s="20"/>
      <c r="Y627" s="13"/>
      <c r="AA627" s="13"/>
      <c r="AE627" s="13"/>
      <c r="AI627" s="13"/>
      <c r="AJ627" s="1"/>
      <c r="AK627" s="13"/>
      <c r="AL627" s="1"/>
      <c r="AM627" s="13"/>
      <c r="AN627" s="13"/>
      <c r="AO627" s="13"/>
      <c r="AQ627" s="13"/>
      <c r="AR627" s="13"/>
      <c r="AS627" s="13"/>
      <c r="AT627" s="13"/>
      <c r="AU627" s="13"/>
      <c r="AW627" s="13"/>
      <c r="AY627" s="13"/>
      <c r="BA627" s="13"/>
      <c r="BC627" s="13"/>
      <c r="BE627" s="13"/>
      <c r="BI627" s="13"/>
    </row>
    <row r="628" spans="15:61" x14ac:dyDescent="0.25">
      <c r="O628" s="13"/>
      <c r="Q628" s="13"/>
      <c r="S628" s="13"/>
      <c r="U628" s="13"/>
      <c r="W628" s="20"/>
      <c r="Y628" s="13"/>
      <c r="AA628" s="13"/>
      <c r="AE628" s="13"/>
      <c r="AI628" s="13"/>
      <c r="AJ628" s="1"/>
      <c r="AK628" s="13"/>
      <c r="AL628" s="1"/>
      <c r="AM628" s="13"/>
      <c r="AN628" s="13"/>
      <c r="AO628" s="13"/>
      <c r="AQ628" s="13"/>
      <c r="AR628" s="13"/>
      <c r="AS628" s="13"/>
      <c r="AT628" s="13"/>
      <c r="AU628" s="13"/>
      <c r="AW628" s="13"/>
      <c r="AY628" s="13"/>
      <c r="BA628" s="13"/>
      <c r="BC628" s="13"/>
      <c r="BE628" s="13"/>
      <c r="BI628" s="13"/>
    </row>
    <row r="629" spans="15:61" x14ac:dyDescent="0.25">
      <c r="O629" s="13"/>
      <c r="Q629" s="13"/>
      <c r="S629" s="13"/>
      <c r="U629" s="13"/>
      <c r="W629" s="20"/>
      <c r="Y629" s="13"/>
      <c r="AA629" s="13"/>
      <c r="AE629" s="13"/>
      <c r="AI629" s="13"/>
      <c r="AJ629" s="1"/>
      <c r="AK629" s="13"/>
      <c r="AL629" s="1"/>
      <c r="AM629" s="13"/>
      <c r="AN629" s="13"/>
      <c r="AO629" s="13"/>
      <c r="AQ629" s="13"/>
      <c r="AR629" s="13"/>
      <c r="AS629" s="13"/>
      <c r="AT629" s="13"/>
      <c r="AU629" s="13"/>
      <c r="AW629" s="13"/>
      <c r="AY629" s="13"/>
      <c r="BA629" s="13"/>
      <c r="BC629" s="13"/>
      <c r="BE629" s="13"/>
      <c r="BI629" s="13"/>
    </row>
    <row r="630" spans="15:61" x14ac:dyDescent="0.25">
      <c r="O630" s="13"/>
      <c r="Q630" s="13"/>
      <c r="S630" s="13"/>
      <c r="U630" s="13"/>
      <c r="W630" s="20"/>
      <c r="Y630" s="13"/>
      <c r="AA630" s="13"/>
      <c r="AE630" s="13"/>
      <c r="AI630" s="13"/>
      <c r="AJ630" s="1"/>
      <c r="AK630" s="13"/>
      <c r="AL630" s="1"/>
      <c r="AM630" s="13"/>
      <c r="AN630" s="13"/>
      <c r="AO630" s="13"/>
      <c r="AQ630" s="13"/>
      <c r="AR630" s="13"/>
      <c r="AS630" s="13"/>
      <c r="AT630" s="13"/>
      <c r="AU630" s="13"/>
      <c r="AW630" s="13"/>
      <c r="AY630" s="13"/>
      <c r="BA630" s="13"/>
      <c r="BC630" s="13"/>
      <c r="BE630" s="13"/>
      <c r="BI630" s="13"/>
    </row>
    <row r="631" spans="15:61" x14ac:dyDescent="0.25">
      <c r="O631" s="13"/>
      <c r="Q631" s="13"/>
      <c r="S631" s="13"/>
      <c r="U631" s="13"/>
      <c r="W631" s="20"/>
      <c r="Y631" s="13"/>
      <c r="AA631" s="13"/>
      <c r="AE631" s="13"/>
      <c r="AI631" s="13"/>
      <c r="AJ631" s="1"/>
      <c r="AK631" s="13"/>
      <c r="AL631" s="1"/>
      <c r="AM631" s="13"/>
      <c r="AN631" s="13"/>
      <c r="AO631" s="13"/>
      <c r="AQ631" s="13"/>
      <c r="AR631" s="13"/>
      <c r="AS631" s="13"/>
      <c r="AT631" s="13"/>
      <c r="AU631" s="13"/>
      <c r="AW631" s="13"/>
      <c r="AY631" s="13"/>
      <c r="BA631" s="13"/>
      <c r="BC631" s="13"/>
      <c r="BE631" s="13"/>
      <c r="BI631" s="13"/>
    </row>
    <row r="632" spans="15:61" x14ac:dyDescent="0.25">
      <c r="O632" s="13"/>
      <c r="Q632" s="13"/>
      <c r="S632" s="13"/>
      <c r="U632" s="13"/>
      <c r="W632" s="20"/>
      <c r="Y632" s="13"/>
      <c r="AA632" s="13"/>
      <c r="AE632" s="13"/>
      <c r="AI632" s="13"/>
      <c r="AJ632" s="1"/>
      <c r="AK632" s="13"/>
      <c r="AL632" s="1"/>
      <c r="AM632" s="13"/>
      <c r="AN632" s="13"/>
      <c r="AO632" s="13"/>
      <c r="AQ632" s="13"/>
      <c r="AR632" s="13"/>
      <c r="AS632" s="13"/>
      <c r="AT632" s="13"/>
      <c r="AU632" s="13"/>
      <c r="AW632" s="13"/>
      <c r="AY632" s="13"/>
      <c r="BA632" s="13"/>
      <c r="BC632" s="13"/>
      <c r="BE632" s="13"/>
      <c r="BI632" s="13"/>
    </row>
    <row r="633" spans="15:61" x14ac:dyDescent="0.25">
      <c r="O633" s="13"/>
      <c r="Q633" s="13"/>
      <c r="S633" s="13"/>
      <c r="U633" s="13"/>
      <c r="W633" s="20"/>
      <c r="Y633" s="13"/>
      <c r="AA633" s="13"/>
      <c r="AE633" s="13"/>
      <c r="AI633" s="13"/>
      <c r="AJ633" s="1"/>
      <c r="AK633" s="13"/>
      <c r="AL633" s="1"/>
      <c r="AM633" s="13"/>
      <c r="AN633" s="13"/>
      <c r="AO633" s="13"/>
      <c r="AQ633" s="13"/>
      <c r="AR633" s="13"/>
      <c r="AS633" s="13"/>
      <c r="AT633" s="13"/>
      <c r="AU633" s="13"/>
      <c r="AW633" s="13"/>
      <c r="AY633" s="13"/>
      <c r="BA633" s="13"/>
      <c r="BC633" s="13"/>
      <c r="BE633" s="13"/>
      <c r="BI633" s="13"/>
    </row>
    <row r="634" spans="15:61" x14ac:dyDescent="0.25">
      <c r="O634" s="13"/>
      <c r="Q634" s="13"/>
      <c r="S634" s="13"/>
      <c r="U634" s="13"/>
      <c r="W634" s="20"/>
      <c r="Y634" s="13"/>
      <c r="AA634" s="13"/>
      <c r="AE634" s="13"/>
      <c r="AI634" s="13"/>
      <c r="AJ634" s="1"/>
      <c r="AK634" s="13"/>
      <c r="AL634" s="1"/>
      <c r="AM634" s="13"/>
      <c r="AN634" s="13"/>
      <c r="AO634" s="13"/>
      <c r="AQ634" s="13"/>
      <c r="AR634" s="13"/>
      <c r="AS634" s="13"/>
      <c r="AT634" s="13"/>
      <c r="AU634" s="13"/>
      <c r="AW634" s="13"/>
      <c r="AY634" s="13"/>
      <c r="BA634" s="13"/>
      <c r="BC634" s="13"/>
      <c r="BE634" s="13"/>
      <c r="BI634" s="13"/>
    </row>
    <row r="635" spans="15:61" x14ac:dyDescent="0.25">
      <c r="O635" s="13"/>
      <c r="Q635" s="13"/>
      <c r="S635" s="13"/>
      <c r="U635" s="13"/>
      <c r="W635" s="20"/>
      <c r="Y635" s="13"/>
      <c r="AA635" s="13"/>
      <c r="AE635" s="13"/>
      <c r="AI635" s="13"/>
      <c r="AJ635" s="1"/>
      <c r="AK635" s="13"/>
      <c r="AL635" s="1"/>
      <c r="AM635" s="13"/>
      <c r="AN635" s="13"/>
      <c r="AO635" s="13"/>
      <c r="AQ635" s="13"/>
      <c r="AR635" s="13"/>
      <c r="AS635" s="13"/>
      <c r="AT635" s="13"/>
      <c r="AU635" s="13"/>
      <c r="AW635" s="13"/>
      <c r="AY635" s="13"/>
      <c r="BA635" s="13"/>
      <c r="BC635" s="13"/>
      <c r="BE635" s="13"/>
      <c r="BI635" s="13"/>
    </row>
    <row r="636" spans="15:61" x14ac:dyDescent="0.25">
      <c r="O636" s="13"/>
      <c r="Q636" s="13"/>
      <c r="S636" s="13"/>
      <c r="U636" s="13"/>
      <c r="W636" s="20"/>
      <c r="Y636" s="13"/>
      <c r="AA636" s="13"/>
      <c r="AE636" s="13"/>
      <c r="AI636" s="13"/>
      <c r="AJ636" s="1"/>
      <c r="AK636" s="13"/>
      <c r="AL636" s="1"/>
      <c r="AM636" s="13"/>
      <c r="AN636" s="13"/>
      <c r="AO636" s="13"/>
      <c r="AQ636" s="13"/>
      <c r="AR636" s="13"/>
      <c r="AS636" s="13"/>
      <c r="AT636" s="13"/>
      <c r="AU636" s="13"/>
      <c r="AW636" s="13"/>
      <c r="AY636" s="13"/>
      <c r="BA636" s="13"/>
      <c r="BC636" s="13"/>
      <c r="BE636" s="13"/>
      <c r="BI636" s="13"/>
    </row>
    <row r="637" spans="15:61" x14ac:dyDescent="0.25">
      <c r="O637" s="13"/>
      <c r="Q637" s="13"/>
      <c r="S637" s="13"/>
      <c r="U637" s="13"/>
      <c r="W637" s="20"/>
      <c r="Y637" s="13"/>
      <c r="AA637" s="13"/>
      <c r="AE637" s="13"/>
      <c r="AI637" s="13"/>
      <c r="AJ637" s="1"/>
      <c r="AK637" s="13"/>
      <c r="AL637" s="1"/>
      <c r="AM637" s="13"/>
      <c r="AN637" s="13"/>
      <c r="AO637" s="13"/>
      <c r="AQ637" s="13"/>
      <c r="AR637" s="13"/>
      <c r="AS637" s="13"/>
      <c r="AT637" s="13"/>
      <c r="AU637" s="13"/>
      <c r="AW637" s="13"/>
      <c r="AY637" s="13"/>
      <c r="BA637" s="13"/>
      <c r="BC637" s="13"/>
      <c r="BE637" s="13"/>
      <c r="BI637" s="13"/>
    </row>
    <row r="638" spans="15:61" x14ac:dyDescent="0.25">
      <c r="O638" s="13"/>
      <c r="Q638" s="13"/>
      <c r="S638" s="13"/>
      <c r="U638" s="13"/>
      <c r="W638" s="20"/>
      <c r="Y638" s="13"/>
      <c r="AA638" s="13"/>
      <c r="AE638" s="13"/>
      <c r="AI638" s="13"/>
      <c r="AJ638" s="1"/>
      <c r="AK638" s="13"/>
      <c r="AL638" s="1"/>
      <c r="AM638" s="13"/>
      <c r="AN638" s="13"/>
      <c r="AO638" s="13"/>
      <c r="AQ638" s="13"/>
      <c r="AR638" s="13"/>
      <c r="AS638" s="13"/>
      <c r="AT638" s="13"/>
      <c r="AU638" s="13"/>
      <c r="AW638" s="13"/>
      <c r="AY638" s="13"/>
      <c r="BA638" s="13"/>
      <c r="BC638" s="13"/>
      <c r="BE638" s="13"/>
      <c r="BI638" s="13"/>
    </row>
    <row r="639" spans="15:61" x14ac:dyDescent="0.25">
      <c r="O639" s="13"/>
      <c r="Q639" s="13"/>
      <c r="S639" s="13"/>
      <c r="U639" s="13"/>
      <c r="W639" s="20"/>
      <c r="Y639" s="13"/>
      <c r="AA639" s="13"/>
      <c r="AE639" s="13"/>
      <c r="AI639" s="13"/>
      <c r="AJ639" s="1"/>
      <c r="AK639" s="13"/>
      <c r="AL639" s="1"/>
      <c r="AM639" s="13"/>
      <c r="AN639" s="13"/>
      <c r="AO639" s="13"/>
      <c r="AQ639" s="13"/>
      <c r="AR639" s="13"/>
      <c r="AS639" s="13"/>
      <c r="AT639" s="13"/>
      <c r="AU639" s="13"/>
      <c r="AW639" s="13"/>
      <c r="AY639" s="13"/>
      <c r="BA639" s="13"/>
      <c r="BC639" s="13"/>
      <c r="BE639" s="13"/>
      <c r="BI639" s="13"/>
    </row>
    <row r="640" spans="15:61" x14ac:dyDescent="0.25">
      <c r="O640" s="13"/>
      <c r="Q640" s="13"/>
      <c r="S640" s="13"/>
      <c r="U640" s="13"/>
      <c r="W640" s="20"/>
      <c r="Y640" s="13"/>
      <c r="AA640" s="13"/>
      <c r="AE640" s="13"/>
      <c r="AI640" s="13"/>
      <c r="AJ640" s="1"/>
      <c r="AK640" s="13"/>
      <c r="AL640" s="1"/>
      <c r="AM640" s="13"/>
      <c r="AN640" s="13"/>
      <c r="AO640" s="13"/>
      <c r="AQ640" s="13"/>
      <c r="AR640" s="13"/>
      <c r="AS640" s="13"/>
      <c r="AT640" s="13"/>
      <c r="AU640" s="13"/>
      <c r="AW640" s="13"/>
      <c r="AY640" s="13"/>
      <c r="BA640" s="13"/>
      <c r="BC640" s="13"/>
      <c r="BE640" s="13"/>
      <c r="BI640" s="13"/>
    </row>
    <row r="641" spans="15:61" x14ac:dyDescent="0.25">
      <c r="O641" s="13"/>
      <c r="Q641" s="13"/>
      <c r="S641" s="13"/>
      <c r="U641" s="13"/>
      <c r="W641" s="20"/>
      <c r="Y641" s="13"/>
      <c r="AA641" s="13"/>
      <c r="AE641" s="13"/>
      <c r="AI641" s="13"/>
      <c r="AJ641" s="1"/>
      <c r="AK641" s="13"/>
      <c r="AL641" s="1"/>
      <c r="AM641" s="13"/>
      <c r="AN641" s="13"/>
      <c r="AO641" s="13"/>
      <c r="AQ641" s="13"/>
      <c r="AR641" s="13"/>
      <c r="AS641" s="13"/>
      <c r="AT641" s="13"/>
      <c r="AU641" s="13"/>
      <c r="AW641" s="13"/>
      <c r="AY641" s="13"/>
      <c r="BA641" s="13"/>
      <c r="BC641" s="13"/>
      <c r="BE641" s="13"/>
      <c r="BI641" s="13"/>
    </row>
    <row r="642" spans="15:61" x14ac:dyDescent="0.25">
      <c r="O642" s="13"/>
      <c r="Q642" s="13"/>
      <c r="S642" s="13"/>
      <c r="U642" s="13"/>
      <c r="W642" s="20"/>
      <c r="Y642" s="13"/>
      <c r="AA642" s="13"/>
      <c r="AE642" s="13"/>
      <c r="AI642" s="13"/>
      <c r="AJ642" s="1"/>
      <c r="AK642" s="13"/>
      <c r="AL642" s="1"/>
      <c r="AM642" s="13"/>
      <c r="AN642" s="13"/>
      <c r="AO642" s="13"/>
      <c r="AQ642" s="13"/>
      <c r="AR642" s="13"/>
      <c r="AS642" s="13"/>
      <c r="AT642" s="13"/>
      <c r="AU642" s="13"/>
      <c r="AW642" s="13"/>
      <c r="AY642" s="13"/>
      <c r="BA642" s="13"/>
      <c r="BC642" s="13"/>
      <c r="BE642" s="13"/>
      <c r="BI642" s="13"/>
    </row>
    <row r="643" spans="15:61" x14ac:dyDescent="0.25">
      <c r="O643" s="13"/>
      <c r="Q643" s="13"/>
      <c r="S643" s="13"/>
      <c r="U643" s="13"/>
      <c r="W643" s="20"/>
      <c r="Y643" s="13"/>
      <c r="AA643" s="13"/>
      <c r="AE643" s="13"/>
      <c r="AI643" s="13"/>
      <c r="AJ643" s="1"/>
      <c r="AK643" s="13"/>
      <c r="AL643" s="1"/>
      <c r="AM643" s="13"/>
      <c r="AN643" s="13"/>
      <c r="AO643" s="13"/>
      <c r="AQ643" s="13"/>
      <c r="AR643" s="13"/>
      <c r="AS643" s="13"/>
      <c r="AT643" s="13"/>
      <c r="AU643" s="13"/>
      <c r="AW643" s="13"/>
      <c r="AY643" s="13"/>
      <c r="BA643" s="13"/>
      <c r="BC643" s="13"/>
      <c r="BE643" s="13"/>
      <c r="BI643" s="13"/>
    </row>
    <row r="644" spans="15:61" x14ac:dyDescent="0.25">
      <c r="O644" s="13"/>
      <c r="Q644" s="13"/>
      <c r="S644" s="13"/>
      <c r="U644" s="13"/>
      <c r="W644" s="20"/>
      <c r="Y644" s="13"/>
      <c r="AA644" s="13"/>
      <c r="AE644" s="13"/>
      <c r="AI644" s="13"/>
      <c r="AJ644" s="1"/>
      <c r="AK644" s="13"/>
      <c r="AL644" s="1"/>
      <c r="AM644" s="13"/>
      <c r="AN644" s="13"/>
      <c r="AO644" s="13"/>
      <c r="AQ644" s="13"/>
      <c r="AR644" s="13"/>
      <c r="AS644" s="13"/>
      <c r="AT644" s="13"/>
      <c r="AU644" s="13"/>
      <c r="AW644" s="13"/>
      <c r="AY644" s="13"/>
      <c r="BA644" s="13"/>
      <c r="BC644" s="13"/>
      <c r="BE644" s="13"/>
      <c r="BI644" s="13"/>
    </row>
    <row r="645" spans="15:61" x14ac:dyDescent="0.25">
      <c r="O645" s="13"/>
      <c r="Q645" s="13"/>
      <c r="S645" s="13"/>
      <c r="U645" s="13"/>
      <c r="W645" s="20"/>
      <c r="Y645" s="13"/>
      <c r="AA645" s="13"/>
      <c r="AE645" s="13"/>
      <c r="AI645" s="13"/>
      <c r="AJ645" s="1"/>
      <c r="AK645" s="13"/>
      <c r="AL645" s="1"/>
      <c r="AM645" s="13"/>
      <c r="AN645" s="13"/>
      <c r="AO645" s="13"/>
      <c r="AQ645" s="13"/>
      <c r="AR645" s="13"/>
      <c r="AS645" s="13"/>
      <c r="AT645" s="13"/>
      <c r="AU645" s="13"/>
      <c r="AW645" s="13"/>
      <c r="AY645" s="13"/>
      <c r="BA645" s="13"/>
      <c r="BC645" s="13"/>
      <c r="BE645" s="13"/>
      <c r="BI645" s="13"/>
    </row>
    <row r="646" spans="15:61" x14ac:dyDescent="0.25">
      <c r="O646" s="13"/>
      <c r="Q646" s="13"/>
      <c r="S646" s="13"/>
      <c r="U646" s="13"/>
      <c r="W646" s="20"/>
      <c r="Y646" s="13"/>
      <c r="AA646" s="13"/>
      <c r="AE646" s="13"/>
      <c r="AI646" s="13"/>
      <c r="AJ646" s="1"/>
      <c r="AK646" s="13"/>
      <c r="AL646" s="1"/>
      <c r="AM646" s="13"/>
      <c r="AN646" s="13"/>
      <c r="AO646" s="13"/>
      <c r="AQ646" s="13"/>
      <c r="AR646" s="13"/>
      <c r="AS646" s="13"/>
      <c r="AT646" s="13"/>
      <c r="AU646" s="13"/>
      <c r="AW646" s="13"/>
      <c r="AY646" s="13"/>
      <c r="BA646" s="13"/>
      <c r="BC646" s="13"/>
      <c r="BE646" s="13"/>
      <c r="BI646" s="13"/>
    </row>
    <row r="647" spans="15:61" x14ac:dyDescent="0.25">
      <c r="O647" s="13"/>
      <c r="Q647" s="13"/>
      <c r="S647" s="13"/>
      <c r="U647" s="13"/>
      <c r="W647" s="20"/>
      <c r="Y647" s="13"/>
      <c r="AA647" s="13"/>
      <c r="AE647" s="13"/>
      <c r="AI647" s="13"/>
      <c r="AJ647" s="1"/>
      <c r="AK647" s="13"/>
      <c r="AL647" s="1"/>
      <c r="AM647" s="13"/>
      <c r="AN647" s="13"/>
      <c r="AO647" s="13"/>
      <c r="AQ647" s="13"/>
      <c r="AR647" s="13"/>
      <c r="AS647" s="13"/>
      <c r="AT647" s="13"/>
      <c r="AU647" s="13"/>
      <c r="AW647" s="13"/>
      <c r="AY647" s="13"/>
      <c r="BA647" s="13"/>
      <c r="BC647" s="13"/>
      <c r="BE647" s="13"/>
      <c r="BI647" s="13"/>
    </row>
    <row r="648" spans="15:61" x14ac:dyDescent="0.25">
      <c r="O648" s="13"/>
      <c r="Q648" s="13"/>
      <c r="S648" s="13"/>
      <c r="U648" s="13"/>
      <c r="W648" s="20"/>
      <c r="Y648" s="13"/>
      <c r="AA648" s="13"/>
      <c r="AE648" s="13"/>
      <c r="AI648" s="13"/>
      <c r="AJ648" s="1"/>
      <c r="AK648" s="13"/>
      <c r="AL648" s="1"/>
      <c r="AM648" s="13"/>
      <c r="AN648" s="13"/>
      <c r="AO648" s="13"/>
      <c r="AQ648" s="13"/>
      <c r="AR648" s="13"/>
      <c r="AS648" s="13"/>
      <c r="AT648" s="13"/>
      <c r="AU648" s="13"/>
      <c r="AW648" s="13"/>
      <c r="AY648" s="13"/>
      <c r="BA648" s="13"/>
      <c r="BC648" s="13"/>
      <c r="BE648" s="13"/>
      <c r="BI648" s="13"/>
    </row>
    <row r="649" spans="15:61" x14ac:dyDescent="0.25">
      <c r="O649" s="13"/>
      <c r="Q649" s="13"/>
      <c r="S649" s="13"/>
      <c r="U649" s="13"/>
      <c r="W649" s="20"/>
      <c r="Y649" s="13"/>
      <c r="AA649" s="13"/>
      <c r="AE649" s="13"/>
      <c r="AI649" s="13"/>
      <c r="AJ649" s="1"/>
      <c r="AK649" s="13"/>
      <c r="AL649" s="1"/>
      <c r="AM649" s="13"/>
      <c r="AN649" s="13"/>
      <c r="AO649" s="13"/>
      <c r="AQ649" s="13"/>
      <c r="AR649" s="13"/>
      <c r="AS649" s="13"/>
      <c r="AT649" s="13"/>
      <c r="AU649" s="13"/>
      <c r="AW649" s="13"/>
      <c r="AY649" s="13"/>
      <c r="BA649" s="13"/>
      <c r="BC649" s="13"/>
      <c r="BE649" s="13"/>
      <c r="BI649" s="13"/>
    </row>
    <row r="650" spans="15:61" x14ac:dyDescent="0.25">
      <c r="O650" s="13"/>
      <c r="Q650" s="13"/>
      <c r="S650" s="13"/>
      <c r="U650" s="13"/>
      <c r="W650" s="20"/>
      <c r="Y650" s="13"/>
      <c r="AA650" s="13"/>
      <c r="AE650" s="13"/>
      <c r="AI650" s="13"/>
      <c r="AJ650" s="1"/>
      <c r="AK650" s="13"/>
      <c r="AL650" s="1"/>
      <c r="AM650" s="13"/>
      <c r="AN650" s="13"/>
      <c r="AO650" s="13"/>
      <c r="AQ650" s="13"/>
      <c r="AR650" s="13"/>
      <c r="AS650" s="13"/>
      <c r="AT650" s="13"/>
      <c r="AU650" s="13"/>
      <c r="AW650" s="13"/>
      <c r="AY650" s="13"/>
      <c r="BA650" s="13"/>
      <c r="BC650" s="13"/>
      <c r="BE650" s="13"/>
      <c r="BI650" s="13"/>
    </row>
    <row r="651" spans="15:61" x14ac:dyDescent="0.25">
      <c r="O651" s="13"/>
      <c r="Q651" s="13"/>
      <c r="S651" s="13"/>
      <c r="U651" s="13"/>
      <c r="W651" s="20"/>
      <c r="Y651" s="13"/>
      <c r="AA651" s="13"/>
      <c r="AE651" s="13"/>
      <c r="AI651" s="13"/>
      <c r="AJ651" s="1"/>
      <c r="AK651" s="13"/>
      <c r="AL651" s="1"/>
      <c r="AM651" s="13"/>
      <c r="AN651" s="13"/>
      <c r="AO651" s="13"/>
      <c r="AQ651" s="13"/>
      <c r="AR651" s="13"/>
      <c r="AS651" s="13"/>
      <c r="AT651" s="13"/>
      <c r="AU651" s="13"/>
      <c r="AW651" s="13"/>
      <c r="AY651" s="13"/>
      <c r="BA651" s="13"/>
      <c r="BC651" s="13"/>
      <c r="BE651" s="13"/>
      <c r="BI651" s="13"/>
    </row>
    <row r="652" spans="15:61" x14ac:dyDescent="0.25">
      <c r="O652" s="13"/>
      <c r="Q652" s="13"/>
      <c r="S652" s="13"/>
      <c r="U652" s="13"/>
      <c r="W652" s="20"/>
      <c r="Y652" s="13"/>
      <c r="AA652" s="13"/>
      <c r="AE652" s="13"/>
      <c r="AI652" s="13"/>
      <c r="AJ652" s="1"/>
      <c r="AK652" s="13"/>
      <c r="AL652" s="1"/>
      <c r="AM652" s="13"/>
      <c r="AN652" s="13"/>
      <c r="AO652" s="13"/>
      <c r="AQ652" s="13"/>
      <c r="AR652" s="13"/>
      <c r="AS652" s="13"/>
      <c r="AT652" s="13"/>
      <c r="AU652" s="13"/>
      <c r="AW652" s="13"/>
      <c r="AY652" s="13"/>
      <c r="BA652" s="13"/>
      <c r="BC652" s="13"/>
      <c r="BE652" s="13"/>
      <c r="BI652" s="13"/>
    </row>
    <row r="653" spans="15:61" x14ac:dyDescent="0.25">
      <c r="O653" s="13"/>
      <c r="Q653" s="13"/>
      <c r="S653" s="13"/>
      <c r="U653" s="13"/>
      <c r="W653" s="20"/>
      <c r="Y653" s="13"/>
      <c r="AA653" s="13"/>
      <c r="AE653" s="13"/>
      <c r="AI653" s="13"/>
      <c r="AJ653" s="1"/>
      <c r="AK653" s="13"/>
      <c r="AL653" s="1"/>
      <c r="AM653" s="13"/>
      <c r="AN653" s="13"/>
      <c r="AO653" s="13"/>
      <c r="AQ653" s="13"/>
      <c r="AR653" s="13"/>
      <c r="AS653" s="13"/>
      <c r="AT653" s="13"/>
      <c r="AU653" s="13"/>
      <c r="AW653" s="13"/>
      <c r="AY653" s="13"/>
      <c r="BA653" s="13"/>
      <c r="BC653" s="13"/>
      <c r="BE653" s="13"/>
      <c r="BI653" s="13"/>
    </row>
    <row r="654" spans="15:61" x14ac:dyDescent="0.25">
      <c r="O654" s="13"/>
      <c r="Q654" s="13"/>
      <c r="S654" s="13"/>
      <c r="U654" s="13"/>
      <c r="W654" s="20"/>
      <c r="Y654" s="13"/>
      <c r="AA654" s="13"/>
      <c r="AE654" s="13"/>
      <c r="AI654" s="13"/>
      <c r="AJ654" s="1"/>
      <c r="AK654" s="13"/>
      <c r="AL654" s="1"/>
      <c r="AM654" s="13"/>
      <c r="AN654" s="13"/>
      <c r="AO654" s="13"/>
      <c r="AQ654" s="13"/>
      <c r="AR654" s="13"/>
      <c r="AS654" s="13"/>
      <c r="AT654" s="13"/>
      <c r="AU654" s="13"/>
      <c r="AW654" s="13"/>
      <c r="AY654" s="13"/>
      <c r="BA654" s="13"/>
      <c r="BC654" s="13"/>
      <c r="BE654" s="13"/>
      <c r="BI654" s="13"/>
    </row>
    <row r="655" spans="15:61" x14ac:dyDescent="0.25">
      <c r="O655" s="13"/>
      <c r="Q655" s="13"/>
      <c r="S655" s="13"/>
      <c r="U655" s="13"/>
      <c r="W655" s="20"/>
      <c r="Y655" s="13"/>
      <c r="AA655" s="13"/>
      <c r="AE655" s="13"/>
      <c r="AI655" s="13"/>
      <c r="AJ655" s="1"/>
      <c r="AK655" s="13"/>
      <c r="AL655" s="1"/>
      <c r="AM655" s="13"/>
      <c r="AN655" s="13"/>
      <c r="AO655" s="13"/>
      <c r="AQ655" s="13"/>
      <c r="AR655" s="13"/>
      <c r="AS655" s="13"/>
      <c r="AT655" s="13"/>
      <c r="AU655" s="13"/>
      <c r="AW655" s="13"/>
      <c r="AY655" s="13"/>
      <c r="BA655" s="13"/>
      <c r="BC655" s="13"/>
      <c r="BE655" s="13"/>
      <c r="BI655" s="13"/>
    </row>
    <row r="656" spans="15:61" x14ac:dyDescent="0.25">
      <c r="O656" s="13"/>
      <c r="Q656" s="13"/>
      <c r="S656" s="13"/>
      <c r="U656" s="13"/>
      <c r="W656" s="20"/>
      <c r="Y656" s="13"/>
      <c r="AA656" s="13"/>
      <c r="AE656" s="13"/>
      <c r="AI656" s="13"/>
      <c r="AJ656" s="1"/>
      <c r="AK656" s="13"/>
      <c r="AL656" s="1"/>
      <c r="AM656" s="13"/>
      <c r="AN656" s="13"/>
      <c r="AO656" s="13"/>
      <c r="AQ656" s="13"/>
      <c r="AR656" s="13"/>
      <c r="AS656" s="13"/>
      <c r="AT656" s="13"/>
      <c r="AU656" s="13"/>
      <c r="AW656" s="13"/>
      <c r="AY656" s="13"/>
      <c r="BA656" s="13"/>
      <c r="BC656" s="13"/>
      <c r="BE656" s="13"/>
      <c r="BI656" s="13"/>
    </row>
    <row r="657" spans="15:61" x14ac:dyDescent="0.25">
      <c r="O657" s="13"/>
      <c r="Q657" s="13"/>
      <c r="S657" s="13"/>
      <c r="U657" s="13"/>
      <c r="W657" s="20"/>
      <c r="Y657" s="13"/>
      <c r="AA657" s="13"/>
      <c r="AE657" s="13"/>
      <c r="AI657" s="13"/>
      <c r="AJ657" s="1"/>
      <c r="AK657" s="13"/>
      <c r="AL657" s="1"/>
      <c r="AM657" s="13"/>
      <c r="AN657" s="13"/>
      <c r="AO657" s="13"/>
      <c r="AQ657" s="13"/>
      <c r="AR657" s="13"/>
      <c r="AS657" s="13"/>
      <c r="AT657" s="13"/>
      <c r="AU657" s="13"/>
      <c r="AW657" s="13"/>
      <c r="AY657" s="13"/>
      <c r="BA657" s="13"/>
      <c r="BC657" s="13"/>
      <c r="BE657" s="13"/>
      <c r="BI657" s="13"/>
    </row>
    <row r="658" spans="15:61" x14ac:dyDescent="0.25">
      <c r="O658" s="13"/>
      <c r="Q658" s="13"/>
      <c r="S658" s="13"/>
      <c r="U658" s="13"/>
      <c r="W658" s="20"/>
      <c r="Y658" s="13"/>
      <c r="AA658" s="13"/>
      <c r="AE658" s="13"/>
      <c r="AI658" s="13"/>
      <c r="AJ658" s="1"/>
      <c r="AK658" s="13"/>
      <c r="AL658" s="1"/>
      <c r="AM658" s="13"/>
      <c r="AN658" s="13"/>
      <c r="AO658" s="13"/>
      <c r="AQ658" s="13"/>
      <c r="AR658" s="13"/>
      <c r="AS658" s="13"/>
      <c r="AT658" s="13"/>
      <c r="AU658" s="13"/>
      <c r="AW658" s="13"/>
      <c r="AY658" s="13"/>
      <c r="BA658" s="13"/>
      <c r="BC658" s="13"/>
      <c r="BE658" s="13"/>
      <c r="BI658" s="13"/>
    </row>
    <row r="659" spans="15:61" x14ac:dyDescent="0.25">
      <c r="O659" s="13"/>
      <c r="Q659" s="13"/>
      <c r="S659" s="13"/>
      <c r="U659" s="13"/>
      <c r="W659" s="20"/>
      <c r="Y659" s="13"/>
      <c r="AA659" s="13"/>
      <c r="AE659" s="13"/>
      <c r="AI659" s="13"/>
      <c r="AJ659" s="1"/>
      <c r="AK659" s="13"/>
      <c r="AL659" s="1"/>
      <c r="AM659" s="13"/>
      <c r="AN659" s="13"/>
      <c r="AO659" s="13"/>
      <c r="AQ659" s="13"/>
      <c r="AR659" s="13"/>
      <c r="AS659" s="13"/>
      <c r="AT659" s="13"/>
      <c r="AU659" s="13"/>
      <c r="AW659" s="13"/>
      <c r="AY659" s="13"/>
      <c r="BA659" s="13"/>
      <c r="BC659" s="13"/>
      <c r="BE659" s="13"/>
      <c r="BI659" s="13"/>
    </row>
    <row r="660" spans="15:61" x14ac:dyDescent="0.25">
      <c r="O660" s="13"/>
      <c r="Q660" s="13"/>
      <c r="S660" s="13"/>
      <c r="U660" s="13"/>
      <c r="W660" s="20"/>
      <c r="Y660" s="13"/>
      <c r="AA660" s="13"/>
      <c r="AE660" s="13"/>
      <c r="AI660" s="13"/>
      <c r="AJ660" s="1"/>
      <c r="AK660" s="13"/>
      <c r="AL660" s="1"/>
      <c r="AM660" s="13"/>
      <c r="AN660" s="13"/>
      <c r="AO660" s="13"/>
      <c r="AQ660" s="13"/>
      <c r="AR660" s="13"/>
      <c r="AS660" s="13"/>
      <c r="AT660" s="13"/>
      <c r="AU660" s="13"/>
      <c r="AW660" s="13"/>
      <c r="AY660" s="13"/>
      <c r="BA660" s="13"/>
      <c r="BC660" s="13"/>
      <c r="BE660" s="13"/>
      <c r="BI660" s="13"/>
    </row>
    <row r="661" spans="15:61" x14ac:dyDescent="0.25">
      <c r="O661" s="13"/>
      <c r="Q661" s="13"/>
      <c r="S661" s="13"/>
      <c r="U661" s="13"/>
      <c r="W661" s="20"/>
      <c r="Y661" s="13"/>
      <c r="AA661" s="13"/>
      <c r="AE661" s="13"/>
      <c r="AI661" s="13"/>
      <c r="AJ661" s="1"/>
      <c r="AK661" s="13"/>
      <c r="AL661" s="1"/>
      <c r="AM661" s="13"/>
      <c r="AN661" s="13"/>
      <c r="AO661" s="13"/>
      <c r="AQ661" s="13"/>
      <c r="AR661" s="13"/>
      <c r="AS661" s="13"/>
      <c r="AT661" s="13"/>
      <c r="AU661" s="13"/>
      <c r="AW661" s="13"/>
      <c r="AY661" s="13"/>
      <c r="BA661" s="13"/>
      <c r="BC661" s="13"/>
      <c r="BE661" s="13"/>
      <c r="BI661" s="13"/>
    </row>
    <row r="662" spans="15:61" x14ac:dyDescent="0.25">
      <c r="O662" s="13"/>
      <c r="Q662" s="13"/>
      <c r="S662" s="13"/>
      <c r="U662" s="13"/>
      <c r="W662" s="20"/>
      <c r="Y662" s="13"/>
      <c r="AA662" s="13"/>
      <c r="AE662" s="13"/>
      <c r="AI662" s="13"/>
      <c r="AJ662" s="1"/>
      <c r="AK662" s="13"/>
      <c r="AL662" s="1"/>
      <c r="AM662" s="13"/>
      <c r="AN662" s="13"/>
      <c r="AO662" s="13"/>
      <c r="AQ662" s="13"/>
      <c r="AR662" s="13"/>
      <c r="AS662" s="13"/>
      <c r="AT662" s="13"/>
      <c r="AU662" s="13"/>
      <c r="AW662" s="13"/>
      <c r="AY662" s="13"/>
      <c r="BA662" s="13"/>
      <c r="BC662" s="13"/>
      <c r="BE662" s="13"/>
      <c r="BI662" s="13"/>
    </row>
    <row r="663" spans="15:61" x14ac:dyDescent="0.25">
      <c r="O663" s="13"/>
      <c r="Q663" s="13"/>
      <c r="S663" s="13"/>
      <c r="U663" s="13"/>
      <c r="W663" s="20"/>
      <c r="Y663" s="13"/>
      <c r="AA663" s="13"/>
      <c r="AE663" s="13"/>
      <c r="AI663" s="13"/>
      <c r="AJ663" s="1"/>
      <c r="AK663" s="13"/>
      <c r="AL663" s="1"/>
      <c r="AM663" s="13"/>
      <c r="AN663" s="13"/>
      <c r="AO663" s="13"/>
      <c r="AQ663" s="13"/>
      <c r="AR663" s="13"/>
      <c r="AS663" s="13"/>
      <c r="AT663" s="13"/>
      <c r="AU663" s="13"/>
      <c r="AW663" s="13"/>
      <c r="AY663" s="13"/>
      <c r="BA663" s="13"/>
      <c r="BC663" s="13"/>
      <c r="BE663" s="13"/>
      <c r="BI663" s="13"/>
    </row>
    <row r="664" spans="15:61" x14ac:dyDescent="0.25">
      <c r="O664" s="13"/>
      <c r="Q664" s="13"/>
      <c r="S664" s="13"/>
      <c r="U664" s="13"/>
      <c r="W664" s="20"/>
      <c r="Y664" s="13"/>
      <c r="AA664" s="13"/>
      <c r="AE664" s="13"/>
      <c r="AI664" s="13"/>
      <c r="AJ664" s="1"/>
      <c r="AK664" s="13"/>
      <c r="AL664" s="1"/>
      <c r="AM664" s="13"/>
      <c r="AN664" s="13"/>
      <c r="AO664" s="13"/>
      <c r="AQ664" s="13"/>
      <c r="AR664" s="13"/>
      <c r="AS664" s="13"/>
      <c r="AT664" s="13"/>
      <c r="AU664" s="13"/>
      <c r="AW664" s="13"/>
      <c r="AY664" s="13"/>
      <c r="BA664" s="13"/>
      <c r="BC664" s="13"/>
      <c r="BE664" s="13"/>
      <c r="BI664" s="13"/>
    </row>
    <row r="665" spans="15:61" x14ac:dyDescent="0.25">
      <c r="O665" s="13"/>
      <c r="Q665" s="13"/>
      <c r="S665" s="13"/>
      <c r="U665" s="13"/>
      <c r="W665" s="20"/>
      <c r="Y665" s="13"/>
      <c r="AA665" s="13"/>
      <c r="AE665" s="13"/>
      <c r="AI665" s="13"/>
      <c r="AJ665" s="1"/>
      <c r="AK665" s="13"/>
      <c r="AL665" s="1"/>
      <c r="AM665" s="13"/>
      <c r="AN665" s="13"/>
      <c r="AO665" s="13"/>
      <c r="AQ665" s="13"/>
      <c r="AR665" s="13"/>
      <c r="AS665" s="13"/>
      <c r="AT665" s="13"/>
      <c r="AU665" s="13"/>
      <c r="AW665" s="13"/>
      <c r="AY665" s="13"/>
      <c r="BA665" s="13"/>
      <c r="BC665" s="13"/>
      <c r="BE665" s="13"/>
      <c r="BI665" s="13"/>
    </row>
    <row r="666" spans="15:61" x14ac:dyDescent="0.25">
      <c r="O666" s="13"/>
      <c r="Q666" s="13"/>
      <c r="S666" s="13"/>
      <c r="U666" s="13"/>
      <c r="W666" s="20"/>
      <c r="Y666" s="13"/>
      <c r="AA666" s="13"/>
      <c r="AE666" s="13"/>
      <c r="AI666" s="13"/>
      <c r="AJ666" s="1"/>
      <c r="AK666" s="13"/>
      <c r="AL666" s="1"/>
      <c r="AM666" s="13"/>
      <c r="AN666" s="13"/>
      <c r="AO666" s="13"/>
      <c r="AQ666" s="13"/>
      <c r="AR666" s="13"/>
      <c r="AS666" s="13"/>
      <c r="AT666" s="13"/>
      <c r="AU666" s="13"/>
      <c r="AW666" s="13"/>
      <c r="AY666" s="13"/>
      <c r="BA666" s="13"/>
      <c r="BC666" s="13"/>
      <c r="BE666" s="13"/>
      <c r="BI666" s="13"/>
    </row>
    <row r="667" spans="15:61" x14ac:dyDescent="0.25">
      <c r="O667" s="13"/>
      <c r="Q667" s="13"/>
      <c r="S667" s="13"/>
      <c r="U667" s="13"/>
      <c r="W667" s="20"/>
      <c r="Y667" s="13"/>
      <c r="AA667" s="13"/>
      <c r="AE667" s="13"/>
      <c r="AI667" s="13"/>
      <c r="AJ667" s="1"/>
      <c r="AK667" s="13"/>
      <c r="AL667" s="1"/>
      <c r="AM667" s="13"/>
      <c r="AN667" s="13"/>
      <c r="AO667" s="13"/>
      <c r="AQ667" s="13"/>
      <c r="AR667" s="13"/>
      <c r="AS667" s="13"/>
      <c r="AT667" s="13"/>
      <c r="AU667" s="13"/>
      <c r="AW667" s="13"/>
      <c r="AY667" s="13"/>
      <c r="BA667" s="13"/>
      <c r="BC667" s="13"/>
      <c r="BE667" s="13"/>
      <c r="BI667" s="13"/>
    </row>
    <row r="668" spans="15:61" x14ac:dyDescent="0.25">
      <c r="O668" s="13"/>
      <c r="Q668" s="13"/>
      <c r="S668" s="13"/>
      <c r="U668" s="13"/>
      <c r="W668" s="20"/>
      <c r="Y668" s="13"/>
      <c r="AA668" s="13"/>
      <c r="AE668" s="13"/>
      <c r="AI668" s="13"/>
      <c r="AJ668" s="1"/>
      <c r="AK668" s="13"/>
      <c r="AL668" s="1"/>
      <c r="AM668" s="13"/>
      <c r="AN668" s="13"/>
      <c r="AO668" s="13"/>
      <c r="AQ668" s="13"/>
      <c r="AR668" s="13"/>
      <c r="AS668" s="13"/>
      <c r="AT668" s="13"/>
      <c r="AU668" s="13"/>
      <c r="AW668" s="13"/>
      <c r="AY668" s="13"/>
      <c r="BA668" s="13"/>
      <c r="BC668" s="13"/>
      <c r="BE668" s="13"/>
      <c r="BI668" s="13"/>
    </row>
    <row r="669" spans="15:61" x14ac:dyDescent="0.25">
      <c r="O669" s="13"/>
      <c r="Q669" s="13"/>
      <c r="S669" s="13"/>
      <c r="U669" s="13"/>
      <c r="W669" s="20"/>
      <c r="Y669" s="13"/>
      <c r="AA669" s="13"/>
      <c r="AE669" s="13"/>
      <c r="AI669" s="13"/>
      <c r="AJ669" s="1"/>
      <c r="AK669" s="13"/>
      <c r="AL669" s="1"/>
      <c r="AM669" s="13"/>
      <c r="AN669" s="13"/>
      <c r="AO669" s="13"/>
      <c r="AQ669" s="13"/>
      <c r="AR669" s="13"/>
      <c r="AS669" s="13"/>
      <c r="AT669" s="13"/>
      <c r="AU669" s="13"/>
      <c r="AW669" s="13"/>
      <c r="AY669" s="13"/>
      <c r="BA669" s="13"/>
      <c r="BC669" s="13"/>
      <c r="BE669" s="13"/>
      <c r="BI669" s="13"/>
    </row>
    <row r="670" spans="15:61" x14ac:dyDescent="0.25">
      <c r="O670" s="13"/>
      <c r="Q670" s="13"/>
      <c r="S670" s="13"/>
      <c r="U670" s="13"/>
      <c r="W670" s="20"/>
      <c r="Y670" s="13"/>
      <c r="AA670" s="13"/>
      <c r="AE670" s="13"/>
      <c r="AI670" s="13"/>
      <c r="AJ670" s="1"/>
      <c r="AK670" s="13"/>
      <c r="AL670" s="1"/>
      <c r="AM670" s="13"/>
      <c r="AN670" s="13"/>
      <c r="AO670" s="13"/>
      <c r="AQ670" s="13"/>
      <c r="AR670" s="13"/>
      <c r="AS670" s="13"/>
      <c r="AT670" s="13"/>
      <c r="AU670" s="13"/>
      <c r="AW670" s="13"/>
      <c r="AY670" s="13"/>
      <c r="BA670" s="13"/>
      <c r="BC670" s="13"/>
      <c r="BE670" s="13"/>
      <c r="BI670" s="13"/>
    </row>
    <row r="671" spans="15:61" x14ac:dyDescent="0.25">
      <c r="O671" s="13"/>
      <c r="Q671" s="13"/>
      <c r="S671" s="13"/>
      <c r="U671" s="13"/>
      <c r="W671" s="20"/>
      <c r="Y671" s="13"/>
      <c r="AA671" s="13"/>
      <c r="AE671" s="13"/>
      <c r="AI671" s="13"/>
      <c r="AJ671" s="1"/>
      <c r="AK671" s="13"/>
      <c r="AL671" s="1"/>
      <c r="AM671" s="13"/>
      <c r="AN671" s="13"/>
      <c r="AO671" s="13"/>
      <c r="AQ671" s="13"/>
      <c r="AR671" s="13"/>
      <c r="AS671" s="13"/>
      <c r="AT671" s="13"/>
      <c r="AU671" s="13"/>
      <c r="AW671" s="13"/>
      <c r="AY671" s="13"/>
      <c r="BA671" s="13"/>
      <c r="BC671" s="13"/>
      <c r="BE671" s="13"/>
      <c r="BI671" s="13"/>
    </row>
    <row r="672" spans="15:61" x14ac:dyDescent="0.25">
      <c r="O672" s="13"/>
      <c r="Q672" s="13"/>
      <c r="S672" s="13"/>
      <c r="U672" s="13"/>
      <c r="W672" s="20"/>
      <c r="Y672" s="13"/>
      <c r="AA672" s="13"/>
      <c r="AE672" s="13"/>
      <c r="AI672" s="13"/>
      <c r="AJ672" s="1"/>
      <c r="AK672" s="13"/>
      <c r="AL672" s="1"/>
      <c r="AM672" s="13"/>
      <c r="AN672" s="13"/>
      <c r="AO672" s="13"/>
      <c r="AQ672" s="13"/>
      <c r="AR672" s="13"/>
      <c r="AS672" s="13"/>
      <c r="AT672" s="13"/>
      <c r="AU672" s="13"/>
      <c r="AW672" s="13"/>
      <c r="AY672" s="13"/>
      <c r="BA672" s="13"/>
      <c r="BC672" s="13"/>
      <c r="BE672" s="13"/>
      <c r="BI672" s="13"/>
    </row>
    <row r="673" spans="15:61" x14ac:dyDescent="0.25">
      <c r="O673" s="13"/>
      <c r="Q673" s="13"/>
      <c r="S673" s="13"/>
      <c r="U673" s="13"/>
      <c r="W673" s="20"/>
      <c r="Y673" s="13"/>
      <c r="AA673" s="13"/>
      <c r="AE673" s="13"/>
      <c r="AI673" s="13"/>
      <c r="AJ673" s="1"/>
      <c r="AK673" s="13"/>
      <c r="AL673" s="1"/>
      <c r="AM673" s="13"/>
      <c r="AN673" s="13"/>
      <c r="AO673" s="13"/>
      <c r="AQ673" s="13"/>
      <c r="AR673" s="13"/>
      <c r="AS673" s="13"/>
      <c r="AT673" s="13"/>
      <c r="AU673" s="13"/>
      <c r="AW673" s="13"/>
      <c r="AY673" s="13"/>
      <c r="BA673" s="13"/>
      <c r="BC673" s="13"/>
      <c r="BE673" s="13"/>
      <c r="BI673" s="13"/>
    </row>
    <row r="674" spans="15:61" x14ac:dyDescent="0.25">
      <c r="O674" s="13"/>
      <c r="Q674" s="13"/>
      <c r="S674" s="13"/>
      <c r="U674" s="13"/>
      <c r="W674" s="20"/>
      <c r="Y674" s="13"/>
      <c r="AA674" s="13"/>
      <c r="AE674" s="13"/>
      <c r="AI674" s="13"/>
      <c r="AJ674" s="1"/>
      <c r="AK674" s="13"/>
      <c r="AL674" s="1"/>
      <c r="AM674" s="13"/>
      <c r="AN674" s="13"/>
      <c r="AO674" s="13"/>
      <c r="AQ674" s="13"/>
      <c r="AR674" s="13"/>
      <c r="AS674" s="13"/>
      <c r="AT674" s="13"/>
      <c r="AU674" s="13"/>
      <c r="AW674" s="13"/>
      <c r="AY674" s="13"/>
      <c r="BA674" s="13"/>
      <c r="BC674" s="13"/>
      <c r="BE674" s="13"/>
      <c r="BI674" s="13"/>
    </row>
    <row r="675" spans="15:61" x14ac:dyDescent="0.25">
      <c r="O675" s="13"/>
      <c r="Q675" s="13"/>
      <c r="S675" s="13"/>
      <c r="U675" s="13"/>
      <c r="W675" s="20"/>
      <c r="Y675" s="13"/>
      <c r="AA675" s="13"/>
      <c r="AE675" s="13"/>
      <c r="AI675" s="13"/>
      <c r="AJ675" s="1"/>
      <c r="AK675" s="13"/>
      <c r="AL675" s="1"/>
      <c r="AM675" s="13"/>
      <c r="AN675" s="13"/>
      <c r="AO675" s="13"/>
      <c r="AQ675" s="13"/>
      <c r="AR675" s="13"/>
      <c r="AS675" s="13"/>
      <c r="AT675" s="13"/>
      <c r="AU675" s="13"/>
      <c r="AW675" s="13"/>
      <c r="AY675" s="13"/>
      <c r="BA675" s="13"/>
      <c r="BC675" s="13"/>
      <c r="BE675" s="13"/>
      <c r="BI675" s="13"/>
    </row>
    <row r="676" spans="15:61" x14ac:dyDescent="0.25">
      <c r="O676" s="13"/>
      <c r="Q676" s="13"/>
      <c r="S676" s="13"/>
      <c r="U676" s="13"/>
      <c r="W676" s="20"/>
      <c r="Y676" s="13"/>
      <c r="AA676" s="13"/>
      <c r="AE676" s="13"/>
      <c r="AI676" s="13"/>
      <c r="AJ676" s="1"/>
      <c r="AK676" s="13"/>
      <c r="AL676" s="1"/>
      <c r="AM676" s="13"/>
      <c r="AN676" s="13"/>
      <c r="AO676" s="13"/>
      <c r="AQ676" s="13"/>
      <c r="AR676" s="13"/>
      <c r="AS676" s="13"/>
      <c r="AT676" s="13"/>
      <c r="AU676" s="13"/>
      <c r="AW676" s="13"/>
      <c r="AY676" s="13"/>
      <c r="BA676" s="13"/>
      <c r="BC676" s="13"/>
      <c r="BE676" s="13"/>
      <c r="BI676" s="13"/>
    </row>
    <row r="677" spans="15:61" x14ac:dyDescent="0.25">
      <c r="O677" s="13"/>
      <c r="Q677" s="13"/>
      <c r="S677" s="13"/>
      <c r="U677" s="13"/>
      <c r="W677" s="20"/>
      <c r="Y677" s="13"/>
      <c r="AA677" s="13"/>
      <c r="AE677" s="13"/>
      <c r="AI677" s="13"/>
      <c r="AJ677" s="1"/>
      <c r="AK677" s="13"/>
      <c r="AL677" s="1"/>
      <c r="AM677" s="13"/>
      <c r="AN677" s="13"/>
      <c r="AO677" s="13"/>
      <c r="AQ677" s="13"/>
      <c r="AR677" s="13"/>
      <c r="AS677" s="13"/>
      <c r="AT677" s="13"/>
      <c r="AU677" s="13"/>
      <c r="AW677" s="13"/>
      <c r="AY677" s="13"/>
      <c r="BA677" s="13"/>
      <c r="BC677" s="13"/>
      <c r="BE677" s="13"/>
      <c r="BI677" s="13"/>
    </row>
    <row r="678" spans="15:61" x14ac:dyDescent="0.25">
      <c r="O678" s="13"/>
      <c r="Q678" s="13"/>
      <c r="S678" s="13"/>
      <c r="U678" s="13"/>
      <c r="W678" s="20"/>
      <c r="Y678" s="13"/>
      <c r="AA678" s="13"/>
      <c r="AE678" s="13"/>
      <c r="AI678" s="13"/>
      <c r="AJ678" s="1"/>
      <c r="AK678" s="13"/>
      <c r="AL678" s="1"/>
      <c r="AM678" s="13"/>
      <c r="AN678" s="13"/>
      <c r="AO678" s="13"/>
      <c r="AQ678" s="13"/>
      <c r="AR678" s="13"/>
      <c r="AS678" s="13"/>
      <c r="AT678" s="13"/>
      <c r="AU678" s="13"/>
      <c r="AW678" s="13"/>
      <c r="AY678" s="13"/>
      <c r="BA678" s="13"/>
      <c r="BC678" s="13"/>
      <c r="BE678" s="13"/>
      <c r="BI678" s="13"/>
    </row>
    <row r="679" spans="15:61" x14ac:dyDescent="0.25">
      <c r="O679" s="13"/>
      <c r="Q679" s="13"/>
      <c r="S679" s="13"/>
      <c r="U679" s="13"/>
      <c r="W679" s="20"/>
      <c r="Y679" s="13"/>
      <c r="AA679" s="13"/>
      <c r="AE679" s="13"/>
      <c r="AI679" s="13"/>
      <c r="AJ679" s="1"/>
      <c r="AK679" s="13"/>
      <c r="AL679" s="1"/>
      <c r="AM679" s="13"/>
      <c r="AN679" s="13"/>
      <c r="AO679" s="13"/>
      <c r="AQ679" s="13"/>
      <c r="AR679" s="13"/>
      <c r="AS679" s="13"/>
      <c r="AT679" s="13"/>
      <c r="AU679" s="13"/>
      <c r="AW679" s="13"/>
      <c r="AY679" s="13"/>
      <c r="BA679" s="13"/>
      <c r="BC679" s="13"/>
      <c r="BE679" s="13"/>
      <c r="BI679" s="13"/>
    </row>
    <row r="680" spans="15:61" x14ac:dyDescent="0.25">
      <c r="O680" s="13"/>
      <c r="Q680" s="13"/>
      <c r="S680" s="13"/>
      <c r="U680" s="13"/>
      <c r="W680" s="20"/>
      <c r="Y680" s="13"/>
      <c r="AA680" s="13"/>
      <c r="AE680" s="13"/>
      <c r="AI680" s="13"/>
      <c r="AJ680" s="1"/>
      <c r="AK680" s="13"/>
      <c r="AL680" s="1"/>
      <c r="AM680" s="13"/>
      <c r="AN680" s="13"/>
      <c r="AO680" s="13"/>
      <c r="AQ680" s="13"/>
      <c r="AR680" s="13"/>
      <c r="AS680" s="13"/>
      <c r="AT680" s="13"/>
      <c r="AU680" s="13"/>
      <c r="AW680" s="13"/>
      <c r="AY680" s="13"/>
      <c r="BA680" s="13"/>
      <c r="BC680" s="13"/>
      <c r="BE680" s="13"/>
      <c r="BI680" s="13"/>
    </row>
    <row r="681" spans="15:61" x14ac:dyDescent="0.25">
      <c r="O681" s="13"/>
      <c r="Q681" s="13"/>
      <c r="S681" s="13"/>
      <c r="U681" s="13"/>
      <c r="W681" s="20"/>
      <c r="Y681" s="13"/>
      <c r="AA681" s="13"/>
      <c r="AE681" s="13"/>
      <c r="AI681" s="13"/>
      <c r="AJ681" s="1"/>
      <c r="AK681" s="13"/>
      <c r="AL681" s="1"/>
      <c r="AM681" s="13"/>
      <c r="AN681" s="13"/>
      <c r="AO681" s="13"/>
      <c r="AQ681" s="13"/>
      <c r="AR681" s="13"/>
      <c r="AS681" s="13"/>
      <c r="AT681" s="13"/>
      <c r="AU681" s="13"/>
      <c r="AW681" s="13"/>
      <c r="AY681" s="13"/>
      <c r="BA681" s="13"/>
      <c r="BC681" s="13"/>
      <c r="BE681" s="13"/>
      <c r="BI681" s="13"/>
    </row>
    <row r="682" spans="15:61" x14ac:dyDescent="0.25">
      <c r="O682" s="13"/>
      <c r="Q682" s="13"/>
      <c r="S682" s="13"/>
      <c r="U682" s="13"/>
      <c r="W682" s="20"/>
      <c r="Y682" s="13"/>
      <c r="AA682" s="13"/>
      <c r="AE682" s="13"/>
      <c r="AI682" s="13"/>
      <c r="AJ682" s="1"/>
      <c r="AK682" s="13"/>
      <c r="AL682" s="1"/>
      <c r="AM682" s="13"/>
      <c r="AN682" s="13"/>
      <c r="AO682" s="13"/>
      <c r="AQ682" s="13"/>
      <c r="AR682" s="13"/>
      <c r="AS682" s="13"/>
      <c r="AT682" s="13"/>
      <c r="AU682" s="13"/>
      <c r="AW682" s="13"/>
      <c r="AY682" s="13"/>
      <c r="BA682" s="13"/>
      <c r="BC682" s="13"/>
      <c r="BE682" s="13"/>
      <c r="BI682" s="13"/>
    </row>
    <row r="683" spans="15:61" x14ac:dyDescent="0.25">
      <c r="O683" s="13"/>
      <c r="Q683" s="13"/>
      <c r="S683" s="13"/>
      <c r="U683" s="13"/>
      <c r="W683" s="20"/>
      <c r="Y683" s="13"/>
      <c r="AA683" s="13"/>
      <c r="AE683" s="13"/>
      <c r="AI683" s="13"/>
      <c r="AJ683" s="1"/>
      <c r="AK683" s="13"/>
      <c r="AL683" s="1"/>
      <c r="AM683" s="13"/>
      <c r="AN683" s="13"/>
      <c r="AO683" s="13"/>
      <c r="AQ683" s="13"/>
      <c r="AR683" s="13"/>
      <c r="AS683" s="13"/>
      <c r="AT683" s="13"/>
      <c r="AU683" s="13"/>
      <c r="AW683" s="13"/>
      <c r="AY683" s="13"/>
      <c r="BA683" s="13"/>
      <c r="BC683" s="13"/>
      <c r="BE683" s="13"/>
      <c r="BI683" s="13"/>
    </row>
    <row r="684" spans="15:61" x14ac:dyDescent="0.25">
      <c r="O684" s="13"/>
      <c r="Q684" s="13"/>
      <c r="S684" s="13"/>
      <c r="U684" s="13"/>
      <c r="W684" s="20"/>
      <c r="Y684" s="13"/>
      <c r="AA684" s="13"/>
      <c r="AE684" s="13"/>
      <c r="AI684" s="13"/>
      <c r="AJ684" s="1"/>
      <c r="AK684" s="13"/>
      <c r="AL684" s="1"/>
      <c r="AM684" s="13"/>
      <c r="AN684" s="13"/>
      <c r="AO684" s="13"/>
      <c r="AQ684" s="13"/>
      <c r="AR684" s="13"/>
      <c r="AS684" s="13"/>
      <c r="AT684" s="13"/>
      <c r="AU684" s="13"/>
      <c r="AW684" s="13"/>
      <c r="AY684" s="13"/>
      <c r="BA684" s="13"/>
      <c r="BC684" s="13"/>
      <c r="BE684" s="13"/>
      <c r="BI684" s="13"/>
    </row>
    <row r="685" spans="15:61" x14ac:dyDescent="0.25">
      <c r="O685" s="13"/>
      <c r="Q685" s="13"/>
      <c r="S685" s="13"/>
      <c r="U685" s="13"/>
      <c r="W685" s="20"/>
      <c r="Y685" s="13"/>
      <c r="AA685" s="13"/>
      <c r="AE685" s="13"/>
      <c r="AI685" s="13"/>
      <c r="AJ685" s="1"/>
      <c r="AK685" s="13"/>
      <c r="AL685" s="1"/>
      <c r="AM685" s="13"/>
      <c r="AN685" s="13"/>
      <c r="AO685" s="13"/>
      <c r="AQ685" s="13"/>
      <c r="AR685" s="13"/>
      <c r="AS685" s="13"/>
      <c r="AT685" s="13"/>
      <c r="AU685" s="13"/>
      <c r="AW685" s="13"/>
      <c r="AY685" s="13"/>
      <c r="BA685" s="13"/>
      <c r="BC685" s="13"/>
      <c r="BE685" s="13"/>
      <c r="BI685" s="13"/>
    </row>
    <row r="686" spans="15:61" x14ac:dyDescent="0.25">
      <c r="O686" s="13"/>
      <c r="Q686" s="13"/>
      <c r="S686" s="13"/>
      <c r="U686" s="13"/>
      <c r="W686" s="20"/>
      <c r="Y686" s="13"/>
      <c r="AA686" s="13"/>
      <c r="AE686" s="13"/>
      <c r="AI686" s="13"/>
      <c r="AJ686" s="1"/>
      <c r="AK686" s="13"/>
      <c r="AL686" s="1"/>
      <c r="AM686" s="13"/>
      <c r="AN686" s="13"/>
      <c r="AO686" s="13"/>
      <c r="AQ686" s="13"/>
      <c r="AR686" s="13"/>
      <c r="AS686" s="13"/>
      <c r="AT686" s="13"/>
      <c r="AU686" s="13"/>
      <c r="AW686" s="13"/>
      <c r="AY686" s="13"/>
      <c r="BA686" s="13"/>
      <c r="BC686" s="13"/>
      <c r="BE686" s="13"/>
      <c r="BI686" s="13"/>
    </row>
    <row r="687" spans="15:61" x14ac:dyDescent="0.25">
      <c r="O687" s="13"/>
      <c r="Q687" s="13"/>
      <c r="S687" s="13"/>
      <c r="U687" s="13"/>
      <c r="W687" s="20"/>
      <c r="Y687" s="13"/>
      <c r="AA687" s="13"/>
      <c r="AE687" s="13"/>
      <c r="AI687" s="13"/>
      <c r="AJ687" s="1"/>
      <c r="AK687" s="13"/>
      <c r="AL687" s="1"/>
      <c r="AM687" s="13"/>
      <c r="AN687" s="13"/>
      <c r="AO687" s="13"/>
      <c r="AQ687" s="13"/>
      <c r="AR687" s="13"/>
      <c r="AS687" s="13"/>
      <c r="AT687" s="13"/>
      <c r="AU687" s="13"/>
      <c r="AW687" s="13"/>
      <c r="AY687" s="13"/>
      <c r="BA687" s="13"/>
      <c r="BC687" s="13"/>
      <c r="BE687" s="13"/>
      <c r="BI687" s="13"/>
    </row>
    <row r="688" spans="15:61" x14ac:dyDescent="0.25">
      <c r="O688" s="13"/>
      <c r="Q688" s="13"/>
      <c r="S688" s="13"/>
      <c r="U688" s="13"/>
      <c r="W688" s="20"/>
      <c r="Y688" s="13"/>
      <c r="AA688" s="13"/>
      <c r="AE688" s="13"/>
      <c r="AI688" s="13"/>
      <c r="AJ688" s="1"/>
      <c r="AK688" s="13"/>
      <c r="AL688" s="1"/>
      <c r="AM688" s="13"/>
      <c r="AN688" s="13"/>
      <c r="AO688" s="13"/>
      <c r="AQ688" s="13"/>
      <c r="AR688" s="13"/>
      <c r="AS688" s="13"/>
      <c r="AT688" s="13"/>
      <c r="AU688" s="13"/>
      <c r="AW688" s="13"/>
      <c r="AY688" s="13"/>
      <c r="BA688" s="13"/>
      <c r="BC688" s="13"/>
      <c r="BE688" s="13"/>
      <c r="BI688" s="13"/>
    </row>
    <row r="689" spans="15:61" x14ac:dyDescent="0.25">
      <c r="O689" s="13"/>
      <c r="Q689" s="13"/>
      <c r="S689" s="13"/>
      <c r="U689" s="13"/>
      <c r="W689" s="20"/>
      <c r="Y689" s="13"/>
      <c r="AA689" s="13"/>
      <c r="AE689" s="13"/>
      <c r="AI689" s="13"/>
      <c r="AJ689" s="1"/>
      <c r="AK689" s="13"/>
      <c r="AL689" s="1"/>
      <c r="AM689" s="13"/>
      <c r="AN689" s="13"/>
      <c r="AO689" s="13"/>
      <c r="AQ689" s="13"/>
      <c r="AR689" s="13"/>
      <c r="AS689" s="13"/>
      <c r="AT689" s="13"/>
      <c r="AU689" s="13"/>
      <c r="AW689" s="13"/>
      <c r="AY689" s="13"/>
      <c r="BA689" s="13"/>
      <c r="BC689" s="13"/>
      <c r="BE689" s="13"/>
      <c r="BI689" s="13"/>
    </row>
    <row r="690" spans="15:61" x14ac:dyDescent="0.25">
      <c r="O690" s="13"/>
      <c r="Q690" s="13"/>
      <c r="S690" s="13"/>
      <c r="U690" s="13"/>
      <c r="W690" s="20"/>
      <c r="Y690" s="13"/>
      <c r="AA690" s="13"/>
      <c r="AE690" s="13"/>
      <c r="AI690" s="13"/>
      <c r="AJ690" s="1"/>
      <c r="AK690" s="13"/>
      <c r="AL690" s="1"/>
      <c r="AM690" s="13"/>
      <c r="AN690" s="13"/>
      <c r="AO690" s="13"/>
      <c r="AQ690" s="13"/>
      <c r="AR690" s="13"/>
      <c r="AS690" s="13"/>
      <c r="AT690" s="13"/>
      <c r="AU690" s="13"/>
      <c r="AW690" s="13"/>
      <c r="AY690" s="13"/>
      <c r="BA690" s="13"/>
      <c r="BC690" s="13"/>
      <c r="BE690" s="13"/>
      <c r="BI690" s="13"/>
    </row>
    <row r="691" spans="15:61" x14ac:dyDescent="0.25">
      <c r="O691" s="13"/>
      <c r="Q691" s="13"/>
      <c r="S691" s="13"/>
      <c r="U691" s="13"/>
      <c r="W691" s="20"/>
      <c r="Y691" s="13"/>
      <c r="AA691" s="13"/>
      <c r="AE691" s="13"/>
      <c r="AI691" s="13"/>
      <c r="AJ691" s="1"/>
      <c r="AK691" s="13"/>
      <c r="AL691" s="1"/>
      <c r="AM691" s="13"/>
      <c r="AN691" s="13"/>
      <c r="AO691" s="13"/>
      <c r="AQ691" s="13"/>
      <c r="AR691" s="13"/>
      <c r="AS691" s="13"/>
      <c r="AT691" s="13"/>
      <c r="AU691" s="13"/>
      <c r="AW691" s="13"/>
      <c r="AY691" s="13"/>
      <c r="BA691" s="13"/>
      <c r="BC691" s="13"/>
      <c r="BE691" s="13"/>
      <c r="BI691" s="13"/>
    </row>
    <row r="692" spans="15:61" x14ac:dyDescent="0.25">
      <c r="O692" s="13"/>
      <c r="Q692" s="13"/>
      <c r="S692" s="13"/>
      <c r="U692" s="13"/>
      <c r="W692" s="20"/>
      <c r="Y692" s="13"/>
      <c r="AA692" s="13"/>
      <c r="AE692" s="13"/>
      <c r="AI692" s="13"/>
      <c r="AJ692" s="1"/>
      <c r="AK692" s="13"/>
      <c r="AL692" s="1"/>
      <c r="AM692" s="13"/>
      <c r="AN692" s="13"/>
      <c r="AO692" s="13"/>
      <c r="AQ692" s="13"/>
      <c r="AR692" s="13"/>
      <c r="AS692" s="13"/>
      <c r="AT692" s="13"/>
      <c r="AU692" s="13"/>
      <c r="AW692" s="13"/>
      <c r="AY692" s="13"/>
      <c r="BA692" s="13"/>
      <c r="BC692" s="13"/>
      <c r="BE692" s="13"/>
      <c r="BI692" s="13"/>
    </row>
    <row r="693" spans="15:61" x14ac:dyDescent="0.25">
      <c r="O693" s="13"/>
      <c r="Q693" s="13"/>
      <c r="S693" s="13"/>
      <c r="U693" s="13"/>
      <c r="W693" s="20"/>
      <c r="Y693" s="13"/>
      <c r="AA693" s="13"/>
      <c r="AE693" s="13"/>
      <c r="AI693" s="13"/>
      <c r="AJ693" s="1"/>
      <c r="AK693" s="13"/>
      <c r="AL693" s="1"/>
      <c r="AM693" s="13"/>
      <c r="AN693" s="13"/>
      <c r="AO693" s="13"/>
      <c r="AQ693" s="13"/>
      <c r="AR693" s="13"/>
      <c r="AS693" s="13"/>
      <c r="AT693" s="13"/>
      <c r="AU693" s="13"/>
      <c r="AW693" s="13"/>
      <c r="AY693" s="13"/>
      <c r="BA693" s="13"/>
      <c r="BC693" s="13"/>
      <c r="BE693" s="13"/>
      <c r="BI693" s="13"/>
    </row>
    <row r="694" spans="15:61" x14ac:dyDescent="0.25">
      <c r="O694" s="13"/>
      <c r="Q694" s="13"/>
      <c r="S694" s="13"/>
      <c r="U694" s="13"/>
      <c r="W694" s="20"/>
      <c r="Y694" s="13"/>
      <c r="AA694" s="13"/>
      <c r="AE694" s="13"/>
      <c r="AI694" s="13"/>
      <c r="AJ694" s="1"/>
      <c r="AK694" s="13"/>
      <c r="AL694" s="1"/>
      <c r="AM694" s="13"/>
      <c r="AN694" s="13"/>
      <c r="AO694" s="13"/>
      <c r="AQ694" s="13"/>
      <c r="AR694" s="13"/>
      <c r="AS694" s="13"/>
      <c r="AT694" s="13"/>
      <c r="AU694" s="13"/>
      <c r="AW694" s="13"/>
      <c r="AY694" s="13"/>
      <c r="BA694" s="13"/>
      <c r="BC694" s="13"/>
      <c r="BE694" s="13"/>
      <c r="BI694" s="13"/>
    </row>
    <row r="695" spans="15:61" x14ac:dyDescent="0.25">
      <c r="O695" s="13"/>
      <c r="Q695" s="13"/>
      <c r="S695" s="13"/>
      <c r="U695" s="13"/>
      <c r="W695" s="20"/>
      <c r="Y695" s="13"/>
      <c r="AA695" s="13"/>
      <c r="AE695" s="13"/>
      <c r="AI695" s="13"/>
      <c r="AJ695" s="1"/>
      <c r="AK695" s="13"/>
      <c r="AL695" s="1"/>
      <c r="AM695" s="13"/>
      <c r="AN695" s="13"/>
      <c r="AO695" s="13"/>
      <c r="AQ695" s="13"/>
      <c r="AR695" s="13"/>
      <c r="AS695" s="13"/>
      <c r="AT695" s="13"/>
      <c r="AU695" s="13"/>
      <c r="AW695" s="13"/>
      <c r="AY695" s="13"/>
      <c r="BA695" s="13"/>
      <c r="BC695" s="13"/>
      <c r="BE695" s="13"/>
      <c r="BI695" s="13"/>
    </row>
    <row r="696" spans="15:61" x14ac:dyDescent="0.25">
      <c r="O696" s="13"/>
      <c r="Q696" s="13"/>
      <c r="S696" s="13"/>
      <c r="U696" s="13"/>
      <c r="W696" s="20"/>
      <c r="Y696" s="13"/>
      <c r="AA696" s="13"/>
      <c r="AE696" s="13"/>
      <c r="AI696" s="13"/>
      <c r="AJ696" s="1"/>
      <c r="AK696" s="13"/>
      <c r="AL696" s="1"/>
      <c r="AM696" s="13"/>
      <c r="AN696" s="13"/>
      <c r="AO696" s="13"/>
      <c r="AQ696" s="13"/>
      <c r="AR696" s="13"/>
      <c r="AS696" s="13"/>
      <c r="AT696" s="13"/>
      <c r="AU696" s="13"/>
      <c r="AW696" s="13"/>
      <c r="AY696" s="13"/>
      <c r="BA696" s="13"/>
      <c r="BC696" s="13"/>
      <c r="BE696" s="13"/>
      <c r="BI696" s="13"/>
    </row>
    <row r="697" spans="15:61" x14ac:dyDescent="0.25">
      <c r="O697" s="13"/>
      <c r="Q697" s="13"/>
      <c r="S697" s="13"/>
      <c r="U697" s="13"/>
      <c r="W697" s="20"/>
      <c r="Y697" s="13"/>
      <c r="AA697" s="13"/>
      <c r="AE697" s="13"/>
      <c r="AI697" s="13"/>
      <c r="AJ697" s="1"/>
      <c r="AK697" s="13"/>
      <c r="AL697" s="1"/>
      <c r="AM697" s="13"/>
      <c r="AN697" s="13"/>
      <c r="AO697" s="13"/>
      <c r="AQ697" s="13"/>
      <c r="AR697" s="13"/>
      <c r="AS697" s="13"/>
      <c r="AT697" s="13"/>
      <c r="AU697" s="13"/>
      <c r="AW697" s="13"/>
      <c r="AY697" s="13"/>
      <c r="BA697" s="13"/>
      <c r="BC697" s="13"/>
      <c r="BE697" s="13"/>
      <c r="BI697" s="13"/>
    </row>
    <row r="698" spans="15:61" x14ac:dyDescent="0.25">
      <c r="O698" s="13"/>
      <c r="Q698" s="13"/>
      <c r="S698" s="13"/>
      <c r="U698" s="13"/>
      <c r="W698" s="20"/>
      <c r="Y698" s="13"/>
      <c r="AA698" s="13"/>
      <c r="AE698" s="13"/>
      <c r="AI698" s="13"/>
      <c r="AJ698" s="1"/>
      <c r="AK698" s="13"/>
      <c r="AL698" s="1"/>
      <c r="AM698" s="13"/>
      <c r="AN698" s="13"/>
      <c r="AO698" s="13"/>
      <c r="AQ698" s="13"/>
      <c r="AR698" s="13"/>
      <c r="AS698" s="13"/>
      <c r="AT698" s="13"/>
      <c r="AU698" s="13"/>
      <c r="AW698" s="13"/>
      <c r="AY698" s="13"/>
      <c r="BA698" s="13"/>
      <c r="BC698" s="13"/>
      <c r="BE698" s="13"/>
      <c r="BI698" s="13"/>
    </row>
    <row r="699" spans="15:61" x14ac:dyDescent="0.25">
      <c r="O699" s="13"/>
      <c r="Q699" s="13"/>
      <c r="S699" s="13"/>
      <c r="U699" s="13"/>
      <c r="W699" s="20"/>
      <c r="Y699" s="13"/>
      <c r="AA699" s="13"/>
      <c r="AE699" s="13"/>
      <c r="AI699" s="13"/>
      <c r="AJ699" s="1"/>
      <c r="AK699" s="13"/>
      <c r="AL699" s="1"/>
      <c r="AM699" s="13"/>
      <c r="AN699" s="13"/>
      <c r="AO699" s="13"/>
      <c r="AQ699" s="13"/>
      <c r="AR699" s="13"/>
      <c r="AS699" s="13"/>
      <c r="AT699" s="13"/>
      <c r="AU699" s="13"/>
      <c r="AW699" s="13"/>
      <c r="AY699" s="13"/>
      <c r="BA699" s="13"/>
      <c r="BC699" s="13"/>
      <c r="BE699" s="13"/>
      <c r="BI699" s="13"/>
    </row>
    <row r="700" spans="15:61" x14ac:dyDescent="0.25">
      <c r="O700" s="13"/>
      <c r="Q700" s="13"/>
      <c r="S700" s="13"/>
      <c r="U700" s="13"/>
      <c r="W700" s="20"/>
      <c r="Y700" s="13"/>
      <c r="AA700" s="13"/>
      <c r="AE700" s="13"/>
      <c r="AI700" s="13"/>
      <c r="AJ700" s="1"/>
      <c r="AK700" s="13"/>
      <c r="AL700" s="1"/>
      <c r="AM700" s="13"/>
      <c r="AN700" s="13"/>
      <c r="AO700" s="13"/>
      <c r="AQ700" s="13"/>
      <c r="AR700" s="13"/>
      <c r="AS700" s="13"/>
      <c r="AT700" s="13"/>
      <c r="AU700" s="13"/>
      <c r="AW700" s="13"/>
      <c r="AY700" s="13"/>
      <c r="BA700" s="13"/>
      <c r="BC700" s="13"/>
      <c r="BE700" s="13"/>
      <c r="BI700" s="13"/>
    </row>
    <row r="701" spans="15:61" x14ac:dyDescent="0.25">
      <c r="O701" s="13"/>
      <c r="Q701" s="13"/>
      <c r="S701" s="13"/>
      <c r="U701" s="13"/>
      <c r="W701" s="20"/>
      <c r="Y701" s="13"/>
      <c r="AA701" s="13"/>
      <c r="AE701" s="13"/>
      <c r="AI701" s="13"/>
      <c r="AJ701" s="1"/>
      <c r="AK701" s="13"/>
      <c r="AL701" s="1"/>
      <c r="AM701" s="13"/>
      <c r="AN701" s="13"/>
      <c r="AO701" s="13"/>
      <c r="AQ701" s="13"/>
      <c r="AR701" s="13"/>
      <c r="AS701" s="13"/>
      <c r="AT701" s="13"/>
      <c r="AU701" s="13"/>
      <c r="AW701" s="13"/>
      <c r="AY701" s="13"/>
      <c r="BA701" s="13"/>
      <c r="BC701" s="13"/>
      <c r="BE701" s="13"/>
      <c r="BI701" s="13"/>
    </row>
    <row r="702" spans="15:61" x14ac:dyDescent="0.25">
      <c r="O702" s="13"/>
      <c r="Q702" s="13"/>
      <c r="S702" s="13"/>
      <c r="U702" s="13"/>
      <c r="W702" s="20"/>
      <c r="Y702" s="13"/>
      <c r="AA702" s="13"/>
      <c r="AE702" s="13"/>
      <c r="AI702" s="13"/>
      <c r="AJ702" s="1"/>
      <c r="AK702" s="13"/>
      <c r="AL702" s="1"/>
      <c r="AM702" s="13"/>
      <c r="AN702" s="13"/>
      <c r="AO702" s="13"/>
      <c r="AQ702" s="13"/>
      <c r="AR702" s="13"/>
      <c r="AS702" s="13"/>
      <c r="AT702" s="13"/>
      <c r="AU702" s="13"/>
      <c r="AW702" s="13"/>
      <c r="AY702" s="13"/>
      <c r="BA702" s="13"/>
      <c r="BC702" s="13"/>
      <c r="BE702" s="13"/>
      <c r="BI702" s="13"/>
    </row>
    <row r="703" spans="15:61" x14ac:dyDescent="0.25">
      <c r="O703" s="13"/>
      <c r="Q703" s="13"/>
      <c r="S703" s="13"/>
      <c r="U703" s="13"/>
      <c r="W703" s="20"/>
      <c r="Y703" s="13"/>
      <c r="AA703" s="13"/>
      <c r="AE703" s="13"/>
      <c r="AI703" s="13"/>
      <c r="AJ703" s="1"/>
      <c r="AK703" s="13"/>
      <c r="AL703" s="1"/>
      <c r="AM703" s="13"/>
      <c r="AN703" s="13"/>
      <c r="AO703" s="13"/>
      <c r="AQ703" s="13"/>
      <c r="AR703" s="13"/>
      <c r="AS703" s="13"/>
      <c r="AT703" s="13"/>
      <c r="AU703" s="13"/>
      <c r="AW703" s="13"/>
      <c r="AY703" s="13"/>
      <c r="BA703" s="13"/>
      <c r="BC703" s="13"/>
      <c r="BE703" s="13"/>
      <c r="BI703" s="13"/>
    </row>
    <row r="704" spans="15:61" x14ac:dyDescent="0.25">
      <c r="O704" s="13"/>
      <c r="Q704" s="13"/>
      <c r="S704" s="13"/>
      <c r="U704" s="13"/>
      <c r="W704" s="20"/>
      <c r="Y704" s="13"/>
      <c r="AA704" s="13"/>
      <c r="AE704" s="13"/>
      <c r="AI704" s="13"/>
      <c r="AJ704" s="1"/>
      <c r="AK704" s="13"/>
      <c r="AL704" s="1"/>
      <c r="AM704" s="13"/>
      <c r="AN704" s="13"/>
      <c r="AO704" s="13"/>
      <c r="AQ704" s="13"/>
      <c r="AR704" s="13"/>
      <c r="AS704" s="13"/>
      <c r="AT704" s="13"/>
      <c r="AU704" s="13"/>
      <c r="AW704" s="13"/>
      <c r="AY704" s="13"/>
      <c r="BA704" s="13"/>
      <c r="BC704" s="13"/>
      <c r="BE704" s="13"/>
      <c r="BI704" s="13"/>
    </row>
    <row r="705" spans="15:61" x14ac:dyDescent="0.25">
      <c r="O705" s="13"/>
      <c r="Q705" s="13"/>
      <c r="S705" s="13"/>
      <c r="U705" s="13"/>
      <c r="W705" s="20"/>
      <c r="Y705" s="13"/>
      <c r="AA705" s="13"/>
      <c r="AE705" s="13"/>
      <c r="AI705" s="13"/>
      <c r="AJ705" s="1"/>
      <c r="AK705" s="13"/>
      <c r="AL705" s="1"/>
      <c r="AM705" s="13"/>
      <c r="AN705" s="13"/>
      <c r="AO705" s="13"/>
      <c r="AQ705" s="13"/>
      <c r="AR705" s="13"/>
      <c r="AS705" s="13"/>
      <c r="AT705" s="13"/>
      <c r="AU705" s="13"/>
      <c r="AW705" s="13"/>
      <c r="AY705" s="13"/>
      <c r="BA705" s="13"/>
      <c r="BC705" s="13"/>
      <c r="BE705" s="13"/>
      <c r="BI705" s="13"/>
    </row>
    <row r="706" spans="15:61" x14ac:dyDescent="0.25">
      <c r="O706" s="13"/>
      <c r="Q706" s="13"/>
      <c r="S706" s="13"/>
      <c r="U706" s="13"/>
      <c r="W706" s="20"/>
      <c r="Y706" s="13"/>
      <c r="AA706" s="13"/>
      <c r="AE706" s="13"/>
      <c r="AI706" s="13"/>
      <c r="AJ706" s="1"/>
      <c r="AK706" s="13"/>
      <c r="AL706" s="1"/>
      <c r="AM706" s="13"/>
      <c r="AN706" s="13"/>
      <c r="AO706" s="13"/>
      <c r="AQ706" s="13"/>
      <c r="AR706" s="13"/>
      <c r="AS706" s="13"/>
      <c r="AT706" s="13"/>
      <c r="AU706" s="13"/>
      <c r="AW706" s="13"/>
      <c r="AY706" s="13"/>
      <c r="BA706" s="13"/>
      <c r="BC706" s="13"/>
      <c r="BE706" s="13"/>
      <c r="BI706" s="13"/>
    </row>
    <row r="707" spans="15:61" x14ac:dyDescent="0.25">
      <c r="O707" s="13"/>
      <c r="Q707" s="13"/>
      <c r="S707" s="13"/>
      <c r="U707" s="13"/>
      <c r="W707" s="20"/>
      <c r="Y707" s="13"/>
      <c r="AA707" s="13"/>
      <c r="AE707" s="13"/>
      <c r="AI707" s="13"/>
      <c r="AJ707" s="1"/>
      <c r="AK707" s="13"/>
      <c r="AL707" s="1"/>
      <c r="AM707" s="13"/>
      <c r="AN707" s="13"/>
      <c r="AO707" s="13"/>
      <c r="AQ707" s="13"/>
      <c r="AR707" s="13"/>
      <c r="AS707" s="13"/>
      <c r="AT707" s="13"/>
      <c r="AU707" s="13"/>
      <c r="AW707" s="13"/>
      <c r="AY707" s="13"/>
      <c r="BA707" s="13"/>
      <c r="BC707" s="13"/>
      <c r="BE707" s="13"/>
      <c r="BI707" s="13"/>
    </row>
    <row r="708" spans="15:61" x14ac:dyDescent="0.25">
      <c r="O708" s="13"/>
      <c r="Q708" s="13"/>
      <c r="S708" s="13"/>
      <c r="U708" s="13"/>
      <c r="W708" s="20"/>
      <c r="Y708" s="13"/>
      <c r="AA708" s="13"/>
      <c r="AE708" s="13"/>
      <c r="AI708" s="13"/>
      <c r="AJ708" s="1"/>
      <c r="AK708" s="13"/>
      <c r="AL708" s="1"/>
      <c r="AM708" s="13"/>
      <c r="AN708" s="13"/>
      <c r="AO708" s="13"/>
      <c r="AQ708" s="13"/>
      <c r="AR708" s="13"/>
      <c r="AS708" s="13"/>
      <c r="AT708" s="13"/>
      <c r="AU708" s="13"/>
      <c r="AW708" s="13"/>
      <c r="AY708" s="13"/>
      <c r="BA708" s="13"/>
      <c r="BC708" s="13"/>
      <c r="BE708" s="13"/>
      <c r="BI708" s="13"/>
    </row>
    <row r="709" spans="15:61" x14ac:dyDescent="0.25">
      <c r="O709" s="13"/>
      <c r="Q709" s="13"/>
      <c r="S709" s="13"/>
      <c r="U709" s="13"/>
      <c r="W709" s="20"/>
      <c r="Y709" s="13"/>
      <c r="AA709" s="13"/>
      <c r="AE709" s="13"/>
      <c r="AI709" s="13"/>
      <c r="AJ709" s="1"/>
      <c r="AK709" s="13"/>
      <c r="AL709" s="1"/>
      <c r="AM709" s="13"/>
      <c r="AN709" s="13"/>
      <c r="AO709" s="13"/>
      <c r="AQ709" s="13"/>
      <c r="AR709" s="13"/>
      <c r="AS709" s="13"/>
      <c r="AT709" s="13"/>
      <c r="AU709" s="13"/>
      <c r="AW709" s="13"/>
      <c r="AY709" s="13"/>
      <c r="BA709" s="13"/>
      <c r="BC709" s="13"/>
      <c r="BE709" s="13"/>
      <c r="BI709" s="13"/>
    </row>
    <row r="710" spans="15:61" x14ac:dyDescent="0.25">
      <c r="O710" s="13"/>
      <c r="Q710" s="13"/>
      <c r="S710" s="13"/>
      <c r="U710" s="13"/>
      <c r="W710" s="20"/>
      <c r="Y710" s="13"/>
      <c r="AA710" s="13"/>
      <c r="AE710" s="13"/>
      <c r="AI710" s="13"/>
      <c r="AJ710" s="1"/>
      <c r="AK710" s="13"/>
      <c r="AL710" s="1"/>
      <c r="AM710" s="13"/>
      <c r="AN710" s="13"/>
      <c r="AO710" s="13"/>
      <c r="AQ710" s="13"/>
      <c r="AR710" s="13"/>
      <c r="AS710" s="13"/>
      <c r="AT710" s="13"/>
      <c r="AU710" s="13"/>
      <c r="AW710" s="13"/>
      <c r="AY710" s="13"/>
      <c r="BA710" s="13"/>
      <c r="BC710" s="13"/>
      <c r="BE710" s="13"/>
      <c r="BI710" s="13"/>
    </row>
    <row r="711" spans="15:61" x14ac:dyDescent="0.25">
      <c r="O711" s="13"/>
      <c r="Q711" s="13"/>
      <c r="S711" s="13"/>
      <c r="U711" s="13"/>
      <c r="W711" s="20"/>
      <c r="Y711" s="13"/>
      <c r="AA711" s="13"/>
      <c r="AE711" s="13"/>
      <c r="AI711" s="13"/>
      <c r="AJ711" s="1"/>
      <c r="AK711" s="13"/>
      <c r="AL711" s="1"/>
      <c r="AM711" s="13"/>
      <c r="AN711" s="13"/>
      <c r="AO711" s="13"/>
      <c r="AQ711" s="13"/>
      <c r="AR711" s="13"/>
      <c r="AS711" s="13"/>
      <c r="AT711" s="13"/>
      <c r="AU711" s="13"/>
      <c r="AW711" s="13"/>
      <c r="AY711" s="13"/>
      <c r="BA711" s="13"/>
      <c r="BC711" s="13"/>
      <c r="BE711" s="13"/>
      <c r="BI711" s="13"/>
    </row>
    <row r="712" spans="15:61" x14ac:dyDescent="0.25">
      <c r="O712" s="13"/>
      <c r="Q712" s="13"/>
      <c r="S712" s="13"/>
      <c r="U712" s="13"/>
      <c r="W712" s="20"/>
      <c r="Y712" s="13"/>
      <c r="AA712" s="13"/>
      <c r="AE712" s="13"/>
      <c r="AI712" s="13"/>
      <c r="AJ712" s="1"/>
      <c r="AK712" s="13"/>
      <c r="AL712" s="1"/>
      <c r="AM712" s="13"/>
      <c r="AN712" s="13"/>
      <c r="AO712" s="13"/>
      <c r="AQ712" s="13"/>
      <c r="AR712" s="13"/>
      <c r="AS712" s="13"/>
      <c r="AT712" s="13"/>
      <c r="AU712" s="13"/>
      <c r="AW712" s="13"/>
      <c r="AY712" s="13"/>
      <c r="BA712" s="13"/>
      <c r="BC712" s="13"/>
      <c r="BE712" s="13"/>
      <c r="BI712" s="13"/>
    </row>
    <row r="713" spans="15:61" x14ac:dyDescent="0.25">
      <c r="O713" s="13"/>
      <c r="Q713" s="13"/>
      <c r="S713" s="13"/>
      <c r="U713" s="13"/>
      <c r="W713" s="20"/>
      <c r="Y713" s="13"/>
      <c r="AA713" s="13"/>
      <c r="AE713" s="13"/>
      <c r="AI713" s="13"/>
      <c r="AJ713" s="1"/>
      <c r="AK713" s="13"/>
      <c r="AL713" s="1"/>
      <c r="AM713" s="13"/>
      <c r="AN713" s="13"/>
      <c r="AO713" s="13"/>
      <c r="AQ713" s="13"/>
      <c r="AR713" s="13"/>
      <c r="AS713" s="13"/>
      <c r="AT713" s="13"/>
      <c r="AU713" s="13"/>
      <c r="AW713" s="13"/>
      <c r="AY713" s="13"/>
      <c r="BA713" s="13"/>
      <c r="BC713" s="13"/>
      <c r="BE713" s="13"/>
      <c r="BI713" s="13"/>
    </row>
    <row r="714" spans="15:61" x14ac:dyDescent="0.25">
      <c r="O714" s="13"/>
      <c r="Q714" s="13"/>
      <c r="S714" s="13"/>
      <c r="U714" s="13"/>
      <c r="W714" s="20"/>
      <c r="Y714" s="13"/>
      <c r="AA714" s="13"/>
      <c r="AE714" s="13"/>
      <c r="AI714" s="13"/>
      <c r="AJ714" s="1"/>
      <c r="AK714" s="13"/>
      <c r="AL714" s="1"/>
      <c r="AM714" s="13"/>
      <c r="AN714" s="13"/>
      <c r="AO714" s="13"/>
      <c r="AQ714" s="13"/>
      <c r="AR714" s="13"/>
      <c r="AS714" s="13"/>
      <c r="AT714" s="13"/>
      <c r="AU714" s="13"/>
      <c r="AW714" s="13"/>
      <c r="AY714" s="13"/>
      <c r="BA714" s="13"/>
      <c r="BC714" s="13"/>
      <c r="BE714" s="13"/>
      <c r="BI714" s="13"/>
    </row>
    <row r="715" spans="15:61" x14ac:dyDescent="0.25">
      <c r="O715" s="13"/>
      <c r="Q715" s="13"/>
      <c r="S715" s="13"/>
      <c r="U715" s="13"/>
      <c r="W715" s="20"/>
      <c r="Y715" s="13"/>
      <c r="AA715" s="13"/>
      <c r="AE715" s="13"/>
      <c r="AI715" s="13"/>
      <c r="AJ715" s="1"/>
      <c r="AK715" s="13"/>
      <c r="AL715" s="1"/>
      <c r="AM715" s="13"/>
      <c r="AN715" s="13"/>
      <c r="AO715" s="13"/>
      <c r="AQ715" s="13"/>
      <c r="AR715" s="13"/>
      <c r="AS715" s="13"/>
      <c r="AT715" s="13"/>
      <c r="AU715" s="13"/>
      <c r="AW715" s="13"/>
      <c r="AY715" s="13"/>
      <c r="BA715" s="13"/>
      <c r="BC715" s="13"/>
      <c r="BE715" s="13"/>
      <c r="BI715" s="13"/>
    </row>
    <row r="716" spans="15:61" x14ac:dyDescent="0.25">
      <c r="O716" s="13"/>
      <c r="Q716" s="13"/>
      <c r="S716" s="13"/>
      <c r="U716" s="13"/>
      <c r="W716" s="20"/>
      <c r="Y716" s="13"/>
      <c r="AA716" s="13"/>
      <c r="AE716" s="13"/>
      <c r="AI716" s="13"/>
      <c r="AJ716" s="1"/>
      <c r="AK716" s="13"/>
      <c r="AL716" s="1"/>
      <c r="AM716" s="13"/>
      <c r="AN716" s="13"/>
      <c r="AO716" s="13"/>
      <c r="AQ716" s="13"/>
      <c r="AR716" s="13"/>
      <c r="AS716" s="13"/>
      <c r="AT716" s="13"/>
      <c r="AU716" s="13"/>
      <c r="AW716" s="13"/>
      <c r="AY716" s="13"/>
      <c r="BA716" s="13"/>
      <c r="BC716" s="13"/>
      <c r="BE716" s="13"/>
      <c r="BI716" s="13"/>
    </row>
    <row r="717" spans="15:61" x14ac:dyDescent="0.25">
      <c r="O717" s="13"/>
      <c r="Q717" s="13"/>
      <c r="S717" s="13"/>
      <c r="U717" s="13"/>
      <c r="W717" s="20"/>
      <c r="Y717" s="13"/>
      <c r="AA717" s="13"/>
      <c r="AE717" s="13"/>
      <c r="AI717" s="13"/>
      <c r="AJ717" s="1"/>
      <c r="AK717" s="13"/>
      <c r="AL717" s="1"/>
      <c r="AM717" s="13"/>
      <c r="AN717" s="13"/>
      <c r="AO717" s="13"/>
      <c r="AQ717" s="13"/>
      <c r="AR717" s="13"/>
      <c r="AS717" s="13"/>
      <c r="AT717" s="13"/>
      <c r="AU717" s="13"/>
      <c r="AW717" s="13"/>
      <c r="AY717" s="13"/>
      <c r="BA717" s="13"/>
      <c r="BC717" s="13"/>
      <c r="BE717" s="13"/>
      <c r="BI717" s="13"/>
    </row>
    <row r="718" spans="15:61" x14ac:dyDescent="0.25">
      <c r="O718" s="13"/>
      <c r="Q718" s="13"/>
      <c r="S718" s="13"/>
      <c r="U718" s="13"/>
      <c r="W718" s="20"/>
      <c r="Y718" s="13"/>
      <c r="AA718" s="13"/>
      <c r="AE718" s="13"/>
      <c r="AI718" s="13"/>
      <c r="AJ718" s="1"/>
      <c r="AK718" s="13"/>
      <c r="AL718" s="1"/>
      <c r="AM718" s="13"/>
      <c r="AN718" s="13"/>
      <c r="AO718" s="13"/>
      <c r="AQ718" s="13"/>
      <c r="AR718" s="13"/>
      <c r="AS718" s="13"/>
      <c r="AT718" s="13"/>
      <c r="AU718" s="13"/>
      <c r="AW718" s="13"/>
      <c r="AY718" s="13"/>
      <c r="BA718" s="13"/>
      <c r="BC718" s="13"/>
      <c r="BE718" s="13"/>
      <c r="BI718" s="13"/>
    </row>
    <row r="719" spans="15:61" x14ac:dyDescent="0.25">
      <c r="O719" s="13"/>
      <c r="Q719" s="13"/>
      <c r="S719" s="13"/>
      <c r="U719" s="13"/>
      <c r="W719" s="20"/>
      <c r="Y719" s="13"/>
      <c r="AA719" s="13"/>
      <c r="AE719" s="13"/>
      <c r="AI719" s="13"/>
      <c r="AJ719" s="1"/>
      <c r="AK719" s="13"/>
      <c r="AL719" s="1"/>
      <c r="AM719" s="13"/>
      <c r="AN719" s="13"/>
      <c r="AO719" s="13"/>
      <c r="AQ719" s="13"/>
      <c r="AR719" s="13"/>
      <c r="AS719" s="13"/>
      <c r="AT719" s="13"/>
      <c r="AU719" s="13"/>
      <c r="AW719" s="13"/>
      <c r="AY719" s="13"/>
      <c r="BA719" s="13"/>
      <c r="BC719" s="13"/>
      <c r="BE719" s="13"/>
      <c r="BI719" s="13"/>
    </row>
    <row r="720" spans="15:61" x14ac:dyDescent="0.25">
      <c r="O720" s="13"/>
      <c r="Q720" s="13"/>
      <c r="S720" s="13"/>
      <c r="U720" s="13"/>
      <c r="W720" s="20"/>
      <c r="Y720" s="13"/>
      <c r="AA720" s="13"/>
      <c r="AE720" s="13"/>
      <c r="AI720" s="13"/>
      <c r="AJ720" s="1"/>
      <c r="AK720" s="13"/>
      <c r="AL720" s="1"/>
      <c r="AM720" s="13"/>
      <c r="AN720" s="13"/>
      <c r="AO720" s="13"/>
      <c r="AQ720" s="13"/>
      <c r="AR720" s="13"/>
      <c r="AS720" s="13"/>
      <c r="AT720" s="13"/>
      <c r="AU720" s="13"/>
      <c r="AW720" s="13"/>
      <c r="AY720" s="13"/>
      <c r="BA720" s="13"/>
      <c r="BC720" s="13"/>
      <c r="BE720" s="13"/>
      <c r="BI720" s="13"/>
    </row>
    <row r="721" spans="15:61" x14ac:dyDescent="0.25">
      <c r="O721" s="13"/>
      <c r="Q721" s="13"/>
      <c r="S721" s="13"/>
      <c r="U721" s="13"/>
      <c r="W721" s="20"/>
      <c r="Y721" s="13"/>
      <c r="AA721" s="13"/>
      <c r="AE721" s="13"/>
      <c r="AI721" s="13"/>
      <c r="AJ721" s="1"/>
      <c r="AK721" s="13"/>
      <c r="AL721" s="1"/>
      <c r="AM721" s="13"/>
      <c r="AN721" s="13"/>
      <c r="AO721" s="13"/>
      <c r="AQ721" s="13"/>
      <c r="AR721" s="13"/>
      <c r="AS721" s="13"/>
      <c r="AT721" s="13"/>
      <c r="AU721" s="13"/>
      <c r="AW721" s="13"/>
      <c r="AY721" s="13"/>
      <c r="BA721" s="13"/>
      <c r="BC721" s="13"/>
      <c r="BE721" s="13"/>
      <c r="BI721" s="13"/>
    </row>
    <row r="722" spans="15:61" x14ac:dyDescent="0.25">
      <c r="O722" s="13"/>
      <c r="Q722" s="13"/>
      <c r="S722" s="13"/>
      <c r="U722" s="13"/>
      <c r="W722" s="20"/>
      <c r="Y722" s="13"/>
      <c r="AA722" s="13"/>
      <c r="AE722" s="13"/>
      <c r="AI722" s="13"/>
      <c r="AJ722" s="1"/>
      <c r="AK722" s="13"/>
      <c r="AL722" s="1"/>
      <c r="AM722" s="13"/>
      <c r="AN722" s="13"/>
      <c r="AO722" s="13"/>
      <c r="AQ722" s="13"/>
      <c r="AR722" s="13"/>
      <c r="AS722" s="13"/>
      <c r="AT722" s="13"/>
      <c r="AU722" s="13"/>
      <c r="AW722" s="13"/>
      <c r="AY722" s="13"/>
      <c r="BA722" s="13"/>
      <c r="BC722" s="13"/>
      <c r="BE722" s="13"/>
      <c r="BI722" s="13"/>
    </row>
    <row r="723" spans="15:61" x14ac:dyDescent="0.25">
      <c r="O723" s="13"/>
      <c r="Q723" s="13"/>
      <c r="S723" s="13"/>
      <c r="U723" s="13"/>
      <c r="W723" s="20"/>
      <c r="Y723" s="13"/>
      <c r="AA723" s="13"/>
      <c r="AE723" s="13"/>
      <c r="AI723" s="13"/>
      <c r="AJ723" s="1"/>
      <c r="AK723" s="13"/>
      <c r="AL723" s="1"/>
      <c r="AM723" s="13"/>
      <c r="AN723" s="13"/>
      <c r="AO723" s="13"/>
      <c r="AQ723" s="13"/>
      <c r="AR723" s="13"/>
      <c r="AS723" s="13"/>
      <c r="AT723" s="13"/>
      <c r="AU723" s="13"/>
      <c r="AW723" s="13"/>
      <c r="AY723" s="13"/>
      <c r="BA723" s="13"/>
      <c r="BC723" s="13"/>
      <c r="BE723" s="13"/>
      <c r="BI723" s="13"/>
    </row>
    <row r="724" spans="15:61" x14ac:dyDescent="0.25">
      <c r="O724" s="13"/>
      <c r="Q724" s="13"/>
      <c r="S724" s="13"/>
      <c r="U724" s="13"/>
      <c r="W724" s="20"/>
      <c r="Y724" s="13"/>
      <c r="AA724" s="13"/>
      <c r="AE724" s="13"/>
      <c r="AI724" s="13"/>
      <c r="AJ724" s="1"/>
      <c r="AK724" s="13"/>
      <c r="AL724" s="1"/>
      <c r="AM724" s="13"/>
      <c r="AN724" s="13"/>
      <c r="AO724" s="13"/>
      <c r="AQ724" s="13"/>
      <c r="AR724" s="13"/>
      <c r="AS724" s="13"/>
      <c r="AT724" s="13"/>
      <c r="AU724" s="13"/>
      <c r="AW724" s="13"/>
      <c r="AY724" s="13"/>
      <c r="BA724" s="13"/>
      <c r="BC724" s="13"/>
      <c r="BE724" s="13"/>
      <c r="BI724" s="13"/>
    </row>
    <row r="725" spans="15:61" x14ac:dyDescent="0.25">
      <c r="O725" s="13"/>
      <c r="Q725" s="13"/>
      <c r="S725" s="13"/>
      <c r="U725" s="13"/>
      <c r="W725" s="20"/>
      <c r="Y725" s="13"/>
      <c r="AA725" s="13"/>
      <c r="AE725" s="13"/>
      <c r="AI725" s="13"/>
      <c r="AJ725" s="1"/>
      <c r="AK725" s="13"/>
      <c r="AL725" s="1"/>
      <c r="AM725" s="13"/>
      <c r="AN725" s="13"/>
      <c r="AO725" s="13"/>
      <c r="AQ725" s="13"/>
      <c r="AR725" s="13"/>
      <c r="AS725" s="13"/>
      <c r="AT725" s="13"/>
      <c r="AU725" s="13"/>
      <c r="AW725" s="13"/>
      <c r="AY725" s="13"/>
      <c r="BA725" s="13"/>
      <c r="BC725" s="13"/>
      <c r="BE725" s="13"/>
      <c r="BI725" s="13"/>
    </row>
    <row r="726" spans="15:61" x14ac:dyDescent="0.25">
      <c r="O726" s="13"/>
      <c r="Q726" s="13"/>
      <c r="S726" s="13"/>
      <c r="U726" s="13"/>
      <c r="W726" s="20"/>
      <c r="Y726" s="13"/>
      <c r="AA726" s="13"/>
      <c r="AE726" s="13"/>
      <c r="AI726" s="13"/>
      <c r="AJ726" s="1"/>
      <c r="AK726" s="13"/>
      <c r="AL726" s="1"/>
      <c r="AM726" s="13"/>
      <c r="AN726" s="13"/>
      <c r="AO726" s="13"/>
      <c r="AQ726" s="13"/>
      <c r="AR726" s="13"/>
      <c r="AS726" s="13"/>
      <c r="AT726" s="13"/>
      <c r="AU726" s="13"/>
      <c r="AW726" s="13"/>
      <c r="AY726" s="13"/>
      <c r="BA726" s="13"/>
      <c r="BC726" s="13"/>
      <c r="BE726" s="13"/>
      <c r="BI726" s="13"/>
    </row>
    <row r="727" spans="15:61" x14ac:dyDescent="0.25">
      <c r="O727" s="13"/>
      <c r="Q727" s="13"/>
      <c r="S727" s="13"/>
      <c r="U727" s="13"/>
      <c r="W727" s="20"/>
      <c r="Y727" s="13"/>
      <c r="AA727" s="13"/>
      <c r="AE727" s="13"/>
      <c r="AI727" s="13"/>
      <c r="AJ727" s="1"/>
      <c r="AK727" s="13"/>
      <c r="AL727" s="1"/>
      <c r="AM727" s="13"/>
      <c r="AN727" s="13"/>
      <c r="AO727" s="13"/>
      <c r="AQ727" s="13"/>
      <c r="AR727" s="13"/>
      <c r="AS727" s="13"/>
      <c r="AT727" s="13"/>
      <c r="AU727" s="13"/>
      <c r="AW727" s="13"/>
      <c r="AY727" s="13"/>
      <c r="BA727" s="13"/>
      <c r="BC727" s="13"/>
      <c r="BE727" s="13"/>
      <c r="BI727" s="13"/>
    </row>
    <row r="728" spans="15:61" x14ac:dyDescent="0.25">
      <c r="O728" s="13"/>
      <c r="Q728" s="13"/>
      <c r="S728" s="13"/>
      <c r="U728" s="13"/>
      <c r="W728" s="20"/>
      <c r="Y728" s="13"/>
      <c r="AA728" s="13"/>
      <c r="AE728" s="13"/>
      <c r="AI728" s="13"/>
      <c r="AJ728" s="1"/>
      <c r="AK728" s="13"/>
      <c r="AL728" s="1"/>
      <c r="AM728" s="13"/>
      <c r="AN728" s="13"/>
      <c r="AO728" s="13"/>
      <c r="AQ728" s="13"/>
      <c r="AR728" s="13"/>
      <c r="AS728" s="13"/>
      <c r="AT728" s="13"/>
      <c r="AU728" s="13"/>
      <c r="AW728" s="13"/>
      <c r="AY728" s="13"/>
      <c r="BA728" s="13"/>
      <c r="BC728" s="13"/>
      <c r="BE728" s="13"/>
      <c r="BI728" s="13"/>
    </row>
    <row r="729" spans="15:61" x14ac:dyDescent="0.25">
      <c r="O729" s="13"/>
      <c r="Q729" s="13"/>
      <c r="S729" s="13"/>
      <c r="U729" s="13"/>
      <c r="W729" s="20"/>
      <c r="Y729" s="13"/>
      <c r="AA729" s="13"/>
      <c r="AE729" s="13"/>
      <c r="AI729" s="13"/>
      <c r="AJ729" s="1"/>
      <c r="AK729" s="13"/>
      <c r="AL729" s="1"/>
      <c r="AM729" s="13"/>
      <c r="AN729" s="13"/>
      <c r="AO729" s="13"/>
      <c r="AQ729" s="13"/>
      <c r="AR729" s="13"/>
      <c r="AS729" s="13"/>
      <c r="AT729" s="13"/>
      <c r="AU729" s="13"/>
      <c r="AW729" s="13"/>
      <c r="AY729" s="13"/>
      <c r="BA729" s="13"/>
      <c r="BC729" s="13"/>
      <c r="BE729" s="13"/>
      <c r="BI729" s="13"/>
    </row>
    <row r="730" spans="15:61" x14ac:dyDescent="0.25">
      <c r="O730" s="13"/>
      <c r="Q730" s="13"/>
      <c r="S730" s="13"/>
      <c r="U730" s="13"/>
      <c r="W730" s="20"/>
      <c r="Y730" s="13"/>
      <c r="AA730" s="13"/>
      <c r="AE730" s="13"/>
      <c r="AI730" s="13"/>
      <c r="AJ730" s="1"/>
      <c r="AK730" s="13"/>
      <c r="AL730" s="1"/>
      <c r="AM730" s="13"/>
      <c r="AN730" s="13"/>
      <c r="AO730" s="13"/>
      <c r="AQ730" s="13"/>
      <c r="AR730" s="13"/>
      <c r="AS730" s="13"/>
      <c r="AT730" s="13"/>
      <c r="AU730" s="13"/>
      <c r="AW730" s="13"/>
      <c r="AY730" s="13"/>
      <c r="BA730" s="13"/>
      <c r="BC730" s="13"/>
      <c r="BE730" s="13"/>
      <c r="BI730" s="13"/>
    </row>
    <row r="731" spans="15:61" x14ac:dyDescent="0.25">
      <c r="O731" s="13"/>
      <c r="Q731" s="13"/>
      <c r="S731" s="13"/>
      <c r="U731" s="13"/>
      <c r="W731" s="20"/>
      <c r="Y731" s="13"/>
      <c r="AA731" s="13"/>
      <c r="AE731" s="13"/>
      <c r="AI731" s="13"/>
      <c r="AJ731" s="1"/>
      <c r="AK731" s="13"/>
      <c r="AL731" s="1"/>
      <c r="AM731" s="13"/>
      <c r="AN731" s="13"/>
      <c r="AO731" s="13"/>
      <c r="AQ731" s="13"/>
      <c r="AR731" s="13"/>
      <c r="AS731" s="13"/>
      <c r="AT731" s="13"/>
      <c r="AU731" s="13"/>
      <c r="AW731" s="13"/>
      <c r="AY731" s="13"/>
      <c r="BA731" s="13"/>
      <c r="BC731" s="13"/>
      <c r="BE731" s="13"/>
      <c r="BI731" s="13"/>
    </row>
    <row r="732" spans="15:61" x14ac:dyDescent="0.25">
      <c r="O732" s="13"/>
      <c r="Q732" s="13"/>
      <c r="S732" s="13"/>
      <c r="U732" s="13"/>
      <c r="W732" s="20"/>
      <c r="Y732" s="13"/>
      <c r="AA732" s="13"/>
      <c r="AE732" s="13"/>
      <c r="AI732" s="13"/>
      <c r="AJ732" s="1"/>
      <c r="AK732" s="13"/>
      <c r="AL732" s="1"/>
      <c r="AM732" s="13"/>
      <c r="AN732" s="13"/>
      <c r="AO732" s="13"/>
      <c r="AQ732" s="13"/>
      <c r="AR732" s="13"/>
      <c r="AS732" s="13"/>
      <c r="AT732" s="13"/>
      <c r="AU732" s="13"/>
      <c r="AW732" s="13"/>
      <c r="AY732" s="13"/>
      <c r="BA732" s="13"/>
      <c r="BC732" s="13"/>
      <c r="BE732" s="13"/>
      <c r="BI732" s="13"/>
    </row>
    <row r="733" spans="15:61" x14ac:dyDescent="0.25">
      <c r="O733" s="13"/>
      <c r="Q733" s="13"/>
      <c r="S733" s="13"/>
      <c r="U733" s="13"/>
      <c r="W733" s="20"/>
      <c r="Y733" s="13"/>
      <c r="AA733" s="13"/>
      <c r="AE733" s="13"/>
      <c r="AI733" s="13"/>
      <c r="AJ733" s="1"/>
      <c r="AK733" s="13"/>
      <c r="AL733" s="1"/>
      <c r="AM733" s="13"/>
      <c r="AN733" s="13"/>
      <c r="AO733" s="13"/>
      <c r="AQ733" s="13"/>
      <c r="AR733" s="13"/>
      <c r="AS733" s="13"/>
      <c r="AT733" s="13"/>
      <c r="AU733" s="13"/>
      <c r="AW733" s="13"/>
      <c r="AY733" s="13"/>
      <c r="BA733" s="13"/>
      <c r="BC733" s="13"/>
      <c r="BE733" s="13"/>
      <c r="BI733" s="13"/>
    </row>
    <row r="734" spans="15:61" x14ac:dyDescent="0.25">
      <c r="O734" s="13"/>
      <c r="Q734" s="13"/>
      <c r="S734" s="13"/>
      <c r="U734" s="13"/>
      <c r="W734" s="20"/>
      <c r="Y734" s="13"/>
      <c r="AA734" s="13"/>
      <c r="AE734" s="13"/>
      <c r="AI734" s="13"/>
      <c r="AJ734" s="1"/>
      <c r="AK734" s="13"/>
      <c r="AL734" s="1"/>
      <c r="AM734" s="13"/>
      <c r="AN734" s="13"/>
      <c r="AO734" s="13"/>
      <c r="AQ734" s="13"/>
      <c r="AR734" s="13"/>
      <c r="AS734" s="13"/>
      <c r="AT734" s="13"/>
      <c r="AU734" s="13"/>
      <c r="AW734" s="13"/>
      <c r="AY734" s="13"/>
      <c r="BA734" s="13"/>
      <c r="BC734" s="13"/>
      <c r="BE734" s="13"/>
      <c r="BI734" s="13"/>
    </row>
    <row r="735" spans="15:61" x14ac:dyDescent="0.25">
      <c r="O735" s="13"/>
      <c r="Q735" s="13"/>
      <c r="S735" s="13"/>
      <c r="U735" s="13"/>
      <c r="W735" s="20"/>
      <c r="Y735" s="13"/>
      <c r="AA735" s="13"/>
      <c r="AE735" s="13"/>
      <c r="AI735" s="13"/>
      <c r="AJ735" s="1"/>
      <c r="AK735" s="13"/>
      <c r="AL735" s="1"/>
      <c r="AM735" s="13"/>
      <c r="AN735" s="13"/>
      <c r="AO735" s="13"/>
      <c r="AQ735" s="13"/>
      <c r="AR735" s="13"/>
      <c r="AS735" s="13"/>
      <c r="AT735" s="13"/>
      <c r="AU735" s="13"/>
      <c r="AW735" s="13"/>
      <c r="AY735" s="13"/>
      <c r="BA735" s="13"/>
      <c r="BC735" s="13"/>
      <c r="BE735" s="13"/>
      <c r="BI735" s="13"/>
    </row>
    <row r="736" spans="15:61" x14ac:dyDescent="0.25">
      <c r="O736" s="13"/>
      <c r="Q736" s="13"/>
      <c r="S736" s="13"/>
      <c r="U736" s="13"/>
      <c r="W736" s="20"/>
      <c r="Y736" s="13"/>
      <c r="AA736" s="13"/>
      <c r="AE736" s="13"/>
      <c r="AI736" s="13"/>
      <c r="AJ736" s="1"/>
      <c r="AK736" s="13"/>
      <c r="AL736" s="1"/>
      <c r="AM736" s="13"/>
      <c r="AN736" s="13"/>
      <c r="AO736" s="13"/>
      <c r="AQ736" s="13"/>
      <c r="AR736" s="13"/>
      <c r="AS736" s="13"/>
      <c r="AT736" s="13"/>
      <c r="AU736" s="13"/>
      <c r="AW736" s="13"/>
      <c r="AY736" s="13"/>
      <c r="BA736" s="13"/>
      <c r="BC736" s="13"/>
      <c r="BE736" s="13"/>
      <c r="BI736" s="13"/>
    </row>
    <row r="737" spans="15:61" x14ac:dyDescent="0.25">
      <c r="O737" s="13"/>
      <c r="Q737" s="13"/>
      <c r="S737" s="13"/>
      <c r="U737" s="13"/>
      <c r="W737" s="20"/>
      <c r="Y737" s="13"/>
      <c r="AA737" s="13"/>
      <c r="AE737" s="13"/>
      <c r="AI737" s="13"/>
      <c r="AJ737" s="1"/>
      <c r="AK737" s="13"/>
      <c r="AL737" s="1"/>
      <c r="AM737" s="13"/>
      <c r="AN737" s="13"/>
      <c r="AO737" s="13"/>
      <c r="AQ737" s="13"/>
      <c r="AR737" s="13"/>
      <c r="AS737" s="13"/>
      <c r="AT737" s="13"/>
      <c r="AU737" s="13"/>
      <c r="AW737" s="13"/>
      <c r="AY737" s="13"/>
      <c r="BA737" s="13"/>
      <c r="BC737" s="13"/>
      <c r="BE737" s="13"/>
      <c r="BI737" s="13"/>
    </row>
    <row r="738" spans="15:61" x14ac:dyDescent="0.25">
      <c r="O738" s="13"/>
      <c r="Q738" s="13"/>
      <c r="S738" s="13"/>
      <c r="U738" s="13"/>
      <c r="W738" s="20"/>
      <c r="Y738" s="13"/>
      <c r="AA738" s="13"/>
      <c r="AE738" s="13"/>
      <c r="AI738" s="13"/>
      <c r="AJ738" s="1"/>
      <c r="AK738" s="13"/>
      <c r="AL738" s="1"/>
      <c r="AM738" s="13"/>
      <c r="AN738" s="13"/>
      <c r="AO738" s="13"/>
      <c r="AQ738" s="13"/>
      <c r="AR738" s="13"/>
      <c r="AS738" s="13"/>
      <c r="AT738" s="13"/>
      <c r="AU738" s="13"/>
      <c r="AW738" s="13"/>
      <c r="AY738" s="13"/>
      <c r="BA738" s="13"/>
      <c r="BC738" s="13"/>
      <c r="BE738" s="13"/>
      <c r="BI738" s="13"/>
    </row>
    <row r="739" spans="15:61" x14ac:dyDescent="0.25">
      <c r="O739" s="13"/>
      <c r="Q739" s="13"/>
      <c r="S739" s="13"/>
      <c r="U739" s="13"/>
      <c r="W739" s="20"/>
      <c r="Y739" s="13"/>
      <c r="AA739" s="13"/>
      <c r="AE739" s="13"/>
      <c r="AI739" s="13"/>
      <c r="AJ739" s="1"/>
      <c r="AK739" s="13"/>
      <c r="AL739" s="1"/>
      <c r="AM739" s="13"/>
      <c r="AN739" s="13"/>
      <c r="AO739" s="13"/>
      <c r="AQ739" s="13"/>
      <c r="AR739" s="13"/>
      <c r="AS739" s="13"/>
      <c r="AT739" s="13"/>
      <c r="AU739" s="13"/>
      <c r="AW739" s="13"/>
      <c r="AY739" s="13"/>
      <c r="BA739" s="13"/>
      <c r="BC739" s="13"/>
      <c r="BE739" s="13"/>
      <c r="BI739" s="13"/>
    </row>
    <row r="740" spans="15:61" x14ac:dyDescent="0.25">
      <c r="O740" s="13"/>
      <c r="Q740" s="13"/>
      <c r="S740" s="13"/>
      <c r="U740" s="13"/>
      <c r="W740" s="20"/>
      <c r="Y740" s="13"/>
      <c r="AA740" s="13"/>
      <c r="AE740" s="13"/>
      <c r="AI740" s="13"/>
      <c r="AJ740" s="1"/>
      <c r="AK740" s="13"/>
      <c r="AL740" s="1"/>
      <c r="AM740" s="13"/>
      <c r="AN740" s="13"/>
      <c r="AO740" s="13"/>
      <c r="AQ740" s="13"/>
      <c r="AR740" s="13"/>
      <c r="AS740" s="13"/>
      <c r="AT740" s="13"/>
      <c r="AU740" s="13"/>
      <c r="AW740" s="13"/>
      <c r="AY740" s="13"/>
      <c r="BA740" s="13"/>
      <c r="BC740" s="13"/>
      <c r="BE740" s="13"/>
      <c r="BI740" s="13"/>
    </row>
    <row r="741" spans="15:61" x14ac:dyDescent="0.25">
      <c r="O741" s="13"/>
      <c r="Q741" s="13"/>
      <c r="S741" s="13"/>
      <c r="U741" s="13"/>
      <c r="W741" s="20"/>
      <c r="Y741" s="13"/>
      <c r="AA741" s="13"/>
      <c r="AE741" s="13"/>
      <c r="AI741" s="13"/>
      <c r="AJ741" s="1"/>
      <c r="AK741" s="13"/>
      <c r="AL741" s="1"/>
      <c r="AM741" s="13"/>
      <c r="AN741" s="13"/>
      <c r="AO741" s="13"/>
      <c r="AQ741" s="13"/>
      <c r="AR741" s="13"/>
      <c r="AS741" s="13"/>
      <c r="AT741" s="13"/>
      <c r="AU741" s="13"/>
      <c r="AW741" s="13"/>
      <c r="AY741" s="13"/>
      <c r="BA741" s="13"/>
      <c r="BC741" s="13"/>
      <c r="BE741" s="13"/>
      <c r="BI741" s="13"/>
    </row>
    <row r="742" spans="15:61" x14ac:dyDescent="0.25">
      <c r="O742" s="13"/>
      <c r="Q742" s="13"/>
      <c r="S742" s="13"/>
      <c r="U742" s="13"/>
      <c r="W742" s="20"/>
      <c r="Y742" s="13"/>
      <c r="AA742" s="13"/>
      <c r="AE742" s="13"/>
      <c r="AI742" s="13"/>
      <c r="AJ742" s="1"/>
      <c r="AK742" s="13"/>
      <c r="AL742" s="1"/>
      <c r="AM742" s="13"/>
      <c r="AN742" s="13"/>
      <c r="AO742" s="13"/>
      <c r="AQ742" s="13"/>
      <c r="AR742" s="13"/>
      <c r="AS742" s="13"/>
      <c r="AT742" s="13"/>
      <c r="AU742" s="13"/>
      <c r="AW742" s="13"/>
      <c r="AY742" s="13"/>
      <c r="BA742" s="13"/>
      <c r="BC742" s="13"/>
      <c r="BE742" s="13"/>
      <c r="BI742" s="13"/>
    </row>
    <row r="743" spans="15:61" x14ac:dyDescent="0.25">
      <c r="O743" s="13"/>
      <c r="Q743" s="13"/>
      <c r="S743" s="13"/>
      <c r="U743" s="13"/>
      <c r="W743" s="20"/>
      <c r="Y743" s="13"/>
      <c r="AA743" s="13"/>
      <c r="AE743" s="13"/>
      <c r="AI743" s="13"/>
      <c r="AJ743" s="1"/>
      <c r="AK743" s="13"/>
      <c r="AL743" s="1"/>
      <c r="AM743" s="13"/>
      <c r="AN743" s="13"/>
      <c r="AO743" s="13"/>
      <c r="AQ743" s="13"/>
      <c r="AR743" s="13"/>
      <c r="AS743" s="13"/>
      <c r="AT743" s="13"/>
      <c r="AU743" s="13"/>
      <c r="AW743" s="13"/>
      <c r="AY743" s="13"/>
      <c r="BA743" s="13"/>
      <c r="BC743" s="13"/>
      <c r="BE743" s="13"/>
      <c r="BI743" s="13"/>
    </row>
    <row r="744" spans="15:61" x14ac:dyDescent="0.25">
      <c r="O744" s="13"/>
      <c r="Q744" s="13"/>
      <c r="S744" s="13"/>
      <c r="U744" s="13"/>
      <c r="W744" s="20"/>
      <c r="Y744" s="13"/>
      <c r="AA744" s="13"/>
      <c r="AE744" s="13"/>
      <c r="AI744" s="13"/>
      <c r="AJ744" s="1"/>
      <c r="AK744" s="13"/>
      <c r="AL744" s="1"/>
      <c r="AM744" s="13"/>
      <c r="AN744" s="13"/>
      <c r="AO744" s="13"/>
      <c r="AQ744" s="13"/>
      <c r="AR744" s="13"/>
      <c r="AS744" s="13"/>
      <c r="AT744" s="13"/>
      <c r="AU744" s="13"/>
      <c r="AW744" s="13"/>
      <c r="AY744" s="13"/>
      <c r="BA744" s="13"/>
      <c r="BC744" s="13"/>
      <c r="BE744" s="13"/>
      <c r="BI744" s="13"/>
    </row>
    <row r="745" spans="15:61" x14ac:dyDescent="0.25">
      <c r="O745" s="13"/>
      <c r="Q745" s="13"/>
      <c r="S745" s="13"/>
      <c r="U745" s="13"/>
      <c r="W745" s="20"/>
      <c r="Y745" s="13"/>
      <c r="AA745" s="13"/>
      <c r="AE745" s="13"/>
      <c r="AI745" s="13"/>
      <c r="AJ745" s="1"/>
      <c r="AK745" s="13"/>
      <c r="AL745" s="1"/>
      <c r="AM745" s="13"/>
      <c r="AN745" s="13"/>
      <c r="AO745" s="13"/>
      <c r="AQ745" s="13"/>
      <c r="AR745" s="13"/>
      <c r="AS745" s="13"/>
      <c r="AT745" s="13"/>
      <c r="AU745" s="13"/>
      <c r="AW745" s="13"/>
      <c r="AY745" s="13"/>
      <c r="BA745" s="13"/>
      <c r="BC745" s="13"/>
      <c r="BE745" s="13"/>
      <c r="BI745" s="13"/>
    </row>
    <row r="746" spans="15:61" x14ac:dyDescent="0.25">
      <c r="O746" s="13"/>
      <c r="Q746" s="13"/>
      <c r="S746" s="13"/>
      <c r="U746" s="13"/>
      <c r="W746" s="20"/>
      <c r="Y746" s="13"/>
      <c r="AA746" s="13"/>
      <c r="AE746" s="13"/>
      <c r="AI746" s="13"/>
      <c r="AJ746" s="1"/>
      <c r="AK746" s="13"/>
      <c r="AL746" s="1"/>
      <c r="AM746" s="13"/>
      <c r="AN746" s="13"/>
      <c r="AO746" s="13"/>
      <c r="AQ746" s="13"/>
      <c r="AR746" s="13"/>
      <c r="AS746" s="13"/>
      <c r="AT746" s="13"/>
      <c r="AU746" s="13"/>
      <c r="AW746" s="13"/>
      <c r="AY746" s="13"/>
      <c r="BA746" s="13"/>
      <c r="BC746" s="13"/>
      <c r="BE746" s="13"/>
      <c r="BI746" s="13"/>
    </row>
    <row r="747" spans="15:61" x14ac:dyDescent="0.25">
      <c r="O747" s="13"/>
      <c r="Q747" s="13"/>
      <c r="S747" s="13"/>
      <c r="U747" s="13"/>
      <c r="W747" s="20"/>
      <c r="Y747" s="13"/>
      <c r="AA747" s="13"/>
      <c r="AE747" s="13"/>
      <c r="AI747" s="13"/>
      <c r="AJ747" s="1"/>
      <c r="AK747" s="13"/>
      <c r="AL747" s="1"/>
      <c r="AM747" s="13"/>
      <c r="AN747" s="13"/>
      <c r="AO747" s="13"/>
      <c r="AQ747" s="13"/>
      <c r="AR747" s="13"/>
      <c r="AS747" s="13"/>
      <c r="AT747" s="13"/>
      <c r="AU747" s="13"/>
      <c r="AW747" s="13"/>
      <c r="AY747" s="13"/>
      <c r="BA747" s="13"/>
      <c r="BC747" s="13"/>
      <c r="BE747" s="13"/>
      <c r="BI747" s="13"/>
    </row>
    <row r="748" spans="15:61" x14ac:dyDescent="0.25">
      <c r="O748" s="13"/>
      <c r="Q748" s="13"/>
      <c r="S748" s="13"/>
      <c r="U748" s="13"/>
      <c r="W748" s="20"/>
      <c r="Y748" s="13"/>
      <c r="AA748" s="13"/>
      <c r="AE748" s="13"/>
      <c r="AI748" s="13"/>
      <c r="AJ748" s="1"/>
      <c r="AK748" s="13"/>
      <c r="AL748" s="1"/>
      <c r="AM748" s="13"/>
      <c r="AN748" s="13"/>
      <c r="AO748" s="13"/>
      <c r="AQ748" s="13"/>
      <c r="AR748" s="13"/>
      <c r="AS748" s="13"/>
      <c r="AT748" s="13"/>
      <c r="AU748" s="13"/>
      <c r="AW748" s="13"/>
      <c r="AY748" s="13"/>
      <c r="BA748" s="13"/>
      <c r="BC748" s="13"/>
      <c r="BE748" s="13"/>
      <c r="BI748" s="13"/>
    </row>
    <row r="749" spans="15:61" x14ac:dyDescent="0.25">
      <c r="O749" s="13"/>
      <c r="Q749" s="13"/>
      <c r="S749" s="13"/>
      <c r="U749" s="13"/>
      <c r="W749" s="20"/>
      <c r="Y749" s="13"/>
      <c r="AA749" s="13"/>
      <c r="AE749" s="13"/>
      <c r="AI749" s="13"/>
      <c r="AJ749" s="1"/>
      <c r="AK749" s="13"/>
      <c r="AL749" s="1"/>
      <c r="AM749" s="13"/>
      <c r="AN749" s="13"/>
      <c r="AO749" s="13"/>
      <c r="AQ749" s="13"/>
      <c r="AR749" s="13"/>
      <c r="AS749" s="13"/>
      <c r="AT749" s="13"/>
      <c r="AU749" s="13"/>
      <c r="AW749" s="13"/>
      <c r="AY749" s="13"/>
      <c r="BA749" s="13"/>
      <c r="BC749" s="13"/>
      <c r="BE749" s="13"/>
      <c r="BI749" s="13"/>
    </row>
    <row r="750" spans="15:61" x14ac:dyDescent="0.25">
      <c r="O750" s="13"/>
      <c r="Q750" s="13"/>
      <c r="S750" s="13"/>
      <c r="U750" s="13"/>
      <c r="W750" s="20"/>
      <c r="Y750" s="13"/>
      <c r="AA750" s="13"/>
      <c r="AE750" s="13"/>
      <c r="AI750" s="13"/>
      <c r="AJ750" s="1"/>
      <c r="AK750" s="13"/>
      <c r="AL750" s="1"/>
      <c r="AM750" s="13"/>
      <c r="AN750" s="13"/>
      <c r="AO750" s="13"/>
      <c r="AQ750" s="13"/>
      <c r="AR750" s="13"/>
      <c r="AS750" s="13"/>
      <c r="AT750" s="13"/>
      <c r="AU750" s="13"/>
      <c r="AW750" s="13"/>
      <c r="AY750" s="13"/>
      <c r="BA750" s="13"/>
      <c r="BC750" s="13"/>
      <c r="BE750" s="13"/>
      <c r="BI750" s="13"/>
    </row>
    <row r="751" spans="15:61" x14ac:dyDescent="0.25">
      <c r="O751" s="13"/>
      <c r="Q751" s="13"/>
      <c r="S751" s="13"/>
      <c r="U751" s="13"/>
      <c r="W751" s="20"/>
      <c r="Y751" s="13"/>
      <c r="AA751" s="13"/>
      <c r="AE751" s="13"/>
      <c r="AI751" s="13"/>
      <c r="AJ751" s="1"/>
      <c r="AK751" s="13"/>
      <c r="AL751" s="1"/>
      <c r="AM751" s="13"/>
      <c r="AN751" s="13"/>
      <c r="AO751" s="13"/>
      <c r="AQ751" s="13"/>
      <c r="AR751" s="13"/>
      <c r="AS751" s="13"/>
      <c r="AT751" s="13"/>
      <c r="AU751" s="13"/>
      <c r="AW751" s="13"/>
      <c r="AY751" s="13"/>
      <c r="BA751" s="13"/>
      <c r="BC751" s="13"/>
      <c r="BE751" s="13"/>
      <c r="BI751" s="13"/>
    </row>
    <row r="752" spans="15:61" x14ac:dyDescent="0.25">
      <c r="O752" s="13"/>
      <c r="Q752" s="13"/>
      <c r="S752" s="13"/>
      <c r="U752" s="13"/>
      <c r="W752" s="20"/>
      <c r="Y752" s="13"/>
      <c r="AA752" s="13"/>
      <c r="AE752" s="13"/>
      <c r="AI752" s="13"/>
      <c r="AJ752" s="1"/>
      <c r="AK752" s="13"/>
      <c r="AL752" s="1"/>
      <c r="AM752" s="13"/>
      <c r="AN752" s="13"/>
      <c r="AO752" s="13"/>
      <c r="AQ752" s="13"/>
      <c r="AR752" s="13"/>
      <c r="AS752" s="13"/>
      <c r="AT752" s="13"/>
      <c r="AU752" s="13"/>
      <c r="AW752" s="13"/>
      <c r="AY752" s="13"/>
      <c r="BA752" s="13"/>
      <c r="BC752" s="13"/>
      <c r="BE752" s="13"/>
      <c r="BI752" s="13"/>
    </row>
    <row r="753" spans="15:61" x14ac:dyDescent="0.25">
      <c r="O753" s="13"/>
      <c r="Q753" s="13"/>
      <c r="S753" s="13"/>
      <c r="U753" s="13"/>
      <c r="W753" s="20"/>
      <c r="Y753" s="13"/>
      <c r="AA753" s="13"/>
      <c r="AE753" s="13"/>
      <c r="AI753" s="13"/>
      <c r="AJ753" s="1"/>
      <c r="AK753" s="13"/>
      <c r="AL753" s="1"/>
      <c r="AM753" s="13"/>
      <c r="AN753" s="13"/>
      <c r="AO753" s="13"/>
      <c r="AQ753" s="13"/>
      <c r="AR753" s="13"/>
      <c r="AS753" s="13"/>
      <c r="AT753" s="13"/>
      <c r="AU753" s="13"/>
      <c r="AW753" s="13"/>
      <c r="AY753" s="13"/>
      <c r="BA753" s="13"/>
      <c r="BC753" s="13"/>
      <c r="BE753" s="13"/>
      <c r="BI753" s="13"/>
    </row>
    <row r="754" spans="15:61" x14ac:dyDescent="0.25">
      <c r="O754" s="13"/>
      <c r="Q754" s="13"/>
      <c r="S754" s="13"/>
      <c r="U754" s="13"/>
      <c r="W754" s="20"/>
      <c r="Y754" s="13"/>
      <c r="AA754" s="13"/>
      <c r="AE754" s="13"/>
      <c r="AI754" s="13"/>
      <c r="AJ754" s="1"/>
      <c r="AK754" s="13"/>
      <c r="AL754" s="1"/>
      <c r="AM754" s="13"/>
      <c r="AN754" s="13"/>
      <c r="AO754" s="13"/>
      <c r="AQ754" s="13"/>
      <c r="AR754" s="13"/>
      <c r="AS754" s="13"/>
      <c r="AT754" s="13"/>
      <c r="AU754" s="13"/>
      <c r="AW754" s="13"/>
      <c r="AY754" s="13"/>
      <c r="BA754" s="13"/>
      <c r="BC754" s="13"/>
      <c r="BE754" s="13"/>
      <c r="BI754" s="13"/>
    </row>
    <row r="755" spans="15:61" x14ac:dyDescent="0.25">
      <c r="O755" s="13"/>
      <c r="Q755" s="13"/>
      <c r="S755" s="13"/>
      <c r="U755" s="13"/>
      <c r="W755" s="20"/>
      <c r="Y755" s="13"/>
      <c r="AA755" s="13"/>
      <c r="AE755" s="13"/>
      <c r="AI755" s="13"/>
      <c r="AJ755" s="1"/>
      <c r="AK755" s="13"/>
      <c r="AL755" s="1"/>
      <c r="AM755" s="13"/>
      <c r="AN755" s="13"/>
      <c r="AO755" s="13"/>
      <c r="AQ755" s="13"/>
      <c r="AR755" s="13"/>
      <c r="AS755" s="13"/>
      <c r="AT755" s="13"/>
      <c r="AU755" s="13"/>
      <c r="AW755" s="13"/>
      <c r="AY755" s="13"/>
      <c r="BA755" s="13"/>
      <c r="BC755" s="13"/>
      <c r="BE755" s="13"/>
      <c r="BI755" s="13"/>
    </row>
    <row r="756" spans="15:61" x14ac:dyDescent="0.25">
      <c r="O756" s="13"/>
      <c r="Q756" s="13"/>
      <c r="S756" s="13"/>
      <c r="U756" s="13"/>
      <c r="W756" s="20"/>
      <c r="Y756" s="13"/>
      <c r="AA756" s="13"/>
      <c r="AE756" s="13"/>
      <c r="AI756" s="13"/>
      <c r="AJ756" s="1"/>
      <c r="AK756" s="13"/>
      <c r="AL756" s="1"/>
      <c r="AM756" s="13"/>
      <c r="AN756" s="13"/>
      <c r="AO756" s="13"/>
      <c r="AQ756" s="13"/>
      <c r="AR756" s="13"/>
      <c r="AS756" s="13"/>
      <c r="AT756" s="13"/>
      <c r="AU756" s="13"/>
      <c r="AW756" s="13"/>
      <c r="AY756" s="13"/>
      <c r="BA756" s="13"/>
      <c r="BC756" s="13"/>
      <c r="BE756" s="13"/>
      <c r="BI756" s="13"/>
    </row>
    <row r="757" spans="15:61" x14ac:dyDescent="0.25">
      <c r="O757" s="13"/>
      <c r="Q757" s="13"/>
      <c r="S757" s="13"/>
      <c r="U757" s="13"/>
      <c r="W757" s="20"/>
      <c r="Y757" s="13"/>
      <c r="AA757" s="13"/>
      <c r="AE757" s="13"/>
      <c r="AI757" s="13"/>
      <c r="AJ757" s="1"/>
      <c r="AK757" s="13"/>
      <c r="AL757" s="1"/>
      <c r="AM757" s="13"/>
      <c r="AN757" s="13"/>
      <c r="AO757" s="13"/>
      <c r="AQ757" s="13"/>
      <c r="AR757" s="13"/>
      <c r="AS757" s="13"/>
      <c r="AT757" s="13"/>
      <c r="AU757" s="13"/>
      <c r="AW757" s="13"/>
      <c r="AY757" s="13"/>
      <c r="BA757" s="13"/>
      <c r="BC757" s="13"/>
      <c r="BE757" s="13"/>
      <c r="BI757" s="13"/>
    </row>
    <row r="758" spans="15:61" x14ac:dyDescent="0.25">
      <c r="O758" s="13"/>
      <c r="Q758" s="13"/>
      <c r="S758" s="13"/>
      <c r="U758" s="13"/>
      <c r="W758" s="20"/>
      <c r="Y758" s="13"/>
      <c r="AA758" s="13"/>
      <c r="AE758" s="13"/>
      <c r="AI758" s="13"/>
      <c r="AJ758" s="1"/>
      <c r="AK758" s="13"/>
      <c r="AL758" s="1"/>
      <c r="AM758" s="13"/>
      <c r="AN758" s="13"/>
      <c r="AO758" s="13"/>
      <c r="AQ758" s="13"/>
      <c r="AR758" s="13"/>
      <c r="AS758" s="13"/>
      <c r="AT758" s="13"/>
      <c r="AU758" s="13"/>
      <c r="AW758" s="13"/>
      <c r="AY758" s="13"/>
      <c r="BA758" s="13"/>
      <c r="BC758" s="13"/>
      <c r="BE758" s="13"/>
      <c r="BI758" s="13"/>
    </row>
    <row r="759" spans="15:61" x14ac:dyDescent="0.25">
      <c r="O759" s="13"/>
      <c r="Q759" s="13"/>
      <c r="S759" s="13"/>
      <c r="U759" s="13"/>
      <c r="W759" s="20"/>
      <c r="Y759" s="13"/>
      <c r="AA759" s="13"/>
      <c r="AE759" s="13"/>
      <c r="AI759" s="13"/>
      <c r="AJ759" s="1"/>
      <c r="AK759" s="13"/>
      <c r="AL759" s="1"/>
      <c r="AM759" s="13"/>
      <c r="AN759" s="13"/>
      <c r="AO759" s="13"/>
      <c r="AQ759" s="13"/>
      <c r="AR759" s="13"/>
      <c r="AS759" s="13"/>
      <c r="AT759" s="13"/>
      <c r="AU759" s="13"/>
      <c r="AW759" s="13"/>
      <c r="AY759" s="13"/>
      <c r="BA759" s="13"/>
      <c r="BC759" s="13"/>
      <c r="BE759" s="13"/>
      <c r="BI759" s="13"/>
    </row>
    <row r="760" spans="15:61" x14ac:dyDescent="0.25">
      <c r="O760" s="13"/>
      <c r="Q760" s="13"/>
      <c r="S760" s="13"/>
      <c r="U760" s="13"/>
      <c r="W760" s="20"/>
      <c r="Y760" s="13"/>
      <c r="AA760" s="13"/>
      <c r="AE760" s="13"/>
      <c r="AI760" s="13"/>
      <c r="AJ760" s="1"/>
      <c r="AK760" s="13"/>
      <c r="AL760" s="1"/>
      <c r="AM760" s="13"/>
      <c r="AN760" s="13"/>
      <c r="AO760" s="13"/>
      <c r="AQ760" s="13"/>
      <c r="AR760" s="13"/>
      <c r="AS760" s="13"/>
      <c r="AT760" s="13"/>
      <c r="AU760" s="13"/>
      <c r="AW760" s="13"/>
      <c r="AY760" s="13"/>
      <c r="BA760" s="13"/>
      <c r="BC760" s="13"/>
      <c r="BE760" s="13"/>
      <c r="BI760" s="13"/>
    </row>
    <row r="761" spans="15:61" x14ac:dyDescent="0.25">
      <c r="O761" s="13"/>
      <c r="Q761" s="13"/>
      <c r="S761" s="13"/>
      <c r="U761" s="13"/>
      <c r="W761" s="20"/>
      <c r="Y761" s="13"/>
      <c r="AA761" s="13"/>
      <c r="AE761" s="13"/>
      <c r="AI761" s="13"/>
      <c r="AJ761" s="1"/>
      <c r="AK761" s="13"/>
      <c r="AL761" s="1"/>
      <c r="AM761" s="13"/>
      <c r="AN761" s="13"/>
      <c r="AO761" s="13"/>
      <c r="AQ761" s="13"/>
      <c r="AR761" s="13"/>
      <c r="AS761" s="13"/>
      <c r="AT761" s="13"/>
      <c r="AU761" s="13"/>
      <c r="AW761" s="13"/>
      <c r="AY761" s="13"/>
      <c r="BA761" s="13"/>
      <c r="BC761" s="13"/>
      <c r="BE761" s="13"/>
      <c r="BI761" s="13"/>
    </row>
    <row r="762" spans="15:61" x14ac:dyDescent="0.25">
      <c r="O762" s="13"/>
      <c r="Q762" s="13"/>
      <c r="S762" s="13"/>
      <c r="U762" s="13"/>
      <c r="W762" s="20"/>
      <c r="Y762" s="13"/>
      <c r="AA762" s="13"/>
      <c r="AE762" s="13"/>
      <c r="AI762" s="13"/>
      <c r="AJ762" s="1"/>
      <c r="AK762" s="13"/>
      <c r="AL762" s="1"/>
      <c r="AM762" s="13"/>
      <c r="AN762" s="13"/>
      <c r="AO762" s="13"/>
      <c r="AQ762" s="13"/>
      <c r="AR762" s="13"/>
      <c r="AS762" s="13"/>
      <c r="AT762" s="13"/>
      <c r="AU762" s="13"/>
      <c r="AW762" s="13"/>
      <c r="AY762" s="13"/>
      <c r="BA762" s="13"/>
      <c r="BC762" s="13"/>
      <c r="BE762" s="13"/>
      <c r="BI762" s="13"/>
    </row>
    <row r="763" spans="15:61" x14ac:dyDescent="0.25">
      <c r="O763" s="13"/>
      <c r="Q763" s="13"/>
      <c r="S763" s="13"/>
      <c r="U763" s="13"/>
      <c r="W763" s="20"/>
      <c r="Y763" s="13"/>
      <c r="AA763" s="13"/>
      <c r="AE763" s="13"/>
      <c r="AI763" s="13"/>
      <c r="AJ763" s="1"/>
      <c r="AK763" s="13"/>
      <c r="AL763" s="1"/>
      <c r="AM763" s="13"/>
      <c r="AN763" s="13"/>
      <c r="AO763" s="13"/>
      <c r="AQ763" s="13"/>
      <c r="AR763" s="13"/>
      <c r="AS763" s="13"/>
      <c r="AT763" s="13"/>
      <c r="AU763" s="13"/>
      <c r="AW763" s="13"/>
      <c r="AY763" s="13"/>
      <c r="BA763" s="13"/>
      <c r="BC763" s="13"/>
      <c r="BE763" s="13"/>
      <c r="BI763" s="13"/>
    </row>
    <row r="764" spans="15:61" x14ac:dyDescent="0.25">
      <c r="O764" s="13"/>
      <c r="Q764" s="13"/>
      <c r="S764" s="13"/>
      <c r="U764" s="13"/>
      <c r="W764" s="20"/>
      <c r="Y764" s="13"/>
      <c r="AA764" s="13"/>
      <c r="AE764" s="13"/>
      <c r="AI764" s="13"/>
      <c r="AJ764" s="1"/>
      <c r="AK764" s="13"/>
      <c r="AL764" s="1"/>
      <c r="AM764" s="13"/>
      <c r="AN764" s="13"/>
      <c r="AO764" s="13"/>
      <c r="AQ764" s="13"/>
      <c r="AR764" s="13"/>
      <c r="AS764" s="13"/>
      <c r="AT764" s="13"/>
      <c r="AU764" s="13"/>
      <c r="AW764" s="13"/>
      <c r="AY764" s="13"/>
      <c r="BA764" s="13"/>
      <c r="BC764" s="13"/>
      <c r="BE764" s="13"/>
      <c r="BI764" s="13"/>
    </row>
    <row r="765" spans="15:61" x14ac:dyDescent="0.25">
      <c r="O765" s="13"/>
      <c r="Q765" s="13"/>
      <c r="S765" s="13"/>
      <c r="U765" s="13"/>
      <c r="W765" s="20"/>
      <c r="Y765" s="13"/>
      <c r="AA765" s="13"/>
      <c r="AE765" s="13"/>
      <c r="AI765" s="13"/>
      <c r="AJ765" s="1"/>
      <c r="AK765" s="13"/>
      <c r="AL765" s="1"/>
      <c r="AM765" s="13"/>
      <c r="AN765" s="13"/>
      <c r="AO765" s="13"/>
      <c r="AQ765" s="13"/>
      <c r="AR765" s="13"/>
      <c r="AS765" s="13"/>
      <c r="AT765" s="13"/>
      <c r="AU765" s="13"/>
      <c r="AW765" s="13"/>
      <c r="AY765" s="13"/>
      <c r="BA765" s="13"/>
      <c r="BC765" s="13"/>
      <c r="BE765" s="13"/>
      <c r="BI765" s="13"/>
    </row>
    <row r="766" spans="15:61" x14ac:dyDescent="0.25">
      <c r="O766" s="13"/>
      <c r="Q766" s="13"/>
      <c r="S766" s="13"/>
      <c r="U766" s="13"/>
      <c r="W766" s="20"/>
      <c r="Y766" s="13"/>
      <c r="AA766" s="13"/>
      <c r="AE766" s="13"/>
      <c r="AI766" s="13"/>
      <c r="AJ766" s="1"/>
      <c r="AK766" s="13"/>
      <c r="AL766" s="1"/>
      <c r="AM766" s="13"/>
      <c r="AN766" s="13"/>
      <c r="AO766" s="13"/>
      <c r="AQ766" s="13"/>
      <c r="AR766" s="13"/>
      <c r="AS766" s="13"/>
      <c r="AT766" s="13"/>
      <c r="AU766" s="13"/>
      <c r="AW766" s="13"/>
      <c r="AY766" s="13"/>
      <c r="BA766" s="13"/>
      <c r="BC766" s="13"/>
      <c r="BE766" s="13"/>
      <c r="BI766" s="13"/>
    </row>
    <row r="767" spans="15:61" x14ac:dyDescent="0.25">
      <c r="O767" s="13"/>
      <c r="Q767" s="13"/>
      <c r="S767" s="13"/>
      <c r="U767" s="13"/>
      <c r="W767" s="20"/>
      <c r="Y767" s="13"/>
      <c r="AA767" s="13"/>
      <c r="AE767" s="13"/>
      <c r="AI767" s="13"/>
      <c r="AJ767" s="1"/>
      <c r="AK767" s="13"/>
      <c r="AL767" s="1"/>
      <c r="AM767" s="13"/>
      <c r="AN767" s="13"/>
      <c r="AO767" s="13"/>
      <c r="AQ767" s="13"/>
      <c r="AR767" s="13"/>
      <c r="AS767" s="13"/>
      <c r="AT767" s="13"/>
      <c r="AU767" s="13"/>
      <c r="AW767" s="13"/>
      <c r="AY767" s="13"/>
      <c r="BA767" s="13"/>
      <c r="BC767" s="13"/>
      <c r="BE767" s="13"/>
      <c r="BI767" s="13"/>
    </row>
    <row r="768" spans="15:61" x14ac:dyDescent="0.25">
      <c r="O768" s="13"/>
      <c r="Q768" s="13"/>
      <c r="S768" s="13"/>
      <c r="U768" s="13"/>
      <c r="W768" s="20"/>
      <c r="Y768" s="13"/>
      <c r="AA768" s="13"/>
      <c r="AE768" s="13"/>
      <c r="AI768" s="13"/>
      <c r="AJ768" s="1"/>
      <c r="AK768" s="13"/>
      <c r="AL768" s="1"/>
      <c r="AM768" s="13"/>
      <c r="AN768" s="13"/>
      <c r="AO768" s="13"/>
      <c r="AQ768" s="13"/>
      <c r="AR768" s="13"/>
      <c r="AS768" s="13"/>
      <c r="AT768" s="13"/>
      <c r="AU768" s="13"/>
      <c r="AW768" s="13"/>
      <c r="AY768" s="13"/>
      <c r="BA768" s="13"/>
      <c r="BC768" s="13"/>
      <c r="BE768" s="13"/>
      <c r="BI768" s="13"/>
    </row>
    <row r="769" spans="15:61" x14ac:dyDescent="0.25">
      <c r="O769" s="13"/>
      <c r="Q769" s="13"/>
      <c r="S769" s="13"/>
      <c r="U769" s="13"/>
      <c r="W769" s="20"/>
      <c r="Y769" s="13"/>
      <c r="AA769" s="13"/>
      <c r="AE769" s="13"/>
      <c r="AI769" s="13"/>
      <c r="AJ769" s="1"/>
      <c r="AK769" s="13"/>
      <c r="AL769" s="1"/>
      <c r="AM769" s="13"/>
      <c r="AN769" s="13"/>
      <c r="AO769" s="13"/>
      <c r="AQ769" s="13"/>
      <c r="AR769" s="13"/>
      <c r="AS769" s="13"/>
      <c r="AT769" s="13"/>
      <c r="AU769" s="13"/>
      <c r="AW769" s="13"/>
      <c r="AY769" s="13"/>
      <c r="BA769" s="13"/>
      <c r="BC769" s="13"/>
      <c r="BE769" s="13"/>
      <c r="BI769" s="13"/>
    </row>
    <row r="770" spans="15:61" x14ac:dyDescent="0.25">
      <c r="O770" s="13"/>
      <c r="Q770" s="13"/>
      <c r="S770" s="13"/>
      <c r="U770" s="13"/>
      <c r="W770" s="20"/>
      <c r="Y770" s="13"/>
      <c r="AA770" s="13"/>
      <c r="AE770" s="13"/>
      <c r="AI770" s="13"/>
      <c r="AJ770" s="1"/>
      <c r="AK770" s="13"/>
      <c r="AL770" s="1"/>
      <c r="AM770" s="13"/>
      <c r="AN770" s="13"/>
      <c r="AO770" s="13"/>
      <c r="AQ770" s="13"/>
      <c r="AR770" s="13"/>
      <c r="AS770" s="13"/>
      <c r="AT770" s="13"/>
      <c r="AU770" s="13"/>
      <c r="AW770" s="13"/>
      <c r="AY770" s="13"/>
      <c r="BA770" s="13"/>
      <c r="BC770" s="13"/>
      <c r="BE770" s="13"/>
      <c r="BI770" s="13"/>
    </row>
    <row r="771" spans="15:61" x14ac:dyDescent="0.25">
      <c r="O771" s="13"/>
      <c r="Q771" s="13"/>
      <c r="S771" s="13"/>
      <c r="U771" s="13"/>
      <c r="W771" s="20"/>
      <c r="Y771" s="13"/>
      <c r="AA771" s="13"/>
      <c r="AE771" s="13"/>
      <c r="AI771" s="13"/>
      <c r="AJ771" s="1"/>
      <c r="AK771" s="13"/>
      <c r="AL771" s="1"/>
      <c r="AM771" s="13"/>
      <c r="AN771" s="13"/>
      <c r="AO771" s="13"/>
      <c r="AQ771" s="13"/>
      <c r="AR771" s="13"/>
      <c r="AS771" s="13"/>
      <c r="AT771" s="13"/>
      <c r="AU771" s="13"/>
      <c r="AW771" s="13"/>
      <c r="AY771" s="13"/>
      <c r="BA771" s="13"/>
      <c r="BC771" s="13"/>
      <c r="BE771" s="13"/>
      <c r="BI771" s="13"/>
    </row>
    <row r="772" spans="15:61" x14ac:dyDescent="0.25">
      <c r="O772" s="13"/>
      <c r="Q772" s="13"/>
      <c r="S772" s="13"/>
      <c r="U772" s="13"/>
      <c r="W772" s="20"/>
      <c r="Y772" s="13"/>
      <c r="AA772" s="13"/>
      <c r="AE772" s="13"/>
      <c r="AI772" s="13"/>
      <c r="AJ772" s="1"/>
      <c r="AK772" s="13"/>
      <c r="AL772" s="1"/>
      <c r="AM772" s="13"/>
      <c r="AN772" s="13"/>
      <c r="AO772" s="13"/>
      <c r="AQ772" s="13"/>
      <c r="AR772" s="13"/>
      <c r="AS772" s="13"/>
      <c r="AT772" s="13"/>
      <c r="AU772" s="13"/>
      <c r="AW772" s="13"/>
      <c r="AY772" s="13"/>
      <c r="BA772" s="13"/>
      <c r="BC772" s="13"/>
      <c r="BE772" s="13"/>
      <c r="BI772" s="13"/>
    </row>
    <row r="773" spans="15:61" x14ac:dyDescent="0.25">
      <c r="O773" s="13"/>
      <c r="Q773" s="13"/>
      <c r="S773" s="13"/>
      <c r="U773" s="13"/>
      <c r="W773" s="20"/>
      <c r="Y773" s="13"/>
      <c r="AA773" s="13"/>
      <c r="AE773" s="13"/>
      <c r="AI773" s="13"/>
      <c r="AJ773" s="1"/>
      <c r="AK773" s="13"/>
      <c r="AL773" s="1"/>
      <c r="AM773" s="13"/>
      <c r="AN773" s="13"/>
      <c r="AO773" s="13"/>
      <c r="AQ773" s="13"/>
      <c r="AR773" s="13"/>
      <c r="AS773" s="13"/>
      <c r="AT773" s="13"/>
      <c r="AU773" s="13"/>
      <c r="AW773" s="13"/>
      <c r="AY773" s="13"/>
      <c r="BA773" s="13"/>
      <c r="BC773" s="13"/>
      <c r="BE773" s="13"/>
      <c r="BI773" s="13"/>
    </row>
    <row r="774" spans="15:61" x14ac:dyDescent="0.25">
      <c r="O774" s="13"/>
      <c r="Q774" s="13"/>
      <c r="S774" s="13"/>
      <c r="U774" s="13"/>
      <c r="W774" s="20"/>
      <c r="Y774" s="13"/>
      <c r="AA774" s="13"/>
      <c r="AE774" s="13"/>
      <c r="AI774" s="13"/>
      <c r="AJ774" s="1"/>
      <c r="AK774" s="13"/>
      <c r="AL774" s="1"/>
      <c r="AM774" s="13"/>
      <c r="AN774" s="13"/>
      <c r="AO774" s="13"/>
      <c r="AQ774" s="13"/>
      <c r="AR774" s="13"/>
      <c r="AS774" s="13"/>
      <c r="AT774" s="13"/>
      <c r="AU774" s="13"/>
      <c r="AW774" s="13"/>
      <c r="AY774" s="13"/>
      <c r="BA774" s="13"/>
      <c r="BC774" s="13"/>
      <c r="BE774" s="13"/>
      <c r="BI774" s="13"/>
    </row>
    <row r="775" spans="15:61" x14ac:dyDescent="0.25">
      <c r="O775" s="13"/>
      <c r="Q775" s="13"/>
      <c r="S775" s="13"/>
      <c r="U775" s="13"/>
      <c r="W775" s="20"/>
      <c r="Y775" s="13"/>
      <c r="AA775" s="13"/>
      <c r="AE775" s="13"/>
      <c r="AI775" s="13"/>
      <c r="AJ775" s="1"/>
      <c r="AK775" s="13"/>
      <c r="AL775" s="1"/>
      <c r="AM775" s="13"/>
      <c r="AN775" s="13"/>
      <c r="AO775" s="13"/>
      <c r="AQ775" s="13"/>
      <c r="AR775" s="13"/>
      <c r="AS775" s="13"/>
      <c r="AT775" s="13"/>
      <c r="AU775" s="13"/>
      <c r="AW775" s="13"/>
      <c r="AY775" s="13"/>
      <c r="BA775" s="13"/>
      <c r="BC775" s="13"/>
      <c r="BE775" s="13"/>
      <c r="BI775" s="13"/>
    </row>
    <row r="776" spans="15:61" x14ac:dyDescent="0.25">
      <c r="O776" s="13"/>
      <c r="Q776" s="13"/>
      <c r="S776" s="13"/>
      <c r="U776" s="13"/>
      <c r="W776" s="20"/>
      <c r="Y776" s="13"/>
      <c r="AA776" s="13"/>
      <c r="AE776" s="13"/>
      <c r="AI776" s="13"/>
      <c r="AJ776" s="1"/>
      <c r="AK776" s="13"/>
      <c r="AL776" s="1"/>
      <c r="AM776" s="13"/>
      <c r="AN776" s="13"/>
      <c r="AO776" s="13"/>
      <c r="AQ776" s="13"/>
      <c r="AR776" s="13"/>
      <c r="AS776" s="13"/>
      <c r="AT776" s="13"/>
      <c r="AU776" s="13"/>
      <c r="AW776" s="13"/>
      <c r="AY776" s="13"/>
      <c r="BA776" s="13"/>
      <c r="BC776" s="13"/>
      <c r="BE776" s="13"/>
      <c r="BI776" s="13"/>
    </row>
    <row r="777" spans="15:61" x14ac:dyDescent="0.25">
      <c r="O777" s="13"/>
      <c r="Q777" s="13"/>
      <c r="S777" s="13"/>
      <c r="U777" s="13"/>
      <c r="W777" s="20"/>
      <c r="Y777" s="13"/>
      <c r="AA777" s="13"/>
      <c r="AE777" s="13"/>
      <c r="AI777" s="13"/>
      <c r="AJ777" s="1"/>
      <c r="AK777" s="13"/>
      <c r="AL777" s="1"/>
      <c r="AM777" s="13"/>
      <c r="AN777" s="13"/>
      <c r="AO777" s="13"/>
      <c r="AQ777" s="13"/>
      <c r="AR777" s="13"/>
      <c r="AS777" s="13"/>
      <c r="AT777" s="13"/>
      <c r="AU777" s="13"/>
      <c r="AW777" s="13"/>
      <c r="AY777" s="13"/>
      <c r="BA777" s="13"/>
      <c r="BC777" s="13"/>
      <c r="BE777" s="13"/>
      <c r="BI777" s="13"/>
    </row>
    <row r="778" spans="15:61" x14ac:dyDescent="0.25">
      <c r="O778" s="13"/>
      <c r="Q778" s="13"/>
      <c r="S778" s="13"/>
      <c r="U778" s="13"/>
      <c r="W778" s="20"/>
      <c r="Y778" s="13"/>
      <c r="AA778" s="13"/>
      <c r="AE778" s="13"/>
      <c r="AI778" s="13"/>
      <c r="AJ778" s="1"/>
      <c r="AK778" s="13"/>
      <c r="AL778" s="1"/>
      <c r="AM778" s="13"/>
      <c r="AN778" s="13"/>
      <c r="AO778" s="13"/>
      <c r="AQ778" s="13"/>
      <c r="AR778" s="13"/>
      <c r="AS778" s="13"/>
      <c r="AT778" s="13"/>
      <c r="AU778" s="13"/>
      <c r="AW778" s="13"/>
      <c r="AY778" s="13"/>
      <c r="BA778" s="13"/>
      <c r="BC778" s="13"/>
      <c r="BE778" s="13"/>
      <c r="BI778" s="13"/>
    </row>
    <row r="779" spans="15:61" x14ac:dyDescent="0.25">
      <c r="O779" s="13"/>
      <c r="Q779" s="13"/>
      <c r="S779" s="13"/>
      <c r="U779" s="13"/>
      <c r="W779" s="20"/>
      <c r="Y779" s="13"/>
      <c r="AA779" s="13"/>
      <c r="AE779" s="13"/>
      <c r="AI779" s="13"/>
      <c r="AJ779" s="1"/>
      <c r="AK779" s="13"/>
      <c r="AL779" s="1"/>
      <c r="AM779" s="13"/>
      <c r="AN779" s="13"/>
      <c r="AO779" s="13"/>
      <c r="AQ779" s="13"/>
      <c r="AR779" s="13"/>
      <c r="AS779" s="13"/>
      <c r="AT779" s="13"/>
      <c r="AU779" s="13"/>
      <c r="AW779" s="13"/>
      <c r="AY779" s="13"/>
      <c r="BA779" s="13"/>
      <c r="BC779" s="13"/>
      <c r="BE779" s="13"/>
      <c r="BI779" s="13"/>
    </row>
    <row r="780" spans="15:61" x14ac:dyDescent="0.25">
      <c r="O780" s="13"/>
      <c r="Q780" s="13"/>
      <c r="S780" s="13"/>
      <c r="U780" s="13"/>
      <c r="W780" s="20"/>
      <c r="Y780" s="13"/>
      <c r="AA780" s="13"/>
      <c r="AE780" s="13"/>
      <c r="AI780" s="13"/>
      <c r="AJ780" s="1"/>
      <c r="AK780" s="13"/>
      <c r="AL780" s="1"/>
      <c r="AM780" s="13"/>
      <c r="AN780" s="13"/>
      <c r="AO780" s="13"/>
      <c r="AQ780" s="13"/>
      <c r="AR780" s="13"/>
      <c r="AS780" s="13"/>
      <c r="AT780" s="13"/>
      <c r="AU780" s="13"/>
      <c r="AW780" s="13"/>
      <c r="AY780" s="13"/>
      <c r="BA780" s="13"/>
      <c r="BC780" s="13"/>
      <c r="BE780" s="13"/>
      <c r="BI780" s="13"/>
    </row>
    <row r="781" spans="15:61" x14ac:dyDescent="0.25">
      <c r="O781" s="13"/>
      <c r="Q781" s="13"/>
      <c r="S781" s="13"/>
      <c r="U781" s="13"/>
      <c r="W781" s="20"/>
      <c r="Y781" s="13"/>
      <c r="AA781" s="13"/>
      <c r="AE781" s="13"/>
      <c r="AI781" s="13"/>
      <c r="AJ781" s="1"/>
      <c r="AK781" s="13"/>
      <c r="AL781" s="1"/>
      <c r="AM781" s="13"/>
      <c r="AN781" s="13"/>
      <c r="AO781" s="13"/>
      <c r="AQ781" s="13"/>
      <c r="AR781" s="13"/>
      <c r="AS781" s="13"/>
      <c r="AT781" s="13"/>
      <c r="AU781" s="13"/>
      <c r="AW781" s="13"/>
      <c r="AY781" s="13"/>
      <c r="BA781" s="13"/>
      <c r="BC781" s="13"/>
      <c r="BE781" s="13"/>
      <c r="BI781" s="13"/>
    </row>
    <row r="782" spans="15:61" x14ac:dyDescent="0.25">
      <c r="O782" s="13"/>
      <c r="Q782" s="13"/>
      <c r="S782" s="13"/>
      <c r="U782" s="13"/>
      <c r="W782" s="20"/>
      <c r="Y782" s="13"/>
      <c r="AA782" s="13"/>
      <c r="AE782" s="13"/>
      <c r="AI782" s="13"/>
      <c r="AJ782" s="1"/>
      <c r="AK782" s="13"/>
      <c r="AL782" s="1"/>
      <c r="AM782" s="13"/>
      <c r="AN782" s="13"/>
      <c r="AO782" s="13"/>
      <c r="AQ782" s="13"/>
      <c r="AR782" s="13"/>
      <c r="AS782" s="13"/>
      <c r="AT782" s="13"/>
      <c r="AU782" s="13"/>
      <c r="AW782" s="13"/>
      <c r="AY782" s="13"/>
      <c r="BA782" s="13"/>
      <c r="BC782" s="13"/>
      <c r="BE782" s="13"/>
      <c r="BI782" s="13"/>
    </row>
    <row r="783" spans="15:61" x14ac:dyDescent="0.25">
      <c r="O783" s="13"/>
      <c r="Q783" s="13"/>
      <c r="S783" s="13"/>
      <c r="U783" s="13"/>
      <c r="W783" s="20"/>
      <c r="Y783" s="13"/>
      <c r="AA783" s="13"/>
      <c r="AE783" s="13"/>
      <c r="AI783" s="13"/>
      <c r="AJ783" s="1"/>
      <c r="AK783" s="13"/>
      <c r="AL783" s="1"/>
      <c r="AM783" s="13"/>
      <c r="AN783" s="13"/>
      <c r="AO783" s="13"/>
      <c r="AQ783" s="13"/>
      <c r="AR783" s="13"/>
      <c r="AS783" s="13"/>
      <c r="AT783" s="13"/>
      <c r="AU783" s="13"/>
      <c r="AW783" s="13"/>
      <c r="AY783" s="13"/>
      <c r="BA783" s="13"/>
      <c r="BC783" s="13"/>
      <c r="BE783" s="13"/>
      <c r="BI783" s="13"/>
    </row>
    <row r="784" spans="15:61" x14ac:dyDescent="0.25">
      <c r="O784" s="13"/>
      <c r="Q784" s="13"/>
      <c r="S784" s="13"/>
      <c r="U784" s="13"/>
      <c r="W784" s="20"/>
      <c r="Y784" s="13"/>
      <c r="AA784" s="13"/>
      <c r="AE784" s="13"/>
      <c r="AI784" s="13"/>
      <c r="AJ784" s="1"/>
      <c r="AK784" s="13"/>
      <c r="AL784" s="1"/>
      <c r="AM784" s="13"/>
      <c r="AN784" s="13"/>
      <c r="AO784" s="13"/>
      <c r="AQ784" s="13"/>
      <c r="AR784" s="13"/>
      <c r="AS784" s="13"/>
      <c r="AT784" s="13"/>
      <c r="AU784" s="13"/>
      <c r="AW784" s="13"/>
      <c r="AY784" s="13"/>
      <c r="BA784" s="13"/>
      <c r="BC784" s="13"/>
      <c r="BE784" s="13"/>
      <c r="BI784" s="13"/>
    </row>
    <row r="785" spans="15:61" x14ac:dyDescent="0.25">
      <c r="O785" s="13"/>
      <c r="Q785" s="13"/>
      <c r="S785" s="13"/>
      <c r="U785" s="13"/>
      <c r="W785" s="20"/>
      <c r="Y785" s="13"/>
      <c r="AA785" s="13"/>
      <c r="AE785" s="13"/>
      <c r="AI785" s="13"/>
      <c r="AJ785" s="1"/>
      <c r="AK785" s="13"/>
      <c r="AL785" s="1"/>
      <c r="AM785" s="13"/>
      <c r="AN785" s="13"/>
      <c r="AO785" s="13"/>
      <c r="AQ785" s="13"/>
      <c r="AR785" s="13"/>
      <c r="AS785" s="13"/>
      <c r="AT785" s="13"/>
      <c r="AU785" s="13"/>
      <c r="AW785" s="13"/>
      <c r="AY785" s="13"/>
      <c r="BA785" s="13"/>
      <c r="BC785" s="13"/>
      <c r="BE785" s="13"/>
      <c r="BI785" s="13"/>
    </row>
    <row r="786" spans="15:61" x14ac:dyDescent="0.25">
      <c r="O786" s="13"/>
      <c r="Q786" s="13"/>
      <c r="S786" s="13"/>
      <c r="U786" s="13"/>
      <c r="W786" s="20"/>
      <c r="Y786" s="13"/>
      <c r="AA786" s="13"/>
      <c r="AE786" s="13"/>
      <c r="AI786" s="13"/>
      <c r="AJ786" s="1"/>
      <c r="AK786" s="13"/>
      <c r="AL786" s="1"/>
      <c r="AM786" s="13"/>
      <c r="AN786" s="13"/>
      <c r="AO786" s="13"/>
      <c r="AQ786" s="13"/>
      <c r="AR786" s="13"/>
      <c r="AS786" s="13"/>
      <c r="AT786" s="13"/>
      <c r="AU786" s="13"/>
      <c r="AW786" s="13"/>
      <c r="AY786" s="13"/>
      <c r="BA786" s="13"/>
      <c r="BC786" s="13"/>
      <c r="BE786" s="13"/>
      <c r="BI786" s="13"/>
    </row>
    <row r="787" spans="15:61" x14ac:dyDescent="0.25">
      <c r="O787" s="13"/>
      <c r="Q787" s="13"/>
      <c r="S787" s="13"/>
      <c r="U787" s="13"/>
      <c r="W787" s="20"/>
      <c r="Y787" s="13"/>
      <c r="AA787" s="13"/>
      <c r="AE787" s="13"/>
      <c r="AI787" s="13"/>
      <c r="AJ787" s="1"/>
      <c r="AK787" s="13"/>
      <c r="AL787" s="1"/>
      <c r="AM787" s="13"/>
      <c r="AN787" s="13"/>
      <c r="AO787" s="13"/>
      <c r="AQ787" s="13"/>
      <c r="AR787" s="13"/>
      <c r="AS787" s="13"/>
      <c r="AT787" s="13"/>
      <c r="AU787" s="13"/>
      <c r="AW787" s="13"/>
      <c r="AY787" s="13"/>
      <c r="BA787" s="13"/>
      <c r="BC787" s="13"/>
      <c r="BE787" s="13"/>
      <c r="BI787" s="13"/>
    </row>
    <row r="788" spans="15:61" x14ac:dyDescent="0.25">
      <c r="O788" s="13"/>
      <c r="Q788" s="13"/>
      <c r="S788" s="13"/>
      <c r="U788" s="13"/>
      <c r="W788" s="20"/>
      <c r="Y788" s="13"/>
      <c r="AA788" s="13"/>
      <c r="AE788" s="13"/>
      <c r="AI788" s="13"/>
      <c r="AJ788" s="1"/>
      <c r="AK788" s="13"/>
      <c r="AL788" s="1"/>
      <c r="AM788" s="13"/>
      <c r="AN788" s="13"/>
      <c r="AO788" s="13"/>
      <c r="AQ788" s="13"/>
      <c r="AR788" s="13"/>
      <c r="AS788" s="13"/>
      <c r="AT788" s="13"/>
      <c r="AU788" s="13"/>
      <c r="AW788" s="13"/>
      <c r="AY788" s="13"/>
      <c r="BA788" s="13"/>
      <c r="BC788" s="13"/>
      <c r="BE788" s="13"/>
      <c r="BI788" s="13"/>
    </row>
    <row r="789" spans="15:61" x14ac:dyDescent="0.25">
      <c r="O789" s="13"/>
      <c r="Q789" s="13"/>
      <c r="S789" s="13"/>
      <c r="U789" s="13"/>
      <c r="W789" s="20"/>
      <c r="Y789" s="13"/>
      <c r="AA789" s="13"/>
      <c r="AE789" s="13"/>
      <c r="AI789" s="13"/>
      <c r="AJ789" s="1"/>
      <c r="AK789" s="13"/>
      <c r="AL789" s="1"/>
      <c r="AM789" s="13"/>
      <c r="AN789" s="13"/>
      <c r="AO789" s="13"/>
      <c r="AQ789" s="13"/>
      <c r="AR789" s="13"/>
      <c r="AS789" s="13"/>
      <c r="AT789" s="13"/>
      <c r="AU789" s="13"/>
      <c r="AW789" s="13"/>
      <c r="AY789" s="13"/>
      <c r="BA789" s="13"/>
      <c r="BC789" s="13"/>
      <c r="BE789" s="13"/>
      <c r="BI789" s="13"/>
    </row>
    <row r="790" spans="15:61" x14ac:dyDescent="0.25">
      <c r="O790" s="13"/>
      <c r="Q790" s="13"/>
      <c r="S790" s="13"/>
      <c r="U790" s="13"/>
      <c r="W790" s="20"/>
      <c r="Y790" s="13"/>
      <c r="AA790" s="13"/>
      <c r="AE790" s="13"/>
      <c r="AI790" s="13"/>
      <c r="AJ790" s="1"/>
      <c r="AK790" s="13"/>
      <c r="AL790" s="1"/>
      <c r="AM790" s="13"/>
      <c r="AN790" s="13"/>
      <c r="AO790" s="13"/>
      <c r="AQ790" s="13"/>
      <c r="AR790" s="13"/>
      <c r="AS790" s="13"/>
      <c r="AT790" s="13"/>
      <c r="AU790" s="13"/>
      <c r="AW790" s="13"/>
      <c r="AY790" s="13"/>
      <c r="BA790" s="13"/>
      <c r="BC790" s="13"/>
      <c r="BE790" s="13"/>
      <c r="BI790" s="13"/>
    </row>
    <row r="791" spans="15:61" x14ac:dyDescent="0.25">
      <c r="O791" s="13"/>
      <c r="Q791" s="13"/>
      <c r="S791" s="13"/>
      <c r="U791" s="13"/>
      <c r="W791" s="20"/>
      <c r="Y791" s="13"/>
      <c r="AA791" s="13"/>
      <c r="AE791" s="13"/>
      <c r="AI791" s="13"/>
      <c r="AJ791" s="1"/>
      <c r="AK791" s="13"/>
      <c r="AL791" s="1"/>
      <c r="AM791" s="13"/>
      <c r="AN791" s="13"/>
      <c r="AO791" s="13"/>
      <c r="AQ791" s="13"/>
      <c r="AR791" s="13"/>
      <c r="AS791" s="13"/>
      <c r="AT791" s="13"/>
      <c r="AU791" s="13"/>
      <c r="AW791" s="13"/>
      <c r="AY791" s="13"/>
      <c r="BA791" s="13"/>
      <c r="BC791" s="13"/>
      <c r="BE791" s="13"/>
      <c r="BI791" s="13"/>
    </row>
    <row r="792" spans="15:61" x14ac:dyDescent="0.25">
      <c r="O792" s="13"/>
      <c r="Q792" s="13"/>
      <c r="S792" s="13"/>
      <c r="U792" s="13"/>
      <c r="W792" s="20"/>
      <c r="Y792" s="13"/>
      <c r="AA792" s="13"/>
      <c r="AE792" s="13"/>
      <c r="AI792" s="13"/>
      <c r="AJ792" s="1"/>
      <c r="AK792" s="13"/>
      <c r="AL792" s="1"/>
      <c r="AM792" s="13"/>
      <c r="AN792" s="13"/>
      <c r="AO792" s="13"/>
      <c r="AQ792" s="13"/>
      <c r="AR792" s="13"/>
      <c r="AS792" s="13"/>
      <c r="AT792" s="13"/>
      <c r="AU792" s="13"/>
      <c r="AW792" s="13"/>
      <c r="AY792" s="13"/>
      <c r="BA792" s="13"/>
      <c r="BC792" s="13"/>
      <c r="BE792" s="13"/>
      <c r="BI792" s="13"/>
    </row>
    <row r="793" spans="15:61" x14ac:dyDescent="0.25">
      <c r="O793" s="13"/>
      <c r="Q793" s="13"/>
      <c r="S793" s="13"/>
      <c r="U793" s="13"/>
      <c r="W793" s="20"/>
      <c r="Y793" s="13"/>
      <c r="AA793" s="13"/>
      <c r="AE793" s="13"/>
      <c r="AI793" s="13"/>
      <c r="AJ793" s="1"/>
      <c r="AK793" s="13"/>
      <c r="AL793" s="1"/>
      <c r="AM793" s="13"/>
      <c r="AN793" s="13"/>
      <c r="AO793" s="13"/>
      <c r="AQ793" s="13"/>
      <c r="AR793" s="13"/>
      <c r="AS793" s="13"/>
      <c r="AT793" s="13"/>
      <c r="AU793" s="13"/>
      <c r="AW793" s="13"/>
      <c r="AY793" s="13"/>
      <c r="BA793" s="13"/>
      <c r="BC793" s="13"/>
      <c r="BE793" s="13"/>
      <c r="BI793" s="13"/>
    </row>
    <row r="794" spans="15:61" x14ac:dyDescent="0.25">
      <c r="O794" s="13"/>
      <c r="Q794" s="13"/>
      <c r="S794" s="13"/>
      <c r="U794" s="13"/>
      <c r="W794" s="20"/>
      <c r="Y794" s="13"/>
      <c r="AA794" s="13"/>
      <c r="AE794" s="13"/>
      <c r="AI794" s="13"/>
      <c r="AJ794" s="1"/>
      <c r="AK794" s="13"/>
      <c r="AL794" s="1"/>
      <c r="AM794" s="13"/>
      <c r="AN794" s="13"/>
      <c r="AO794" s="13"/>
      <c r="AQ794" s="13"/>
      <c r="AR794" s="13"/>
      <c r="AS794" s="13"/>
      <c r="AT794" s="13"/>
      <c r="AU794" s="13"/>
      <c r="AW794" s="13"/>
      <c r="AY794" s="13"/>
      <c r="BA794" s="13"/>
      <c r="BC794" s="13"/>
      <c r="BE794" s="13"/>
      <c r="BI794" s="13"/>
    </row>
    <row r="795" spans="15:61" x14ac:dyDescent="0.25">
      <c r="O795" s="13"/>
      <c r="Q795" s="13"/>
      <c r="S795" s="13"/>
      <c r="U795" s="13"/>
      <c r="W795" s="20"/>
      <c r="Y795" s="13"/>
      <c r="AA795" s="13"/>
      <c r="AE795" s="13"/>
      <c r="AI795" s="13"/>
      <c r="AJ795" s="1"/>
      <c r="AK795" s="13"/>
      <c r="AL795" s="1"/>
      <c r="AM795" s="13"/>
      <c r="AN795" s="13"/>
      <c r="AO795" s="13"/>
      <c r="AQ795" s="13"/>
      <c r="AR795" s="13"/>
      <c r="AS795" s="13"/>
      <c r="AT795" s="13"/>
      <c r="AU795" s="13"/>
      <c r="AW795" s="13"/>
      <c r="AY795" s="13"/>
      <c r="BA795" s="13"/>
      <c r="BC795" s="13"/>
      <c r="BE795" s="13"/>
      <c r="BI795" s="13"/>
    </row>
    <row r="796" spans="15:61" x14ac:dyDescent="0.25">
      <c r="O796" s="13"/>
      <c r="Q796" s="13"/>
      <c r="S796" s="13"/>
      <c r="U796" s="13"/>
      <c r="W796" s="20"/>
      <c r="Y796" s="13"/>
      <c r="AA796" s="13"/>
      <c r="AE796" s="13"/>
      <c r="AI796" s="13"/>
      <c r="AJ796" s="1"/>
      <c r="AK796" s="13"/>
      <c r="AL796" s="1"/>
      <c r="AM796" s="13"/>
      <c r="AN796" s="13"/>
      <c r="AO796" s="13"/>
      <c r="AQ796" s="13"/>
      <c r="AR796" s="13"/>
      <c r="AS796" s="13"/>
      <c r="AT796" s="13"/>
      <c r="AU796" s="13"/>
      <c r="AW796" s="13"/>
      <c r="AY796" s="13"/>
      <c r="BA796" s="13"/>
      <c r="BC796" s="13"/>
      <c r="BE796" s="13"/>
      <c r="BI796" s="13"/>
    </row>
    <row r="797" spans="15:61" x14ac:dyDescent="0.25">
      <c r="O797" s="13"/>
      <c r="Q797" s="13"/>
      <c r="S797" s="13"/>
      <c r="U797" s="13"/>
      <c r="W797" s="20"/>
      <c r="Y797" s="13"/>
      <c r="AA797" s="13"/>
      <c r="AE797" s="13"/>
      <c r="AI797" s="13"/>
      <c r="AJ797" s="1"/>
      <c r="AK797" s="13"/>
      <c r="AL797" s="1"/>
      <c r="AM797" s="13"/>
      <c r="AN797" s="13"/>
      <c r="AO797" s="13"/>
      <c r="AQ797" s="13"/>
      <c r="AR797" s="13"/>
      <c r="AS797" s="13"/>
      <c r="AT797" s="13"/>
      <c r="AU797" s="13"/>
      <c r="AW797" s="13"/>
      <c r="AY797" s="13"/>
      <c r="BA797" s="13"/>
      <c r="BC797" s="13"/>
      <c r="BE797" s="13"/>
      <c r="BI797" s="13"/>
    </row>
    <row r="798" spans="15:61" x14ac:dyDescent="0.25">
      <c r="O798" s="13"/>
      <c r="Q798" s="13"/>
      <c r="S798" s="13"/>
      <c r="U798" s="13"/>
      <c r="W798" s="20"/>
      <c r="Y798" s="13"/>
      <c r="AA798" s="13"/>
      <c r="AE798" s="13"/>
      <c r="AI798" s="13"/>
      <c r="AJ798" s="1"/>
      <c r="AK798" s="13"/>
      <c r="AL798" s="1"/>
      <c r="AM798" s="13"/>
      <c r="AN798" s="13"/>
      <c r="AO798" s="13"/>
      <c r="AQ798" s="13"/>
      <c r="AR798" s="13"/>
      <c r="AS798" s="13"/>
      <c r="AT798" s="13"/>
      <c r="AU798" s="13"/>
      <c r="AW798" s="13"/>
      <c r="AY798" s="13"/>
      <c r="BA798" s="13"/>
      <c r="BC798" s="13"/>
      <c r="BE798" s="13"/>
      <c r="BI798" s="13"/>
    </row>
    <row r="799" spans="15:61" x14ac:dyDescent="0.25">
      <c r="O799" s="13"/>
      <c r="Q799" s="13"/>
      <c r="S799" s="13"/>
      <c r="U799" s="13"/>
      <c r="W799" s="20"/>
      <c r="Y799" s="13"/>
      <c r="AA799" s="13"/>
      <c r="AE799" s="13"/>
      <c r="AI799" s="13"/>
      <c r="AJ799" s="1"/>
      <c r="AK799" s="13"/>
      <c r="AL799" s="1"/>
      <c r="AM799" s="13"/>
      <c r="AN799" s="13"/>
      <c r="AO799" s="13"/>
      <c r="AQ799" s="13"/>
      <c r="AR799" s="13"/>
      <c r="AS799" s="13"/>
      <c r="AT799" s="13"/>
      <c r="AU799" s="13"/>
      <c r="AW799" s="13"/>
      <c r="AY799" s="13"/>
      <c r="BA799" s="13"/>
      <c r="BC799" s="13"/>
      <c r="BE799" s="13"/>
      <c r="BI799" s="13"/>
    </row>
    <row r="800" spans="15:61" x14ac:dyDescent="0.25">
      <c r="O800" s="13"/>
      <c r="Q800" s="13"/>
      <c r="S800" s="13"/>
      <c r="U800" s="13"/>
      <c r="W800" s="20"/>
      <c r="Y800" s="13"/>
      <c r="AA800" s="13"/>
      <c r="AE800" s="13"/>
      <c r="AI800" s="13"/>
      <c r="AJ800" s="1"/>
      <c r="AK800" s="13"/>
      <c r="AL800" s="1"/>
      <c r="AM800" s="13"/>
      <c r="AN800" s="13"/>
      <c r="AO800" s="13"/>
      <c r="AQ800" s="13"/>
      <c r="AR800" s="13"/>
      <c r="AS800" s="13"/>
      <c r="AT800" s="13"/>
      <c r="AU800" s="13"/>
      <c r="AW800" s="13"/>
      <c r="AY800" s="13"/>
      <c r="BA800" s="13"/>
      <c r="BC800" s="13"/>
      <c r="BE800" s="13"/>
      <c r="BI800" s="13"/>
    </row>
    <row r="801" spans="15:61" x14ac:dyDescent="0.25">
      <c r="O801" s="13"/>
      <c r="Q801" s="13"/>
      <c r="S801" s="13"/>
      <c r="U801" s="13"/>
      <c r="W801" s="20"/>
      <c r="Y801" s="13"/>
      <c r="AA801" s="13"/>
      <c r="AE801" s="13"/>
      <c r="AI801" s="13"/>
      <c r="AJ801" s="1"/>
      <c r="AK801" s="13"/>
      <c r="AL801" s="1"/>
      <c r="AM801" s="13"/>
      <c r="AN801" s="13"/>
      <c r="AO801" s="13"/>
      <c r="AQ801" s="13"/>
      <c r="AR801" s="13"/>
      <c r="AS801" s="13"/>
      <c r="AT801" s="13"/>
      <c r="AU801" s="13"/>
      <c r="AW801" s="13"/>
      <c r="AY801" s="13"/>
      <c r="BA801" s="13"/>
      <c r="BC801" s="13"/>
      <c r="BE801" s="13"/>
      <c r="BI801" s="13"/>
    </row>
    <row r="802" spans="15:61" x14ac:dyDescent="0.25">
      <c r="O802" s="13"/>
      <c r="Q802" s="13"/>
      <c r="S802" s="13"/>
      <c r="U802" s="13"/>
      <c r="W802" s="20"/>
      <c r="Y802" s="13"/>
      <c r="AA802" s="13"/>
      <c r="AE802" s="13"/>
      <c r="AI802" s="13"/>
      <c r="AJ802" s="1"/>
      <c r="AK802" s="13"/>
      <c r="AL802" s="1"/>
      <c r="AM802" s="13"/>
      <c r="AN802" s="13"/>
      <c r="AO802" s="13"/>
      <c r="AQ802" s="13"/>
      <c r="AR802" s="13"/>
      <c r="AS802" s="13"/>
      <c r="AT802" s="13"/>
      <c r="AU802" s="13"/>
      <c r="AW802" s="13"/>
      <c r="AY802" s="13"/>
      <c r="BA802" s="13"/>
      <c r="BC802" s="13"/>
      <c r="BE802" s="13"/>
      <c r="BI802" s="13"/>
    </row>
    <row r="803" spans="15:61" x14ac:dyDescent="0.25">
      <c r="O803" s="13"/>
      <c r="Q803" s="13"/>
      <c r="S803" s="13"/>
      <c r="U803" s="13"/>
      <c r="W803" s="20"/>
      <c r="Y803" s="13"/>
      <c r="AA803" s="13"/>
      <c r="AE803" s="13"/>
      <c r="AI803" s="13"/>
      <c r="AJ803" s="1"/>
      <c r="AK803" s="13"/>
      <c r="AL803" s="1"/>
      <c r="AM803" s="13"/>
      <c r="AN803" s="13"/>
      <c r="AO803" s="13"/>
      <c r="AQ803" s="13"/>
      <c r="AR803" s="13"/>
      <c r="AS803" s="13"/>
      <c r="AT803" s="13"/>
      <c r="AU803" s="13"/>
      <c r="AW803" s="13"/>
      <c r="AY803" s="13"/>
      <c r="BA803" s="13"/>
      <c r="BC803" s="13"/>
      <c r="BE803" s="13"/>
      <c r="BI803" s="13"/>
    </row>
    <row r="804" spans="15:61" x14ac:dyDescent="0.25">
      <c r="O804" s="13"/>
      <c r="Q804" s="13"/>
      <c r="S804" s="13"/>
      <c r="U804" s="13"/>
      <c r="W804" s="20"/>
      <c r="Y804" s="13"/>
      <c r="AA804" s="13"/>
      <c r="AE804" s="13"/>
      <c r="AI804" s="13"/>
      <c r="AJ804" s="1"/>
      <c r="AK804" s="13"/>
      <c r="AL804" s="1"/>
      <c r="AM804" s="13"/>
      <c r="AN804" s="13"/>
      <c r="AO804" s="13"/>
      <c r="AQ804" s="13"/>
      <c r="AR804" s="13"/>
      <c r="AS804" s="13"/>
      <c r="AT804" s="13"/>
      <c r="AU804" s="13"/>
      <c r="AW804" s="13"/>
      <c r="AY804" s="13"/>
      <c r="BA804" s="13"/>
      <c r="BC804" s="13"/>
      <c r="BE804" s="13"/>
      <c r="BI804" s="13"/>
    </row>
    <row r="805" spans="15:61" x14ac:dyDescent="0.25">
      <c r="O805" s="13"/>
      <c r="Q805" s="13"/>
      <c r="S805" s="13"/>
      <c r="U805" s="13"/>
      <c r="W805" s="20"/>
      <c r="Y805" s="13"/>
      <c r="AA805" s="13"/>
      <c r="AE805" s="13"/>
      <c r="AI805" s="13"/>
      <c r="AJ805" s="1"/>
      <c r="AK805" s="13"/>
      <c r="AL805" s="1"/>
      <c r="AM805" s="13"/>
      <c r="AN805" s="13"/>
      <c r="AO805" s="13"/>
      <c r="AQ805" s="13"/>
      <c r="AR805" s="13"/>
      <c r="AS805" s="13"/>
      <c r="AT805" s="13"/>
      <c r="AU805" s="13"/>
      <c r="AW805" s="13"/>
      <c r="AY805" s="13"/>
      <c r="BA805" s="13"/>
      <c r="BC805" s="13"/>
      <c r="BE805" s="13"/>
      <c r="BI805" s="13"/>
    </row>
    <row r="806" spans="15:61" x14ac:dyDescent="0.25">
      <c r="O806" s="13"/>
      <c r="Q806" s="13"/>
      <c r="S806" s="13"/>
      <c r="U806" s="13"/>
      <c r="W806" s="20"/>
      <c r="Y806" s="13"/>
      <c r="AA806" s="13"/>
      <c r="AE806" s="13"/>
      <c r="AI806" s="13"/>
      <c r="AJ806" s="1"/>
      <c r="AK806" s="13"/>
      <c r="AL806" s="1"/>
      <c r="AM806" s="13"/>
      <c r="AN806" s="13"/>
      <c r="AO806" s="13"/>
      <c r="AQ806" s="13"/>
      <c r="AR806" s="13"/>
      <c r="AS806" s="13"/>
      <c r="AT806" s="13"/>
      <c r="AU806" s="13"/>
      <c r="AW806" s="13"/>
      <c r="AY806" s="13"/>
      <c r="BA806" s="13"/>
      <c r="BC806" s="13"/>
      <c r="BE806" s="13"/>
      <c r="BI806" s="13"/>
    </row>
    <row r="807" spans="15:61" x14ac:dyDescent="0.25">
      <c r="O807" s="13"/>
      <c r="Q807" s="13"/>
      <c r="S807" s="13"/>
      <c r="U807" s="13"/>
      <c r="W807" s="20"/>
      <c r="Y807" s="13"/>
      <c r="AA807" s="13"/>
      <c r="AE807" s="13"/>
      <c r="AI807" s="13"/>
      <c r="AJ807" s="1"/>
      <c r="AK807" s="13"/>
      <c r="AL807" s="1"/>
      <c r="AM807" s="13"/>
      <c r="AN807" s="13"/>
      <c r="AO807" s="13"/>
      <c r="AQ807" s="13"/>
      <c r="AR807" s="13"/>
      <c r="AS807" s="13"/>
      <c r="AT807" s="13"/>
      <c r="AU807" s="13"/>
      <c r="AW807" s="13"/>
      <c r="AY807" s="13"/>
      <c r="BA807" s="13"/>
      <c r="BC807" s="13"/>
      <c r="BE807" s="13"/>
      <c r="BI807" s="13"/>
    </row>
    <row r="808" spans="15:61" x14ac:dyDescent="0.25">
      <c r="O808" s="13"/>
      <c r="Q808" s="13"/>
      <c r="S808" s="13"/>
      <c r="U808" s="13"/>
      <c r="W808" s="20"/>
      <c r="Y808" s="13"/>
      <c r="AA808" s="13"/>
      <c r="AE808" s="13"/>
      <c r="AI808" s="13"/>
      <c r="AJ808" s="1"/>
      <c r="AK808" s="13"/>
      <c r="AL808" s="1"/>
      <c r="AM808" s="13"/>
      <c r="AN808" s="13"/>
      <c r="AO808" s="13"/>
      <c r="AQ808" s="13"/>
      <c r="AR808" s="13"/>
      <c r="AS808" s="13"/>
      <c r="AT808" s="13"/>
      <c r="AU808" s="13"/>
      <c r="AW808" s="13"/>
      <c r="AY808" s="13"/>
      <c r="BA808" s="13"/>
      <c r="BC808" s="13"/>
      <c r="BE808" s="13"/>
      <c r="BI808" s="13"/>
    </row>
    <row r="809" spans="15:61" x14ac:dyDescent="0.25">
      <c r="O809" s="13"/>
      <c r="Q809" s="13"/>
      <c r="S809" s="13"/>
      <c r="U809" s="13"/>
      <c r="W809" s="20"/>
      <c r="Y809" s="13"/>
      <c r="AA809" s="13"/>
      <c r="AE809" s="13"/>
      <c r="AI809" s="13"/>
      <c r="AJ809" s="1"/>
      <c r="AK809" s="13"/>
      <c r="AL809" s="1"/>
      <c r="AM809" s="13"/>
      <c r="AN809" s="13"/>
      <c r="AO809" s="13"/>
      <c r="AQ809" s="13"/>
      <c r="AR809" s="13"/>
      <c r="AS809" s="13"/>
      <c r="AT809" s="13"/>
      <c r="AU809" s="13"/>
      <c r="AW809" s="13"/>
      <c r="AY809" s="13"/>
      <c r="BA809" s="13"/>
      <c r="BC809" s="13"/>
      <c r="BE809" s="13"/>
      <c r="BI809" s="13"/>
    </row>
    <row r="810" spans="15:61" x14ac:dyDescent="0.25">
      <c r="O810" s="13"/>
      <c r="Q810" s="13"/>
      <c r="S810" s="13"/>
      <c r="U810" s="13"/>
      <c r="W810" s="20"/>
      <c r="Y810" s="13"/>
      <c r="AA810" s="13"/>
      <c r="AE810" s="13"/>
      <c r="AI810" s="13"/>
      <c r="AJ810" s="1"/>
      <c r="AK810" s="13"/>
      <c r="AL810" s="1"/>
      <c r="AM810" s="13"/>
      <c r="AN810" s="13"/>
      <c r="AO810" s="13"/>
      <c r="AQ810" s="13"/>
      <c r="AR810" s="13"/>
      <c r="AS810" s="13"/>
      <c r="AT810" s="13"/>
      <c r="AU810" s="13"/>
      <c r="AW810" s="13"/>
      <c r="AY810" s="13"/>
      <c r="BA810" s="13"/>
      <c r="BC810" s="13"/>
      <c r="BE810" s="13"/>
      <c r="BI810" s="13"/>
    </row>
    <row r="811" spans="15:61" x14ac:dyDescent="0.25">
      <c r="O811" s="13"/>
      <c r="Q811" s="13"/>
      <c r="S811" s="13"/>
      <c r="U811" s="13"/>
      <c r="W811" s="20"/>
      <c r="Y811" s="13"/>
      <c r="AA811" s="13"/>
      <c r="AE811" s="13"/>
      <c r="AI811" s="13"/>
      <c r="AJ811" s="1"/>
      <c r="AK811" s="13"/>
      <c r="AL811" s="1"/>
      <c r="AM811" s="13"/>
      <c r="AN811" s="13"/>
      <c r="AO811" s="13"/>
      <c r="AQ811" s="13"/>
      <c r="AR811" s="13"/>
      <c r="AS811" s="13"/>
      <c r="AT811" s="13"/>
      <c r="AU811" s="13"/>
      <c r="AW811" s="13"/>
      <c r="AY811" s="13"/>
      <c r="BA811" s="13"/>
      <c r="BC811" s="13"/>
      <c r="BE811" s="13"/>
      <c r="BI811" s="13"/>
    </row>
    <row r="812" spans="15:61" x14ac:dyDescent="0.25">
      <c r="O812" s="13"/>
      <c r="Q812" s="13"/>
      <c r="S812" s="13"/>
      <c r="U812" s="13"/>
      <c r="W812" s="20"/>
      <c r="Y812" s="13"/>
      <c r="AA812" s="13"/>
      <c r="AE812" s="13"/>
      <c r="AI812" s="13"/>
      <c r="AJ812" s="1"/>
      <c r="AK812" s="13"/>
      <c r="AL812" s="1"/>
      <c r="AM812" s="13"/>
      <c r="AN812" s="13"/>
      <c r="AO812" s="13"/>
      <c r="AQ812" s="13"/>
      <c r="AR812" s="13"/>
      <c r="AS812" s="13"/>
      <c r="AT812" s="13"/>
      <c r="AU812" s="13"/>
      <c r="AW812" s="13"/>
      <c r="AY812" s="13"/>
      <c r="BA812" s="13"/>
      <c r="BC812" s="13"/>
      <c r="BE812" s="13"/>
      <c r="BI812" s="13"/>
    </row>
    <row r="813" spans="15:61" x14ac:dyDescent="0.25">
      <c r="O813" s="13"/>
      <c r="Q813" s="13"/>
      <c r="S813" s="13"/>
      <c r="U813" s="13"/>
      <c r="W813" s="20"/>
      <c r="Y813" s="13"/>
      <c r="AA813" s="13"/>
      <c r="AE813" s="13"/>
      <c r="AI813" s="13"/>
      <c r="AJ813" s="1"/>
      <c r="AK813" s="13"/>
      <c r="AL813" s="1"/>
      <c r="AM813" s="13"/>
      <c r="AN813" s="13"/>
      <c r="AO813" s="13"/>
      <c r="AQ813" s="13"/>
      <c r="AR813" s="13"/>
      <c r="AS813" s="13"/>
      <c r="AT813" s="13"/>
      <c r="AU813" s="13"/>
      <c r="AW813" s="13"/>
      <c r="AY813" s="13"/>
      <c r="BA813" s="13"/>
      <c r="BC813" s="13"/>
      <c r="BE813" s="13"/>
      <c r="BI813" s="13"/>
    </row>
    <row r="814" spans="15:61" x14ac:dyDescent="0.25">
      <c r="O814" s="13"/>
      <c r="Q814" s="13"/>
      <c r="S814" s="13"/>
      <c r="U814" s="13"/>
      <c r="W814" s="20"/>
      <c r="Y814" s="13"/>
      <c r="AA814" s="13"/>
      <c r="AE814" s="13"/>
      <c r="AI814" s="13"/>
      <c r="AJ814" s="1"/>
      <c r="AK814" s="13"/>
      <c r="AL814" s="1"/>
      <c r="AM814" s="13"/>
      <c r="AN814" s="13"/>
      <c r="AO814" s="13"/>
      <c r="AQ814" s="13"/>
      <c r="AR814" s="13"/>
      <c r="AS814" s="13"/>
      <c r="AT814" s="13"/>
      <c r="AU814" s="13"/>
      <c r="AW814" s="13"/>
      <c r="AY814" s="13"/>
      <c r="BA814" s="13"/>
      <c r="BC814" s="13"/>
      <c r="BE814" s="13"/>
      <c r="BI814" s="13"/>
    </row>
    <row r="815" spans="15:61" x14ac:dyDescent="0.25">
      <c r="O815" s="13"/>
      <c r="Q815" s="13"/>
      <c r="S815" s="13"/>
      <c r="U815" s="13"/>
      <c r="W815" s="20"/>
      <c r="Y815" s="13"/>
      <c r="AA815" s="13"/>
      <c r="AE815" s="13"/>
      <c r="AI815" s="13"/>
      <c r="AJ815" s="1"/>
      <c r="AK815" s="13"/>
      <c r="AL815" s="1"/>
      <c r="AM815" s="13"/>
      <c r="AN815" s="13"/>
      <c r="AO815" s="13"/>
      <c r="AQ815" s="13"/>
      <c r="AR815" s="13"/>
      <c r="AS815" s="13"/>
      <c r="AT815" s="13"/>
      <c r="AU815" s="13"/>
      <c r="AW815" s="13"/>
      <c r="AY815" s="13"/>
      <c r="BA815" s="13"/>
      <c r="BC815" s="13"/>
      <c r="BE815" s="13"/>
      <c r="BI815" s="13"/>
    </row>
    <row r="816" spans="15:61" x14ac:dyDescent="0.25">
      <c r="O816" s="13"/>
      <c r="Q816" s="13"/>
      <c r="S816" s="13"/>
      <c r="U816" s="13"/>
      <c r="W816" s="20"/>
      <c r="Y816" s="13"/>
      <c r="AA816" s="13"/>
      <c r="AE816" s="13"/>
      <c r="AI816" s="13"/>
      <c r="AJ816" s="1"/>
      <c r="AK816" s="13"/>
      <c r="AL816" s="1"/>
      <c r="AM816" s="13"/>
      <c r="AN816" s="13"/>
      <c r="AO816" s="13"/>
      <c r="AQ816" s="13"/>
      <c r="AR816" s="13"/>
      <c r="AS816" s="13"/>
      <c r="AT816" s="13"/>
      <c r="AU816" s="13"/>
      <c r="AW816" s="13"/>
      <c r="AY816" s="13"/>
      <c r="BA816" s="13"/>
      <c r="BC816" s="13"/>
      <c r="BE816" s="13"/>
      <c r="BI816" s="13"/>
    </row>
    <row r="817" spans="15:61" x14ac:dyDescent="0.25">
      <c r="O817" s="13"/>
      <c r="Q817" s="13"/>
      <c r="S817" s="13"/>
      <c r="U817" s="13"/>
      <c r="W817" s="20"/>
      <c r="Y817" s="13"/>
      <c r="AA817" s="13"/>
      <c r="AE817" s="13"/>
      <c r="AI817" s="13"/>
      <c r="AJ817" s="1"/>
      <c r="AK817" s="13"/>
      <c r="AL817" s="1"/>
      <c r="AM817" s="13"/>
      <c r="AN817" s="13"/>
      <c r="AO817" s="13"/>
      <c r="AQ817" s="13"/>
      <c r="AR817" s="13"/>
      <c r="AS817" s="13"/>
      <c r="AT817" s="13"/>
      <c r="AU817" s="13"/>
      <c r="AW817" s="13"/>
      <c r="AY817" s="13"/>
      <c r="BA817" s="13"/>
      <c r="BC817" s="13"/>
      <c r="BE817" s="13"/>
      <c r="BI817" s="13"/>
    </row>
    <row r="818" spans="15:61" x14ac:dyDescent="0.25">
      <c r="O818" s="13"/>
      <c r="Q818" s="13"/>
      <c r="S818" s="13"/>
      <c r="U818" s="13"/>
      <c r="W818" s="20"/>
      <c r="Y818" s="13"/>
      <c r="AA818" s="13"/>
      <c r="AE818" s="13"/>
      <c r="AI818" s="13"/>
      <c r="AJ818" s="1"/>
      <c r="AK818" s="13"/>
      <c r="AL818" s="1"/>
      <c r="AM818" s="13"/>
      <c r="AN818" s="13"/>
      <c r="AO818" s="13"/>
      <c r="AQ818" s="13"/>
      <c r="AR818" s="13"/>
      <c r="AS818" s="13"/>
      <c r="AT818" s="13"/>
      <c r="AU818" s="13"/>
      <c r="AW818" s="13"/>
      <c r="AY818" s="13"/>
      <c r="BA818" s="13"/>
      <c r="BC818" s="13"/>
      <c r="BE818" s="13"/>
      <c r="BI818" s="13"/>
    </row>
    <row r="819" spans="15:61" x14ac:dyDescent="0.25">
      <c r="O819" s="13"/>
      <c r="Q819" s="13"/>
      <c r="S819" s="13"/>
      <c r="U819" s="13"/>
      <c r="W819" s="20"/>
      <c r="Y819" s="13"/>
      <c r="AA819" s="13"/>
      <c r="AE819" s="13"/>
      <c r="AI819" s="13"/>
      <c r="AJ819" s="1"/>
      <c r="AK819" s="13"/>
      <c r="AL819" s="1"/>
      <c r="AM819" s="13"/>
      <c r="AN819" s="13"/>
      <c r="AO819" s="13"/>
      <c r="AQ819" s="13"/>
      <c r="AR819" s="13"/>
      <c r="AS819" s="13"/>
      <c r="AT819" s="13"/>
      <c r="AU819" s="13"/>
      <c r="AW819" s="13"/>
      <c r="AY819" s="13"/>
      <c r="BA819" s="13"/>
      <c r="BC819" s="13"/>
      <c r="BE819" s="13"/>
      <c r="BI819" s="13"/>
    </row>
    <row r="820" spans="15:61" x14ac:dyDescent="0.25">
      <c r="O820" s="13"/>
      <c r="Q820" s="13"/>
      <c r="S820" s="13"/>
      <c r="U820" s="13"/>
      <c r="W820" s="20"/>
      <c r="Y820" s="13"/>
      <c r="AA820" s="13"/>
      <c r="AE820" s="13"/>
      <c r="AI820" s="13"/>
      <c r="AJ820" s="1"/>
      <c r="AK820" s="13"/>
      <c r="AL820" s="1"/>
      <c r="AM820" s="13"/>
      <c r="AN820" s="13"/>
      <c r="AO820" s="13"/>
      <c r="AQ820" s="13"/>
      <c r="AR820" s="13"/>
      <c r="AS820" s="13"/>
      <c r="AT820" s="13"/>
      <c r="AU820" s="13"/>
      <c r="AW820" s="13"/>
      <c r="AY820" s="13"/>
      <c r="BA820" s="13"/>
      <c r="BC820" s="13"/>
      <c r="BE820" s="13"/>
      <c r="BI820" s="13"/>
    </row>
    <row r="821" spans="15:61" x14ac:dyDescent="0.25">
      <c r="O821" s="13"/>
      <c r="Q821" s="13"/>
      <c r="S821" s="13"/>
      <c r="U821" s="13"/>
      <c r="W821" s="20"/>
      <c r="Y821" s="13"/>
      <c r="AA821" s="13"/>
      <c r="AE821" s="13"/>
      <c r="AI821" s="13"/>
      <c r="AJ821" s="1"/>
      <c r="AK821" s="13"/>
      <c r="AL821" s="1"/>
      <c r="AM821" s="13"/>
      <c r="AN821" s="13"/>
      <c r="AO821" s="13"/>
      <c r="AQ821" s="13"/>
      <c r="AR821" s="13"/>
      <c r="AS821" s="13"/>
      <c r="AT821" s="13"/>
      <c r="AU821" s="13"/>
      <c r="AW821" s="13"/>
      <c r="AY821" s="13"/>
      <c r="BA821" s="13"/>
      <c r="BC821" s="13"/>
      <c r="BE821" s="13"/>
      <c r="BI821" s="13"/>
    </row>
    <row r="822" spans="15:61" x14ac:dyDescent="0.25">
      <c r="O822" s="13"/>
      <c r="Q822" s="13"/>
      <c r="S822" s="13"/>
      <c r="U822" s="13"/>
      <c r="W822" s="20"/>
      <c r="Y822" s="13"/>
      <c r="AA822" s="13"/>
      <c r="AE822" s="13"/>
      <c r="AI822" s="13"/>
      <c r="AJ822" s="1"/>
      <c r="AK822" s="13"/>
      <c r="AL822" s="1"/>
      <c r="AM822" s="13"/>
      <c r="AN822" s="13"/>
      <c r="AO822" s="13"/>
      <c r="AQ822" s="13"/>
      <c r="AR822" s="13"/>
      <c r="AS822" s="13"/>
      <c r="AT822" s="13"/>
      <c r="AU822" s="13"/>
      <c r="AW822" s="13"/>
      <c r="AY822" s="13"/>
      <c r="BA822" s="13"/>
      <c r="BC822" s="13"/>
      <c r="BE822" s="13"/>
      <c r="BI822" s="13"/>
    </row>
    <row r="823" spans="15:61" x14ac:dyDescent="0.25">
      <c r="O823" s="13"/>
      <c r="Q823" s="13"/>
      <c r="S823" s="13"/>
      <c r="U823" s="13"/>
      <c r="W823" s="20"/>
      <c r="Y823" s="13"/>
      <c r="AA823" s="13"/>
      <c r="AE823" s="13"/>
      <c r="AI823" s="13"/>
      <c r="AJ823" s="1"/>
      <c r="AK823" s="13"/>
      <c r="AL823" s="1"/>
      <c r="AM823" s="13"/>
      <c r="AN823" s="13"/>
      <c r="AO823" s="13"/>
      <c r="AQ823" s="13"/>
      <c r="AR823" s="13"/>
      <c r="AS823" s="13"/>
      <c r="AT823" s="13"/>
      <c r="AU823" s="13"/>
      <c r="AW823" s="13"/>
      <c r="AY823" s="13"/>
      <c r="BA823" s="13"/>
      <c r="BC823" s="13"/>
      <c r="BE823" s="13"/>
      <c r="BI823" s="13"/>
    </row>
    <row r="824" spans="15:61" x14ac:dyDescent="0.25">
      <c r="O824" s="13"/>
      <c r="Q824" s="13"/>
      <c r="S824" s="13"/>
      <c r="U824" s="13"/>
      <c r="W824" s="20"/>
      <c r="Y824" s="13"/>
      <c r="AA824" s="13"/>
      <c r="AE824" s="13"/>
      <c r="AI824" s="13"/>
      <c r="AJ824" s="1"/>
      <c r="AK824" s="13"/>
      <c r="AL824" s="1"/>
      <c r="AM824" s="13"/>
      <c r="AN824" s="13"/>
      <c r="AO824" s="13"/>
      <c r="AQ824" s="13"/>
      <c r="AR824" s="13"/>
      <c r="AS824" s="13"/>
      <c r="AT824" s="13"/>
      <c r="AU824" s="13"/>
      <c r="AW824" s="13"/>
      <c r="AY824" s="13"/>
      <c r="BA824" s="13"/>
      <c r="BC824" s="13"/>
      <c r="BE824" s="13"/>
      <c r="BI824" s="13"/>
    </row>
    <row r="825" spans="15:61" x14ac:dyDescent="0.25">
      <c r="O825" s="13"/>
      <c r="Q825" s="13"/>
      <c r="S825" s="13"/>
      <c r="U825" s="13"/>
      <c r="W825" s="20"/>
      <c r="Y825" s="13"/>
      <c r="AA825" s="13"/>
      <c r="AE825" s="13"/>
      <c r="AI825" s="13"/>
      <c r="AJ825" s="1"/>
      <c r="AK825" s="13"/>
      <c r="AL825" s="1"/>
      <c r="AM825" s="13"/>
      <c r="AN825" s="13"/>
      <c r="AO825" s="13"/>
      <c r="AQ825" s="13"/>
      <c r="AR825" s="13"/>
      <c r="AS825" s="13"/>
      <c r="AT825" s="13"/>
      <c r="AU825" s="13"/>
      <c r="AW825" s="13"/>
      <c r="AY825" s="13"/>
      <c r="BA825" s="13"/>
      <c r="BC825" s="13"/>
      <c r="BE825" s="13"/>
      <c r="BI825" s="13"/>
    </row>
    <row r="826" spans="15:61" x14ac:dyDescent="0.25">
      <c r="O826" s="13"/>
      <c r="Q826" s="13"/>
      <c r="S826" s="13"/>
      <c r="U826" s="13"/>
      <c r="W826" s="20"/>
      <c r="Y826" s="13"/>
      <c r="AA826" s="13"/>
      <c r="AE826" s="13"/>
      <c r="AI826" s="13"/>
      <c r="AJ826" s="1"/>
      <c r="AK826" s="13"/>
      <c r="AL826" s="1"/>
      <c r="AM826" s="13"/>
      <c r="AN826" s="13"/>
      <c r="AO826" s="13"/>
      <c r="AQ826" s="13"/>
      <c r="AR826" s="13"/>
      <c r="AS826" s="13"/>
      <c r="AT826" s="13"/>
      <c r="AU826" s="13"/>
      <c r="AW826" s="13"/>
      <c r="AY826" s="13"/>
      <c r="BA826" s="13"/>
      <c r="BC826" s="13"/>
      <c r="BE826" s="13"/>
      <c r="BI826" s="13"/>
    </row>
    <row r="827" spans="15:61" x14ac:dyDescent="0.25">
      <c r="O827" s="13"/>
      <c r="Q827" s="13"/>
      <c r="S827" s="13"/>
      <c r="U827" s="13"/>
      <c r="W827" s="20"/>
      <c r="Y827" s="13"/>
      <c r="AA827" s="13"/>
      <c r="AE827" s="13"/>
      <c r="AI827" s="13"/>
      <c r="AJ827" s="1"/>
      <c r="AK827" s="13"/>
      <c r="AL827" s="1"/>
      <c r="AM827" s="13"/>
      <c r="AN827" s="13"/>
      <c r="AO827" s="13"/>
      <c r="AQ827" s="13"/>
      <c r="AR827" s="13"/>
      <c r="AS827" s="13"/>
      <c r="AT827" s="13"/>
      <c r="AU827" s="13"/>
      <c r="AW827" s="13"/>
      <c r="AY827" s="13"/>
      <c r="BA827" s="13"/>
      <c r="BC827" s="13"/>
      <c r="BE827" s="13"/>
      <c r="BI827" s="13"/>
    </row>
    <row r="828" spans="15:61" x14ac:dyDescent="0.25">
      <c r="O828" s="13"/>
      <c r="Q828" s="13"/>
      <c r="S828" s="13"/>
      <c r="U828" s="13"/>
      <c r="W828" s="20"/>
      <c r="Y828" s="13"/>
      <c r="AA828" s="13"/>
      <c r="AE828" s="13"/>
      <c r="AI828" s="13"/>
      <c r="AJ828" s="1"/>
      <c r="AK828" s="13"/>
      <c r="AL828" s="1"/>
      <c r="AM828" s="13"/>
      <c r="AN828" s="13"/>
      <c r="AO828" s="13"/>
      <c r="AQ828" s="13"/>
      <c r="AR828" s="13"/>
      <c r="AS828" s="13"/>
      <c r="AT828" s="13"/>
      <c r="AU828" s="13"/>
      <c r="AW828" s="13"/>
      <c r="AY828" s="13"/>
      <c r="BA828" s="13"/>
      <c r="BC828" s="13"/>
      <c r="BE828" s="13"/>
      <c r="BI828" s="13"/>
    </row>
    <row r="829" spans="15:61" x14ac:dyDescent="0.25">
      <c r="O829" s="13"/>
      <c r="Q829" s="13"/>
      <c r="S829" s="13"/>
      <c r="U829" s="13"/>
      <c r="W829" s="20"/>
      <c r="Y829" s="13"/>
      <c r="AA829" s="13"/>
      <c r="AE829" s="13"/>
      <c r="AI829" s="13"/>
      <c r="AJ829" s="1"/>
      <c r="AK829" s="13"/>
      <c r="AL829" s="1"/>
      <c r="AM829" s="13"/>
      <c r="AN829" s="13"/>
      <c r="AO829" s="13"/>
      <c r="AQ829" s="13"/>
      <c r="AR829" s="13"/>
      <c r="AS829" s="13"/>
      <c r="AT829" s="13"/>
      <c r="AU829" s="13"/>
      <c r="AW829" s="13"/>
      <c r="AY829" s="13"/>
      <c r="BA829" s="13"/>
      <c r="BC829" s="13"/>
      <c r="BE829" s="13"/>
      <c r="BI829" s="13"/>
    </row>
    <row r="830" spans="15:61" x14ac:dyDescent="0.25">
      <c r="O830" s="13"/>
      <c r="Q830" s="13"/>
      <c r="S830" s="13"/>
      <c r="U830" s="13"/>
      <c r="W830" s="20"/>
      <c r="Y830" s="13"/>
      <c r="AA830" s="13"/>
      <c r="AE830" s="13"/>
      <c r="AI830" s="13"/>
      <c r="AJ830" s="1"/>
      <c r="AK830" s="13"/>
      <c r="AL830" s="1"/>
      <c r="AM830" s="13"/>
      <c r="AN830" s="13"/>
      <c r="AO830" s="13"/>
      <c r="AQ830" s="13"/>
      <c r="AR830" s="13"/>
      <c r="AS830" s="13"/>
      <c r="AT830" s="13"/>
      <c r="AU830" s="13"/>
      <c r="AW830" s="13"/>
      <c r="AY830" s="13"/>
      <c r="BA830" s="13"/>
      <c r="BC830" s="13"/>
      <c r="BE830" s="13"/>
      <c r="BI830" s="13"/>
    </row>
    <row r="831" spans="15:61" x14ac:dyDescent="0.25">
      <c r="O831" s="13"/>
      <c r="Q831" s="13"/>
      <c r="S831" s="13"/>
      <c r="U831" s="13"/>
      <c r="W831" s="20"/>
      <c r="Y831" s="13"/>
      <c r="AA831" s="13"/>
      <c r="AE831" s="13"/>
      <c r="AI831" s="13"/>
      <c r="AJ831" s="1"/>
      <c r="AK831" s="13"/>
      <c r="AL831" s="1"/>
      <c r="AM831" s="13"/>
      <c r="AN831" s="13"/>
      <c r="AO831" s="13"/>
      <c r="AQ831" s="13"/>
      <c r="AR831" s="13"/>
      <c r="AS831" s="13"/>
      <c r="AT831" s="13"/>
      <c r="AU831" s="13"/>
      <c r="AW831" s="13"/>
      <c r="AY831" s="13"/>
      <c r="BA831" s="13"/>
      <c r="BC831" s="13"/>
      <c r="BE831" s="13"/>
      <c r="BI831" s="13"/>
    </row>
    <row r="832" spans="15:61" x14ac:dyDescent="0.25">
      <c r="O832" s="13"/>
      <c r="Q832" s="13"/>
      <c r="S832" s="13"/>
      <c r="U832" s="13"/>
      <c r="W832" s="20"/>
      <c r="Y832" s="13"/>
      <c r="AA832" s="13"/>
      <c r="AE832" s="13"/>
      <c r="AI832" s="13"/>
      <c r="AJ832" s="1"/>
      <c r="AK832" s="13"/>
      <c r="AL832" s="1"/>
      <c r="AM832" s="13"/>
      <c r="AN832" s="13"/>
      <c r="AO832" s="13"/>
      <c r="AQ832" s="13"/>
      <c r="AR832" s="13"/>
      <c r="AS832" s="13"/>
      <c r="AT832" s="13"/>
      <c r="AU832" s="13"/>
      <c r="AW832" s="13"/>
      <c r="AY832" s="13"/>
      <c r="BA832" s="13"/>
      <c r="BC832" s="13"/>
      <c r="BE832" s="13"/>
      <c r="BI832" s="13"/>
    </row>
    <row r="833" spans="15:61" x14ac:dyDescent="0.25">
      <c r="O833" s="13"/>
      <c r="Q833" s="13"/>
      <c r="S833" s="13"/>
      <c r="U833" s="13"/>
      <c r="W833" s="20"/>
      <c r="Y833" s="13"/>
      <c r="AA833" s="13"/>
      <c r="AE833" s="13"/>
      <c r="AI833" s="13"/>
      <c r="AJ833" s="1"/>
      <c r="AK833" s="13"/>
      <c r="AL833" s="1"/>
      <c r="AM833" s="13"/>
      <c r="AN833" s="13"/>
      <c r="AO833" s="13"/>
      <c r="AQ833" s="13"/>
      <c r="AR833" s="13"/>
      <c r="AS833" s="13"/>
      <c r="AT833" s="13"/>
      <c r="AU833" s="13"/>
      <c r="AW833" s="13"/>
      <c r="AY833" s="13"/>
      <c r="BA833" s="13"/>
      <c r="BC833" s="13"/>
      <c r="BE833" s="13"/>
      <c r="BI833" s="13"/>
    </row>
    <row r="834" spans="15:61" x14ac:dyDescent="0.25">
      <c r="O834" s="13"/>
      <c r="Q834" s="13"/>
      <c r="S834" s="13"/>
      <c r="U834" s="13"/>
      <c r="W834" s="20"/>
      <c r="Y834" s="13"/>
      <c r="AA834" s="13"/>
      <c r="AE834" s="13"/>
      <c r="AI834" s="13"/>
      <c r="AJ834" s="1"/>
      <c r="AK834" s="13"/>
      <c r="AL834" s="1"/>
      <c r="AM834" s="13"/>
      <c r="AN834" s="13"/>
      <c r="AO834" s="13"/>
      <c r="AQ834" s="13"/>
      <c r="AR834" s="13"/>
      <c r="AS834" s="13"/>
      <c r="AT834" s="13"/>
      <c r="AU834" s="13"/>
      <c r="AW834" s="13"/>
      <c r="AY834" s="13"/>
      <c r="BA834" s="13"/>
      <c r="BC834" s="13"/>
      <c r="BE834" s="13"/>
      <c r="BI834" s="13"/>
    </row>
    <row r="835" spans="15:61" x14ac:dyDescent="0.25">
      <c r="O835" s="13"/>
      <c r="Q835" s="13"/>
      <c r="S835" s="13"/>
      <c r="U835" s="13"/>
      <c r="W835" s="20"/>
      <c r="Y835" s="13"/>
      <c r="AA835" s="13"/>
      <c r="AE835" s="13"/>
      <c r="AI835" s="13"/>
      <c r="AJ835" s="1"/>
      <c r="AK835" s="13"/>
      <c r="AL835" s="1"/>
      <c r="AM835" s="13"/>
      <c r="AN835" s="13"/>
      <c r="AO835" s="13"/>
      <c r="AQ835" s="13"/>
      <c r="AR835" s="13"/>
      <c r="AS835" s="13"/>
      <c r="AT835" s="13"/>
      <c r="AU835" s="13"/>
      <c r="AW835" s="13"/>
      <c r="AY835" s="13"/>
      <c r="BA835" s="13"/>
      <c r="BC835" s="13"/>
      <c r="BE835" s="13"/>
      <c r="BI835" s="13"/>
    </row>
    <row r="836" spans="15:61" x14ac:dyDescent="0.25">
      <c r="O836" s="13"/>
      <c r="Q836" s="13"/>
      <c r="S836" s="13"/>
      <c r="U836" s="13"/>
      <c r="W836" s="20"/>
      <c r="Y836" s="13"/>
      <c r="AA836" s="13"/>
      <c r="AE836" s="13"/>
      <c r="AI836" s="13"/>
      <c r="AJ836" s="1"/>
      <c r="AK836" s="13"/>
      <c r="AL836" s="1"/>
      <c r="AM836" s="13"/>
      <c r="AN836" s="13"/>
      <c r="AO836" s="13"/>
      <c r="AQ836" s="13"/>
      <c r="AR836" s="13"/>
      <c r="AS836" s="13"/>
      <c r="AT836" s="13"/>
      <c r="AU836" s="13"/>
      <c r="AW836" s="13"/>
      <c r="AY836" s="13"/>
      <c r="BA836" s="13"/>
      <c r="BC836" s="13"/>
      <c r="BE836" s="13"/>
      <c r="BI836" s="13"/>
    </row>
    <row r="837" spans="15:61" x14ac:dyDescent="0.25">
      <c r="O837" s="13"/>
      <c r="Q837" s="13"/>
      <c r="S837" s="13"/>
      <c r="U837" s="13"/>
      <c r="W837" s="20"/>
      <c r="Y837" s="13"/>
      <c r="AA837" s="13"/>
      <c r="AE837" s="13"/>
      <c r="AI837" s="13"/>
      <c r="AJ837" s="1"/>
      <c r="AK837" s="13"/>
      <c r="AL837" s="1"/>
      <c r="AM837" s="13"/>
      <c r="AN837" s="13"/>
      <c r="AO837" s="13"/>
      <c r="AQ837" s="13"/>
      <c r="AR837" s="13"/>
      <c r="AS837" s="13"/>
      <c r="AT837" s="13"/>
      <c r="AU837" s="13"/>
      <c r="AW837" s="13"/>
      <c r="AY837" s="13"/>
      <c r="BA837" s="13"/>
      <c r="BC837" s="13"/>
      <c r="BE837" s="13"/>
      <c r="BI837" s="13"/>
    </row>
    <row r="838" spans="15:61" x14ac:dyDescent="0.25">
      <c r="O838" s="13"/>
      <c r="Q838" s="13"/>
      <c r="S838" s="13"/>
      <c r="U838" s="13"/>
      <c r="W838" s="20"/>
      <c r="Y838" s="13"/>
      <c r="AA838" s="13"/>
      <c r="AE838" s="13"/>
      <c r="AI838" s="13"/>
      <c r="AJ838" s="1"/>
      <c r="AK838" s="13"/>
      <c r="AL838" s="1"/>
      <c r="AM838" s="13"/>
      <c r="AN838" s="13"/>
      <c r="AO838" s="13"/>
      <c r="AQ838" s="13"/>
      <c r="AR838" s="13"/>
      <c r="AS838" s="13"/>
      <c r="AT838" s="13"/>
      <c r="AU838" s="13"/>
      <c r="AW838" s="13"/>
      <c r="AY838" s="13"/>
      <c r="BA838" s="13"/>
      <c r="BC838" s="13"/>
      <c r="BE838" s="13"/>
      <c r="BI838" s="13"/>
    </row>
    <row r="839" spans="15:61" x14ac:dyDescent="0.25">
      <c r="O839" s="13"/>
      <c r="Q839" s="13"/>
      <c r="S839" s="13"/>
      <c r="U839" s="13"/>
      <c r="W839" s="20"/>
      <c r="Y839" s="13"/>
      <c r="AA839" s="13"/>
      <c r="AE839" s="13"/>
      <c r="AI839" s="13"/>
      <c r="AJ839" s="1"/>
      <c r="AK839" s="13"/>
      <c r="AL839" s="1"/>
      <c r="AM839" s="13"/>
      <c r="AN839" s="13"/>
      <c r="AO839" s="13"/>
      <c r="AQ839" s="13"/>
      <c r="AR839" s="13"/>
      <c r="AS839" s="13"/>
      <c r="AT839" s="13"/>
      <c r="AU839" s="13"/>
      <c r="AW839" s="13"/>
      <c r="AY839" s="13"/>
      <c r="BA839" s="13"/>
      <c r="BC839" s="13"/>
      <c r="BE839" s="13"/>
      <c r="BI839" s="13"/>
    </row>
    <row r="840" spans="15:61" x14ac:dyDescent="0.25">
      <c r="O840" s="13"/>
      <c r="Q840" s="13"/>
      <c r="S840" s="13"/>
      <c r="U840" s="13"/>
      <c r="W840" s="20"/>
      <c r="Y840" s="13"/>
      <c r="AA840" s="13"/>
      <c r="AE840" s="13"/>
      <c r="AI840" s="13"/>
      <c r="AJ840" s="1"/>
      <c r="AK840" s="13"/>
      <c r="AL840" s="1"/>
      <c r="AM840" s="13"/>
      <c r="AN840" s="13"/>
      <c r="AO840" s="13"/>
      <c r="AQ840" s="13"/>
      <c r="AR840" s="13"/>
      <c r="AS840" s="13"/>
      <c r="AT840" s="13"/>
      <c r="AU840" s="13"/>
      <c r="AW840" s="13"/>
      <c r="AY840" s="13"/>
      <c r="BA840" s="13"/>
      <c r="BC840" s="13"/>
      <c r="BE840" s="13"/>
      <c r="BI840" s="13"/>
    </row>
    <row r="841" spans="15:61" x14ac:dyDescent="0.25">
      <c r="O841" s="13"/>
      <c r="Q841" s="13"/>
      <c r="S841" s="13"/>
      <c r="U841" s="13"/>
      <c r="W841" s="20"/>
      <c r="Y841" s="13"/>
      <c r="AA841" s="13"/>
      <c r="AE841" s="13"/>
      <c r="AI841" s="13"/>
      <c r="AJ841" s="1"/>
      <c r="AK841" s="13"/>
      <c r="AL841" s="1"/>
      <c r="AM841" s="13"/>
      <c r="AN841" s="13"/>
      <c r="AO841" s="13"/>
      <c r="AQ841" s="13"/>
      <c r="AR841" s="13"/>
      <c r="AS841" s="13"/>
      <c r="AT841" s="13"/>
      <c r="AU841" s="13"/>
      <c r="AW841" s="13"/>
      <c r="AY841" s="13"/>
      <c r="BA841" s="13"/>
      <c r="BC841" s="13"/>
      <c r="BE841" s="13"/>
      <c r="BI841" s="13"/>
    </row>
    <row r="842" spans="15:61" x14ac:dyDescent="0.25">
      <c r="O842" s="13"/>
      <c r="Q842" s="13"/>
      <c r="S842" s="13"/>
      <c r="U842" s="13"/>
      <c r="W842" s="20"/>
      <c r="Y842" s="13"/>
      <c r="AA842" s="13"/>
      <c r="AE842" s="13"/>
      <c r="AI842" s="13"/>
      <c r="AJ842" s="1"/>
      <c r="AK842" s="13"/>
      <c r="AL842" s="1"/>
      <c r="AM842" s="13"/>
      <c r="AN842" s="13"/>
      <c r="AO842" s="13"/>
      <c r="AQ842" s="13"/>
      <c r="AR842" s="13"/>
      <c r="AS842" s="13"/>
      <c r="AT842" s="13"/>
      <c r="AU842" s="13"/>
      <c r="AW842" s="13"/>
      <c r="AY842" s="13"/>
      <c r="BA842" s="13"/>
      <c r="BC842" s="13"/>
      <c r="BE842" s="13"/>
      <c r="BI842" s="13"/>
    </row>
    <row r="843" spans="15:61" x14ac:dyDescent="0.25">
      <c r="O843" s="13"/>
      <c r="Q843" s="13"/>
      <c r="S843" s="13"/>
      <c r="U843" s="13"/>
      <c r="W843" s="20"/>
      <c r="Y843" s="13"/>
      <c r="AA843" s="13"/>
      <c r="AE843" s="13"/>
      <c r="AI843" s="13"/>
      <c r="AJ843" s="1"/>
      <c r="AK843" s="13"/>
      <c r="AL843" s="1"/>
      <c r="AM843" s="13"/>
      <c r="AN843" s="13"/>
      <c r="AO843" s="13"/>
      <c r="AQ843" s="13"/>
      <c r="AR843" s="13"/>
      <c r="AS843" s="13"/>
      <c r="AT843" s="13"/>
      <c r="AU843" s="13"/>
      <c r="AW843" s="13"/>
      <c r="AY843" s="13"/>
      <c r="BA843" s="13"/>
      <c r="BC843" s="13"/>
      <c r="BE843" s="13"/>
      <c r="BI843" s="13"/>
    </row>
    <row r="844" spans="15:61" x14ac:dyDescent="0.25">
      <c r="O844" s="13"/>
      <c r="Q844" s="13"/>
      <c r="S844" s="13"/>
      <c r="U844" s="13"/>
      <c r="W844" s="20"/>
      <c r="Y844" s="13"/>
      <c r="AA844" s="13"/>
      <c r="AE844" s="13"/>
      <c r="AI844" s="13"/>
      <c r="AJ844" s="1"/>
      <c r="AK844" s="13"/>
      <c r="AL844" s="1"/>
      <c r="AM844" s="13"/>
      <c r="AN844" s="13"/>
      <c r="AO844" s="13"/>
      <c r="AQ844" s="13"/>
      <c r="AR844" s="13"/>
      <c r="AS844" s="13"/>
      <c r="AT844" s="13"/>
      <c r="AU844" s="13"/>
      <c r="AW844" s="13"/>
      <c r="AY844" s="13"/>
      <c r="BA844" s="13"/>
      <c r="BC844" s="13"/>
      <c r="BE844" s="13"/>
      <c r="BI844" s="13"/>
    </row>
    <row r="845" spans="15:61" x14ac:dyDescent="0.25">
      <c r="O845" s="13"/>
      <c r="Q845" s="13"/>
      <c r="S845" s="13"/>
      <c r="U845" s="13"/>
      <c r="W845" s="20"/>
      <c r="Y845" s="13"/>
      <c r="AA845" s="13"/>
      <c r="AE845" s="13"/>
      <c r="AI845" s="13"/>
      <c r="AJ845" s="1"/>
      <c r="AK845" s="13"/>
      <c r="AL845" s="1"/>
      <c r="AM845" s="13"/>
      <c r="AN845" s="13"/>
      <c r="AO845" s="13"/>
      <c r="AQ845" s="13"/>
      <c r="AR845" s="13"/>
      <c r="AS845" s="13"/>
      <c r="AT845" s="13"/>
      <c r="AU845" s="13"/>
      <c r="AW845" s="13"/>
      <c r="AY845" s="13"/>
      <c r="BA845" s="13"/>
      <c r="BC845" s="13"/>
      <c r="BE845" s="13"/>
      <c r="BI845" s="13"/>
    </row>
    <row r="846" spans="15:61" x14ac:dyDescent="0.25">
      <c r="O846" s="13"/>
      <c r="Q846" s="13"/>
      <c r="S846" s="13"/>
      <c r="U846" s="13"/>
      <c r="W846" s="20"/>
      <c r="Y846" s="13"/>
      <c r="AA846" s="13"/>
      <c r="AE846" s="13"/>
      <c r="AI846" s="13"/>
      <c r="AJ846" s="1"/>
      <c r="AK846" s="13"/>
      <c r="AL846" s="1"/>
      <c r="AM846" s="13"/>
      <c r="AN846" s="13"/>
      <c r="AO846" s="13"/>
      <c r="AQ846" s="13"/>
      <c r="AR846" s="13"/>
      <c r="AS846" s="13"/>
      <c r="AT846" s="13"/>
      <c r="AU846" s="13"/>
      <c r="AW846" s="13"/>
      <c r="AY846" s="13"/>
      <c r="BA846" s="13"/>
      <c r="BC846" s="13"/>
      <c r="BE846" s="13"/>
      <c r="BI846" s="13"/>
    </row>
    <row r="847" spans="15:61" x14ac:dyDescent="0.25">
      <c r="O847" s="13"/>
      <c r="Q847" s="13"/>
      <c r="S847" s="13"/>
      <c r="U847" s="13"/>
      <c r="W847" s="20"/>
      <c r="Y847" s="13"/>
      <c r="AA847" s="13"/>
      <c r="AE847" s="13"/>
      <c r="AI847" s="13"/>
      <c r="AJ847" s="1"/>
      <c r="AK847" s="13"/>
      <c r="AL847" s="1"/>
      <c r="AM847" s="13"/>
      <c r="AN847" s="13"/>
      <c r="AO847" s="13"/>
      <c r="AQ847" s="13"/>
      <c r="AR847" s="13"/>
      <c r="AS847" s="13"/>
      <c r="AT847" s="13"/>
      <c r="AU847" s="13"/>
      <c r="AW847" s="13"/>
      <c r="AY847" s="13"/>
      <c r="BA847" s="13"/>
      <c r="BC847" s="13"/>
      <c r="BE847" s="13"/>
      <c r="BI847" s="13"/>
    </row>
    <row r="848" spans="15:61" x14ac:dyDescent="0.25">
      <c r="O848" s="13"/>
      <c r="Q848" s="13"/>
      <c r="S848" s="13"/>
      <c r="U848" s="13"/>
      <c r="W848" s="20"/>
      <c r="Y848" s="13"/>
      <c r="AA848" s="13"/>
      <c r="AE848" s="13"/>
      <c r="AI848" s="13"/>
      <c r="AJ848" s="1"/>
      <c r="AK848" s="13"/>
      <c r="AL848" s="1"/>
      <c r="AM848" s="13"/>
      <c r="AN848" s="13"/>
      <c r="AO848" s="13"/>
      <c r="AQ848" s="13"/>
      <c r="AR848" s="13"/>
      <c r="AS848" s="13"/>
      <c r="AT848" s="13"/>
      <c r="AU848" s="13"/>
      <c r="AW848" s="13"/>
      <c r="AY848" s="13"/>
      <c r="BA848" s="13"/>
      <c r="BC848" s="13"/>
      <c r="BE848" s="13"/>
      <c r="BI848" s="13"/>
    </row>
    <row r="849" spans="15:61" x14ac:dyDescent="0.25">
      <c r="O849" s="13"/>
      <c r="Q849" s="13"/>
      <c r="S849" s="13"/>
      <c r="U849" s="13"/>
      <c r="W849" s="20"/>
      <c r="Y849" s="13"/>
      <c r="AA849" s="13"/>
      <c r="AE849" s="13"/>
      <c r="AI849" s="13"/>
      <c r="AJ849" s="1"/>
      <c r="AK849" s="13"/>
      <c r="AL849" s="1"/>
      <c r="AM849" s="13"/>
      <c r="AN849" s="13"/>
      <c r="AO849" s="13"/>
      <c r="AQ849" s="13"/>
      <c r="AR849" s="13"/>
      <c r="AS849" s="13"/>
      <c r="AT849" s="13"/>
      <c r="AU849" s="13"/>
      <c r="AW849" s="13"/>
      <c r="AY849" s="13"/>
      <c r="BA849" s="13"/>
      <c r="BC849" s="13"/>
      <c r="BE849" s="13"/>
      <c r="BI849" s="13"/>
    </row>
    <row r="850" spans="15:61" x14ac:dyDescent="0.25">
      <c r="O850" s="13"/>
      <c r="Q850" s="13"/>
      <c r="S850" s="13"/>
      <c r="U850" s="13"/>
      <c r="W850" s="20"/>
      <c r="Y850" s="13"/>
      <c r="AA850" s="13"/>
      <c r="AE850" s="13"/>
      <c r="AI850" s="13"/>
      <c r="AJ850" s="1"/>
      <c r="AK850" s="13"/>
      <c r="AL850" s="1"/>
      <c r="AM850" s="13"/>
      <c r="AN850" s="13"/>
      <c r="AO850" s="13"/>
      <c r="AQ850" s="13"/>
      <c r="AR850" s="13"/>
      <c r="AS850" s="13"/>
      <c r="AT850" s="13"/>
      <c r="AU850" s="13"/>
      <c r="AW850" s="13"/>
      <c r="AY850" s="13"/>
      <c r="BA850" s="13"/>
      <c r="BC850" s="13"/>
      <c r="BE850" s="13"/>
      <c r="BI850" s="13"/>
    </row>
    <row r="851" spans="15:61" x14ac:dyDescent="0.25">
      <c r="O851" s="13"/>
      <c r="Q851" s="13"/>
      <c r="S851" s="13"/>
      <c r="U851" s="13"/>
      <c r="W851" s="20"/>
      <c r="Y851" s="13"/>
      <c r="AA851" s="13"/>
      <c r="AE851" s="13"/>
      <c r="AI851" s="13"/>
      <c r="AJ851" s="1"/>
      <c r="AK851" s="13"/>
      <c r="AL851" s="1"/>
      <c r="AM851" s="13"/>
      <c r="AN851" s="13"/>
      <c r="AO851" s="13"/>
      <c r="AQ851" s="13"/>
      <c r="AR851" s="13"/>
      <c r="AS851" s="13"/>
      <c r="AT851" s="13"/>
      <c r="AU851" s="13"/>
      <c r="AW851" s="13"/>
      <c r="AY851" s="13"/>
      <c r="BA851" s="13"/>
      <c r="BC851" s="13"/>
      <c r="BE851" s="13"/>
      <c r="BI851" s="13"/>
    </row>
    <row r="852" spans="15:61" x14ac:dyDescent="0.25">
      <c r="O852" s="13"/>
      <c r="Q852" s="13"/>
      <c r="S852" s="13"/>
      <c r="U852" s="13"/>
      <c r="W852" s="20"/>
      <c r="Y852" s="13"/>
      <c r="AA852" s="13"/>
      <c r="AE852" s="13"/>
      <c r="AI852" s="13"/>
      <c r="AJ852" s="1"/>
      <c r="AK852" s="13"/>
      <c r="AL852" s="1"/>
      <c r="AM852" s="13"/>
      <c r="AN852" s="13"/>
      <c r="AO852" s="13"/>
      <c r="AQ852" s="13"/>
      <c r="AR852" s="13"/>
      <c r="AS852" s="13"/>
      <c r="AT852" s="13"/>
      <c r="AU852" s="13"/>
      <c r="AW852" s="13"/>
      <c r="AY852" s="13"/>
      <c r="BA852" s="13"/>
      <c r="BC852" s="13"/>
      <c r="BE852" s="13"/>
      <c r="BI852" s="13"/>
    </row>
    <row r="853" spans="15:61" x14ac:dyDescent="0.25">
      <c r="O853" s="13"/>
      <c r="Q853" s="13"/>
      <c r="S853" s="13"/>
      <c r="U853" s="13"/>
      <c r="W853" s="20"/>
      <c r="Y853" s="13"/>
      <c r="AA853" s="13"/>
      <c r="AE853" s="13"/>
      <c r="AI853" s="13"/>
      <c r="AJ853" s="1"/>
      <c r="AK853" s="13"/>
      <c r="AL853" s="1"/>
      <c r="AM853" s="13"/>
      <c r="AN853" s="13"/>
      <c r="AO853" s="13"/>
      <c r="AQ853" s="13"/>
      <c r="AR853" s="13"/>
      <c r="AS853" s="13"/>
      <c r="AT853" s="13"/>
      <c r="AU853" s="13"/>
      <c r="AW853" s="13"/>
      <c r="AY853" s="13"/>
      <c r="BA853" s="13"/>
      <c r="BC853" s="13"/>
      <c r="BE853" s="13"/>
      <c r="BI853" s="13"/>
    </row>
    <row r="854" spans="15:61" x14ac:dyDescent="0.25">
      <c r="O854" s="13"/>
      <c r="Q854" s="13"/>
      <c r="S854" s="13"/>
      <c r="U854" s="13"/>
      <c r="W854" s="20"/>
      <c r="Y854" s="13"/>
      <c r="AA854" s="13"/>
      <c r="AE854" s="13"/>
      <c r="AI854" s="13"/>
      <c r="AJ854" s="1"/>
      <c r="AK854" s="13"/>
      <c r="AL854" s="1"/>
      <c r="AM854" s="13"/>
      <c r="AN854" s="13"/>
      <c r="AO854" s="13"/>
      <c r="AQ854" s="13"/>
      <c r="AR854" s="13"/>
      <c r="AS854" s="13"/>
      <c r="AT854" s="13"/>
      <c r="AU854" s="13"/>
      <c r="AW854" s="13"/>
      <c r="AY854" s="13"/>
      <c r="BA854" s="13"/>
      <c r="BC854" s="13"/>
      <c r="BE854" s="13"/>
      <c r="BI854" s="13"/>
    </row>
    <row r="855" spans="15:61" x14ac:dyDescent="0.25">
      <c r="O855" s="13"/>
      <c r="Q855" s="13"/>
      <c r="S855" s="13"/>
      <c r="U855" s="13"/>
      <c r="W855" s="20"/>
      <c r="Y855" s="13"/>
      <c r="AA855" s="13"/>
      <c r="AE855" s="13"/>
      <c r="AI855" s="13"/>
      <c r="AJ855" s="1"/>
      <c r="AK855" s="13"/>
      <c r="AL855" s="1"/>
      <c r="AM855" s="13"/>
      <c r="AN855" s="13"/>
      <c r="AO855" s="13"/>
      <c r="AQ855" s="13"/>
      <c r="AR855" s="13"/>
      <c r="AS855" s="13"/>
      <c r="AT855" s="13"/>
      <c r="AU855" s="13"/>
      <c r="AW855" s="13"/>
      <c r="AY855" s="13"/>
      <c r="BA855" s="13"/>
      <c r="BC855" s="13"/>
      <c r="BE855" s="13"/>
      <c r="BI855" s="13"/>
    </row>
    <row r="856" spans="15:61" x14ac:dyDescent="0.25">
      <c r="O856" s="13"/>
      <c r="Q856" s="13"/>
      <c r="S856" s="13"/>
      <c r="U856" s="13"/>
      <c r="W856" s="20"/>
      <c r="Y856" s="13"/>
      <c r="AA856" s="13"/>
      <c r="AE856" s="13"/>
      <c r="AI856" s="13"/>
      <c r="AJ856" s="1"/>
      <c r="AK856" s="13"/>
      <c r="AL856" s="1"/>
      <c r="AM856" s="13"/>
      <c r="AN856" s="13"/>
      <c r="AO856" s="13"/>
      <c r="AQ856" s="13"/>
      <c r="AR856" s="13"/>
      <c r="AS856" s="13"/>
      <c r="AT856" s="13"/>
      <c r="AU856" s="13"/>
      <c r="AW856" s="13"/>
      <c r="AY856" s="13"/>
      <c r="BA856" s="13"/>
      <c r="BC856" s="13"/>
      <c r="BE856" s="13"/>
      <c r="BI856" s="13"/>
    </row>
    <row r="857" spans="15:61" x14ac:dyDescent="0.25">
      <c r="O857" s="13"/>
      <c r="Q857" s="13"/>
      <c r="S857" s="13"/>
      <c r="U857" s="13"/>
      <c r="W857" s="20"/>
      <c r="Y857" s="13"/>
      <c r="AA857" s="13"/>
      <c r="AE857" s="13"/>
      <c r="AI857" s="13"/>
      <c r="AJ857" s="1"/>
      <c r="AK857" s="13"/>
      <c r="AL857" s="1"/>
      <c r="AM857" s="13"/>
      <c r="AN857" s="13"/>
      <c r="AO857" s="13"/>
      <c r="AQ857" s="13"/>
      <c r="AR857" s="13"/>
      <c r="AS857" s="13"/>
      <c r="AT857" s="13"/>
      <c r="AU857" s="13"/>
      <c r="AW857" s="13"/>
      <c r="AY857" s="13"/>
      <c r="BA857" s="13"/>
      <c r="BC857" s="13"/>
      <c r="BE857" s="13"/>
      <c r="BI857" s="13"/>
    </row>
    <row r="858" spans="15:61" x14ac:dyDescent="0.25">
      <c r="O858" s="13"/>
      <c r="Q858" s="13"/>
      <c r="S858" s="13"/>
      <c r="U858" s="13"/>
      <c r="W858" s="20"/>
      <c r="Y858" s="13"/>
      <c r="AA858" s="13"/>
      <c r="AE858" s="13"/>
      <c r="AI858" s="13"/>
      <c r="AJ858" s="1"/>
      <c r="AK858" s="13"/>
      <c r="AL858" s="1"/>
      <c r="AM858" s="13"/>
      <c r="AN858" s="13"/>
      <c r="AO858" s="13"/>
      <c r="AQ858" s="13"/>
      <c r="AR858" s="13"/>
      <c r="AS858" s="13"/>
      <c r="AT858" s="13"/>
      <c r="AU858" s="13"/>
      <c r="AW858" s="13"/>
      <c r="AY858" s="13"/>
      <c r="BA858" s="13"/>
      <c r="BC858" s="13"/>
      <c r="BE858" s="13"/>
      <c r="BI858" s="13"/>
    </row>
    <row r="859" spans="15:61" x14ac:dyDescent="0.25">
      <c r="O859" s="13"/>
      <c r="Q859" s="13"/>
      <c r="S859" s="13"/>
      <c r="U859" s="13"/>
      <c r="W859" s="20"/>
      <c r="Y859" s="13"/>
      <c r="AA859" s="13"/>
      <c r="AE859" s="13"/>
      <c r="AI859" s="13"/>
      <c r="AJ859" s="1"/>
      <c r="AK859" s="13"/>
      <c r="AL859" s="1"/>
      <c r="AM859" s="13"/>
      <c r="AN859" s="13"/>
      <c r="AO859" s="13"/>
      <c r="AQ859" s="13"/>
      <c r="AR859" s="13"/>
      <c r="AS859" s="13"/>
      <c r="AT859" s="13"/>
      <c r="AU859" s="13"/>
      <c r="AW859" s="13"/>
      <c r="AY859" s="13"/>
      <c r="BA859" s="13"/>
      <c r="BC859" s="13"/>
      <c r="BE859" s="13"/>
      <c r="BI859" s="13"/>
    </row>
    <row r="860" spans="15:61" x14ac:dyDescent="0.25">
      <c r="O860" s="13"/>
      <c r="Q860" s="13"/>
      <c r="S860" s="13"/>
      <c r="U860" s="13"/>
      <c r="W860" s="20"/>
      <c r="Y860" s="13"/>
      <c r="AA860" s="13"/>
      <c r="AE860" s="13"/>
      <c r="AI860" s="13"/>
      <c r="AJ860" s="1"/>
      <c r="AK860" s="13"/>
      <c r="AL860" s="1"/>
      <c r="AM860" s="13"/>
      <c r="AN860" s="13"/>
      <c r="AO860" s="13"/>
      <c r="AQ860" s="13"/>
      <c r="AR860" s="13"/>
      <c r="AS860" s="13"/>
      <c r="AT860" s="13"/>
      <c r="AU860" s="13"/>
      <c r="AW860" s="13"/>
      <c r="AY860" s="13"/>
      <c r="BA860" s="13"/>
      <c r="BC860" s="13"/>
      <c r="BE860" s="13"/>
      <c r="BI860" s="13"/>
    </row>
    <row r="861" spans="15:61" x14ac:dyDescent="0.25">
      <c r="O861" s="13"/>
      <c r="Q861" s="13"/>
      <c r="S861" s="13"/>
      <c r="U861" s="13"/>
      <c r="W861" s="20"/>
      <c r="Y861" s="13"/>
      <c r="AA861" s="13"/>
      <c r="AE861" s="13"/>
      <c r="AI861" s="13"/>
      <c r="AJ861" s="1"/>
      <c r="AK861" s="13"/>
      <c r="AL861" s="1"/>
      <c r="AM861" s="13"/>
      <c r="AN861" s="13"/>
      <c r="AO861" s="13"/>
      <c r="AQ861" s="13"/>
      <c r="AR861" s="13"/>
      <c r="AS861" s="13"/>
      <c r="AT861" s="13"/>
      <c r="AU861" s="13"/>
      <c r="AW861" s="13"/>
      <c r="AY861" s="13"/>
      <c r="BA861" s="13"/>
      <c r="BC861" s="13"/>
      <c r="BE861" s="13"/>
      <c r="BI861" s="13"/>
    </row>
    <row r="862" spans="15:61" x14ac:dyDescent="0.25">
      <c r="O862" s="13"/>
      <c r="Q862" s="13"/>
      <c r="S862" s="13"/>
      <c r="U862" s="13"/>
      <c r="W862" s="20"/>
      <c r="Y862" s="13"/>
      <c r="AA862" s="13"/>
      <c r="AE862" s="13"/>
      <c r="AI862" s="13"/>
      <c r="AJ862" s="1"/>
      <c r="AK862" s="13"/>
      <c r="AL862" s="1"/>
      <c r="AM862" s="13"/>
      <c r="AN862" s="13"/>
      <c r="AO862" s="13"/>
      <c r="AQ862" s="13"/>
      <c r="AR862" s="13"/>
      <c r="AS862" s="13"/>
      <c r="AT862" s="13"/>
      <c r="AU862" s="13"/>
      <c r="AW862" s="13"/>
      <c r="AY862" s="13"/>
      <c r="BA862" s="13"/>
      <c r="BC862" s="13"/>
      <c r="BE862" s="13"/>
      <c r="BI862" s="13"/>
    </row>
    <row r="863" spans="15:61" x14ac:dyDescent="0.25">
      <c r="O863" s="13"/>
      <c r="Q863" s="13"/>
      <c r="S863" s="13"/>
      <c r="U863" s="13"/>
      <c r="W863" s="20"/>
      <c r="Y863" s="13"/>
      <c r="AA863" s="13"/>
      <c r="AE863" s="13"/>
      <c r="AI863" s="13"/>
      <c r="AJ863" s="1"/>
      <c r="AK863" s="13"/>
      <c r="AL863" s="1"/>
      <c r="AM863" s="13"/>
      <c r="AN863" s="13"/>
      <c r="AO863" s="13"/>
      <c r="AQ863" s="13"/>
      <c r="AR863" s="13"/>
      <c r="AS863" s="13"/>
      <c r="AT863" s="13"/>
      <c r="AU863" s="13"/>
      <c r="AW863" s="13"/>
      <c r="AY863" s="13"/>
      <c r="BA863" s="13"/>
      <c r="BC863" s="13"/>
      <c r="BE863" s="13"/>
      <c r="BI863" s="13"/>
    </row>
    <row r="864" spans="15:61" x14ac:dyDescent="0.25">
      <c r="O864" s="13"/>
      <c r="Q864" s="13"/>
      <c r="S864" s="13"/>
      <c r="U864" s="13"/>
      <c r="W864" s="20"/>
      <c r="Y864" s="13"/>
      <c r="AA864" s="13"/>
      <c r="AE864" s="13"/>
      <c r="AI864" s="13"/>
      <c r="AJ864" s="1"/>
      <c r="AK864" s="13"/>
      <c r="AL864" s="1"/>
      <c r="AM864" s="13"/>
      <c r="AN864" s="13"/>
      <c r="AO864" s="13"/>
      <c r="AQ864" s="13"/>
      <c r="AR864" s="13"/>
      <c r="AS864" s="13"/>
      <c r="AT864" s="13"/>
      <c r="AU864" s="13"/>
      <c r="AW864" s="13"/>
      <c r="AY864" s="13"/>
      <c r="BA864" s="13"/>
      <c r="BC864" s="13"/>
      <c r="BE864" s="13"/>
      <c r="BI864" s="13"/>
    </row>
    <row r="865" spans="15:61" x14ac:dyDescent="0.25">
      <c r="O865" s="13"/>
      <c r="Q865" s="13"/>
      <c r="S865" s="13"/>
      <c r="U865" s="13"/>
      <c r="W865" s="20"/>
      <c r="Y865" s="13"/>
      <c r="AA865" s="13"/>
      <c r="AE865" s="13"/>
      <c r="AI865" s="13"/>
      <c r="AJ865" s="1"/>
      <c r="AK865" s="13"/>
      <c r="AL865" s="1"/>
      <c r="AM865" s="13"/>
      <c r="AN865" s="13"/>
      <c r="AO865" s="13"/>
      <c r="AQ865" s="13"/>
      <c r="AR865" s="13"/>
      <c r="AS865" s="13"/>
      <c r="AT865" s="13"/>
      <c r="AU865" s="13"/>
      <c r="AW865" s="13"/>
      <c r="AY865" s="13"/>
      <c r="BA865" s="13"/>
      <c r="BC865" s="13"/>
      <c r="BE865" s="13"/>
      <c r="BI865" s="13"/>
    </row>
    <row r="866" spans="15:61" x14ac:dyDescent="0.25">
      <c r="O866" s="13"/>
      <c r="Q866" s="13"/>
      <c r="S866" s="13"/>
      <c r="U866" s="13"/>
      <c r="W866" s="20"/>
      <c r="Y866" s="13"/>
      <c r="AA866" s="13"/>
      <c r="AE866" s="13"/>
      <c r="AI866" s="13"/>
      <c r="AJ866" s="1"/>
      <c r="AK866" s="13"/>
      <c r="AL866" s="1"/>
      <c r="AM866" s="13"/>
      <c r="AN866" s="13"/>
      <c r="AO866" s="13"/>
      <c r="AQ866" s="13"/>
      <c r="AR866" s="13"/>
      <c r="AS866" s="13"/>
      <c r="AT866" s="13"/>
      <c r="AU866" s="13"/>
      <c r="AW866" s="13"/>
      <c r="AY866" s="13"/>
      <c r="BA866" s="13"/>
      <c r="BC866" s="13"/>
      <c r="BE866" s="13"/>
      <c r="BI866" s="13"/>
    </row>
    <row r="867" spans="15:61" x14ac:dyDescent="0.25">
      <c r="O867" s="13"/>
      <c r="Q867" s="13"/>
      <c r="S867" s="13"/>
      <c r="U867" s="13"/>
      <c r="W867" s="20"/>
      <c r="Y867" s="13"/>
      <c r="AA867" s="13"/>
      <c r="AE867" s="13"/>
      <c r="AI867" s="13"/>
      <c r="AJ867" s="1"/>
      <c r="AK867" s="13"/>
      <c r="AL867" s="1"/>
      <c r="AM867" s="13"/>
      <c r="AN867" s="13"/>
      <c r="AO867" s="13"/>
      <c r="AQ867" s="13"/>
      <c r="AR867" s="13"/>
      <c r="AS867" s="13"/>
      <c r="AT867" s="13"/>
      <c r="AU867" s="13"/>
      <c r="AW867" s="13"/>
      <c r="AY867" s="13"/>
      <c r="BA867" s="13"/>
      <c r="BC867" s="13"/>
      <c r="BE867" s="13"/>
      <c r="BI867" s="13"/>
    </row>
    <row r="868" spans="15:61" x14ac:dyDescent="0.25">
      <c r="O868" s="13"/>
      <c r="Q868" s="13"/>
      <c r="S868" s="13"/>
      <c r="U868" s="13"/>
      <c r="W868" s="20"/>
      <c r="Y868" s="13"/>
      <c r="AA868" s="13"/>
      <c r="AE868" s="13"/>
      <c r="AI868" s="13"/>
      <c r="AJ868" s="1"/>
      <c r="AK868" s="13"/>
      <c r="AL868" s="1"/>
      <c r="AM868" s="13"/>
      <c r="AN868" s="13"/>
      <c r="AO868" s="13"/>
      <c r="AQ868" s="13"/>
      <c r="AR868" s="13"/>
      <c r="AS868" s="13"/>
      <c r="AT868" s="13"/>
      <c r="AU868" s="13"/>
      <c r="AW868" s="13"/>
      <c r="AY868" s="13"/>
      <c r="BA868" s="13"/>
      <c r="BC868" s="13"/>
      <c r="BE868" s="13"/>
      <c r="BI868" s="13"/>
    </row>
    <row r="869" spans="15:61" x14ac:dyDescent="0.25">
      <c r="O869" s="13"/>
      <c r="Q869" s="13"/>
      <c r="S869" s="13"/>
      <c r="U869" s="13"/>
      <c r="W869" s="20"/>
      <c r="Y869" s="13"/>
      <c r="AA869" s="13"/>
      <c r="AE869" s="13"/>
      <c r="AI869" s="13"/>
      <c r="AJ869" s="1"/>
      <c r="AK869" s="13"/>
      <c r="AL869" s="1"/>
      <c r="AM869" s="13"/>
      <c r="AN869" s="13"/>
      <c r="AO869" s="13"/>
      <c r="AQ869" s="13"/>
      <c r="AR869" s="13"/>
      <c r="AS869" s="13"/>
      <c r="AT869" s="13"/>
      <c r="AU869" s="13"/>
      <c r="AW869" s="13"/>
      <c r="AY869" s="13"/>
      <c r="BA869" s="13"/>
      <c r="BC869" s="13"/>
      <c r="BE869" s="13"/>
      <c r="BI869" s="13"/>
    </row>
    <row r="870" spans="15:61" x14ac:dyDescent="0.25">
      <c r="O870" s="13"/>
      <c r="Q870" s="13"/>
      <c r="S870" s="13"/>
      <c r="U870" s="13"/>
      <c r="W870" s="20"/>
      <c r="Y870" s="13"/>
      <c r="AA870" s="13"/>
      <c r="AE870" s="13"/>
      <c r="AI870" s="13"/>
      <c r="AJ870" s="1"/>
      <c r="AK870" s="13"/>
      <c r="AL870" s="1"/>
      <c r="AM870" s="13"/>
      <c r="AN870" s="13"/>
      <c r="AO870" s="13"/>
      <c r="AQ870" s="13"/>
      <c r="AR870" s="13"/>
      <c r="AS870" s="13"/>
      <c r="AT870" s="13"/>
      <c r="AU870" s="13"/>
      <c r="AW870" s="13"/>
      <c r="AY870" s="13"/>
      <c r="BA870" s="13"/>
      <c r="BC870" s="13"/>
      <c r="BE870" s="13"/>
      <c r="BI870" s="13"/>
    </row>
    <row r="871" spans="15:61" x14ac:dyDescent="0.25">
      <c r="O871" s="13"/>
      <c r="Q871" s="13"/>
      <c r="S871" s="13"/>
      <c r="U871" s="13"/>
      <c r="W871" s="20"/>
      <c r="Y871" s="13"/>
      <c r="AA871" s="13"/>
      <c r="AE871" s="13"/>
      <c r="AI871" s="13"/>
      <c r="AJ871" s="1"/>
      <c r="AK871" s="13"/>
      <c r="AL871" s="1"/>
      <c r="AM871" s="13"/>
      <c r="AN871" s="13"/>
      <c r="AO871" s="13"/>
      <c r="AQ871" s="13"/>
      <c r="AR871" s="13"/>
      <c r="AS871" s="13"/>
      <c r="AT871" s="13"/>
      <c r="AU871" s="13"/>
      <c r="AW871" s="13"/>
      <c r="AY871" s="13"/>
      <c r="BA871" s="13"/>
      <c r="BC871" s="13"/>
      <c r="BE871" s="13"/>
      <c r="BI871" s="13"/>
    </row>
    <row r="872" spans="15:61" x14ac:dyDescent="0.25">
      <c r="O872" s="13"/>
      <c r="Q872" s="13"/>
      <c r="S872" s="13"/>
      <c r="U872" s="13"/>
      <c r="W872" s="20"/>
      <c r="Y872" s="13"/>
      <c r="AA872" s="13"/>
      <c r="AE872" s="13"/>
      <c r="AI872" s="13"/>
      <c r="AJ872" s="1"/>
      <c r="AK872" s="13"/>
      <c r="AL872" s="1"/>
      <c r="AM872" s="13"/>
      <c r="AN872" s="13"/>
      <c r="AO872" s="13"/>
      <c r="AQ872" s="13"/>
      <c r="AR872" s="13"/>
      <c r="AS872" s="13"/>
      <c r="AT872" s="13"/>
      <c r="AU872" s="13"/>
      <c r="AW872" s="13"/>
      <c r="AY872" s="13"/>
      <c r="BA872" s="13"/>
      <c r="BC872" s="13"/>
      <c r="BE872" s="13"/>
      <c r="BI872" s="13"/>
    </row>
    <row r="873" spans="15:61" x14ac:dyDescent="0.25">
      <c r="O873" s="13"/>
      <c r="Q873" s="13"/>
      <c r="S873" s="13"/>
      <c r="U873" s="13"/>
      <c r="W873" s="20"/>
      <c r="Y873" s="13"/>
      <c r="AA873" s="13"/>
      <c r="AE873" s="13"/>
      <c r="AI873" s="13"/>
      <c r="AJ873" s="1"/>
      <c r="AK873" s="13"/>
      <c r="AL873" s="1"/>
      <c r="AM873" s="13"/>
      <c r="AN873" s="13"/>
      <c r="AO873" s="13"/>
      <c r="AQ873" s="13"/>
      <c r="AR873" s="13"/>
      <c r="AS873" s="13"/>
      <c r="AT873" s="13"/>
      <c r="AU873" s="13"/>
      <c r="AW873" s="13"/>
      <c r="AY873" s="13"/>
      <c r="BA873" s="13"/>
      <c r="BC873" s="13"/>
      <c r="BE873" s="13"/>
      <c r="BI873" s="13"/>
    </row>
    <row r="874" spans="15:61" x14ac:dyDescent="0.25">
      <c r="O874" s="13"/>
      <c r="Q874" s="13"/>
      <c r="S874" s="13"/>
      <c r="U874" s="13"/>
      <c r="W874" s="20"/>
      <c r="Y874" s="13"/>
      <c r="AA874" s="13"/>
      <c r="AE874" s="13"/>
      <c r="AI874" s="13"/>
      <c r="AJ874" s="1"/>
      <c r="AK874" s="13"/>
      <c r="AL874" s="1"/>
      <c r="AM874" s="13"/>
      <c r="AN874" s="13"/>
      <c r="AO874" s="13"/>
      <c r="AQ874" s="13"/>
      <c r="AR874" s="13"/>
      <c r="AS874" s="13"/>
      <c r="AT874" s="13"/>
      <c r="AU874" s="13"/>
      <c r="AW874" s="13"/>
      <c r="AY874" s="13"/>
      <c r="BA874" s="13"/>
      <c r="BC874" s="13"/>
      <c r="BE874" s="13"/>
      <c r="BI874" s="13"/>
    </row>
    <row r="875" spans="15:61" x14ac:dyDescent="0.25">
      <c r="O875" s="13"/>
      <c r="Q875" s="13"/>
      <c r="S875" s="13"/>
      <c r="U875" s="13"/>
      <c r="W875" s="20"/>
      <c r="Y875" s="13"/>
      <c r="AA875" s="13"/>
      <c r="AE875" s="13"/>
      <c r="AI875" s="13"/>
      <c r="AJ875" s="1"/>
      <c r="AK875" s="13"/>
      <c r="AL875" s="1"/>
      <c r="AM875" s="13"/>
      <c r="AN875" s="13"/>
      <c r="AO875" s="13"/>
      <c r="AQ875" s="13"/>
      <c r="AR875" s="13"/>
      <c r="AS875" s="13"/>
      <c r="AT875" s="13"/>
      <c r="AU875" s="13"/>
      <c r="AW875" s="13"/>
      <c r="AY875" s="13"/>
      <c r="BA875" s="13"/>
      <c r="BC875" s="13"/>
      <c r="BE875" s="13"/>
      <c r="BI875" s="13"/>
    </row>
    <row r="876" spans="15:61" x14ac:dyDescent="0.25">
      <c r="O876" s="13"/>
      <c r="Q876" s="13"/>
      <c r="S876" s="13"/>
      <c r="U876" s="13"/>
      <c r="W876" s="20"/>
      <c r="Y876" s="13"/>
      <c r="AA876" s="13"/>
      <c r="AE876" s="13"/>
      <c r="AI876" s="13"/>
      <c r="AJ876" s="1"/>
      <c r="AK876" s="13"/>
      <c r="AL876" s="1"/>
      <c r="AM876" s="13"/>
      <c r="AN876" s="13"/>
      <c r="AO876" s="13"/>
      <c r="AQ876" s="13"/>
      <c r="AR876" s="13"/>
      <c r="AS876" s="13"/>
      <c r="AT876" s="13"/>
      <c r="AU876" s="13"/>
      <c r="AW876" s="13"/>
      <c r="AY876" s="13"/>
      <c r="BA876" s="13"/>
      <c r="BC876" s="13"/>
      <c r="BE876" s="13"/>
      <c r="BI876" s="13"/>
    </row>
    <row r="877" spans="15:61" x14ac:dyDescent="0.25">
      <c r="O877" s="13"/>
      <c r="Q877" s="13"/>
      <c r="S877" s="13"/>
      <c r="U877" s="13"/>
      <c r="W877" s="20"/>
      <c r="Y877" s="13"/>
      <c r="AA877" s="13"/>
      <c r="AE877" s="13"/>
      <c r="AI877" s="13"/>
      <c r="AJ877" s="1"/>
      <c r="AK877" s="13"/>
      <c r="AL877" s="1"/>
      <c r="AM877" s="13"/>
      <c r="AN877" s="13"/>
      <c r="AO877" s="13"/>
      <c r="AQ877" s="13"/>
      <c r="AR877" s="13"/>
      <c r="AS877" s="13"/>
      <c r="AT877" s="13"/>
      <c r="AU877" s="13"/>
      <c r="AW877" s="13"/>
      <c r="AY877" s="13"/>
      <c r="BA877" s="13"/>
      <c r="BC877" s="13"/>
      <c r="BE877" s="13"/>
      <c r="BI877" s="13"/>
    </row>
    <row r="878" spans="15:61" x14ac:dyDescent="0.25">
      <c r="O878" s="13"/>
      <c r="Q878" s="13"/>
      <c r="S878" s="13"/>
      <c r="U878" s="13"/>
      <c r="W878" s="20"/>
      <c r="Y878" s="13"/>
      <c r="AA878" s="13"/>
      <c r="AE878" s="13"/>
      <c r="AI878" s="13"/>
      <c r="AJ878" s="1"/>
      <c r="AK878" s="13"/>
      <c r="AL878" s="1"/>
      <c r="AM878" s="13"/>
      <c r="AN878" s="13"/>
      <c r="AO878" s="13"/>
      <c r="AQ878" s="13"/>
      <c r="AR878" s="13"/>
      <c r="AS878" s="13"/>
      <c r="AT878" s="13"/>
      <c r="AU878" s="13"/>
      <c r="AW878" s="13"/>
      <c r="AY878" s="13"/>
      <c r="BA878" s="13"/>
      <c r="BC878" s="13"/>
      <c r="BE878" s="13"/>
      <c r="BI878" s="13"/>
    </row>
    <row r="879" spans="15:61" x14ac:dyDescent="0.25">
      <c r="O879" s="13"/>
      <c r="Q879" s="13"/>
      <c r="S879" s="13"/>
      <c r="U879" s="13"/>
      <c r="W879" s="20"/>
      <c r="Y879" s="13"/>
      <c r="AA879" s="13"/>
      <c r="AE879" s="13"/>
      <c r="AI879" s="13"/>
      <c r="AJ879" s="1"/>
      <c r="AK879" s="13"/>
      <c r="AL879" s="1"/>
      <c r="AM879" s="13"/>
      <c r="AN879" s="13"/>
      <c r="AO879" s="13"/>
      <c r="AQ879" s="13"/>
      <c r="AR879" s="13"/>
      <c r="AS879" s="13"/>
      <c r="AT879" s="13"/>
      <c r="AU879" s="13"/>
      <c r="AW879" s="13"/>
      <c r="AY879" s="13"/>
      <c r="BA879" s="13"/>
      <c r="BC879" s="13"/>
      <c r="BE879" s="13"/>
      <c r="BI879" s="13"/>
    </row>
    <row r="880" spans="15:61" x14ac:dyDescent="0.25">
      <c r="O880" s="13"/>
      <c r="Q880" s="13"/>
      <c r="S880" s="13"/>
      <c r="U880" s="13"/>
      <c r="W880" s="20"/>
      <c r="Y880" s="13"/>
      <c r="AA880" s="13"/>
      <c r="AE880" s="13"/>
      <c r="AI880" s="13"/>
      <c r="AJ880" s="1"/>
      <c r="AK880" s="13"/>
      <c r="AL880" s="1"/>
      <c r="AM880" s="13"/>
      <c r="AN880" s="13"/>
      <c r="AO880" s="13"/>
      <c r="AQ880" s="13"/>
      <c r="AR880" s="13"/>
      <c r="AS880" s="13"/>
      <c r="AT880" s="13"/>
      <c r="AU880" s="13"/>
      <c r="AW880" s="13"/>
      <c r="AY880" s="13"/>
      <c r="BA880" s="13"/>
      <c r="BC880" s="13"/>
      <c r="BE880" s="13"/>
      <c r="BI880" s="13"/>
    </row>
    <row r="881" spans="15:61" x14ac:dyDescent="0.25">
      <c r="O881" s="13"/>
      <c r="Q881" s="13"/>
      <c r="S881" s="13"/>
      <c r="U881" s="13"/>
      <c r="W881" s="20"/>
      <c r="Y881" s="13"/>
      <c r="AA881" s="13"/>
      <c r="AE881" s="13"/>
      <c r="AI881" s="13"/>
      <c r="AJ881" s="1"/>
      <c r="AK881" s="13"/>
      <c r="AL881" s="1"/>
      <c r="AM881" s="13"/>
      <c r="AN881" s="13"/>
      <c r="AO881" s="13"/>
      <c r="AQ881" s="13"/>
      <c r="AR881" s="13"/>
      <c r="AS881" s="13"/>
      <c r="AT881" s="13"/>
      <c r="AU881" s="13"/>
      <c r="AW881" s="13"/>
      <c r="AY881" s="13"/>
      <c r="BA881" s="13"/>
      <c r="BC881" s="13"/>
      <c r="BE881" s="13"/>
      <c r="BI881" s="13"/>
    </row>
    <row r="882" spans="15:61" x14ac:dyDescent="0.25">
      <c r="O882" s="13"/>
      <c r="Q882" s="13"/>
      <c r="S882" s="13"/>
      <c r="U882" s="13"/>
      <c r="W882" s="20"/>
      <c r="Y882" s="13"/>
      <c r="AA882" s="13"/>
      <c r="AE882" s="13"/>
      <c r="AI882" s="13"/>
      <c r="AJ882" s="1"/>
      <c r="AK882" s="13"/>
      <c r="AL882" s="1"/>
      <c r="AM882" s="13"/>
      <c r="AN882" s="13"/>
      <c r="AO882" s="13"/>
      <c r="AQ882" s="13"/>
      <c r="AR882" s="13"/>
      <c r="AS882" s="13"/>
      <c r="AT882" s="13"/>
      <c r="AU882" s="13"/>
      <c r="AW882" s="13"/>
      <c r="AY882" s="13"/>
      <c r="BA882" s="13"/>
      <c r="BC882" s="13"/>
      <c r="BE882" s="13"/>
      <c r="BI882" s="13"/>
    </row>
    <row r="883" spans="15:61" x14ac:dyDescent="0.25">
      <c r="O883" s="13"/>
      <c r="Q883" s="13"/>
      <c r="S883" s="13"/>
      <c r="U883" s="13"/>
      <c r="W883" s="20"/>
      <c r="Y883" s="13"/>
      <c r="AA883" s="13"/>
      <c r="AE883" s="13"/>
      <c r="AI883" s="13"/>
      <c r="AJ883" s="1"/>
      <c r="AK883" s="13"/>
      <c r="AL883" s="1"/>
      <c r="AM883" s="13"/>
      <c r="AN883" s="13"/>
      <c r="AO883" s="13"/>
      <c r="AQ883" s="13"/>
      <c r="AR883" s="13"/>
      <c r="AS883" s="13"/>
      <c r="AT883" s="13"/>
      <c r="AU883" s="13"/>
      <c r="AW883" s="13"/>
      <c r="AY883" s="13"/>
      <c r="BA883" s="13"/>
      <c r="BC883" s="13"/>
      <c r="BE883" s="13"/>
      <c r="BI883" s="13"/>
    </row>
    <row r="884" spans="15:61" x14ac:dyDescent="0.25">
      <c r="O884" s="13"/>
      <c r="Q884" s="13"/>
      <c r="S884" s="13"/>
      <c r="U884" s="13"/>
      <c r="W884" s="20"/>
      <c r="Y884" s="13"/>
      <c r="AA884" s="13"/>
      <c r="AE884" s="13"/>
      <c r="AI884" s="13"/>
      <c r="AJ884" s="1"/>
      <c r="AK884" s="13"/>
      <c r="AL884" s="1"/>
      <c r="AM884" s="13"/>
      <c r="AN884" s="13"/>
      <c r="AO884" s="13"/>
      <c r="AQ884" s="13"/>
      <c r="AR884" s="13"/>
      <c r="AS884" s="13"/>
      <c r="AT884" s="13"/>
      <c r="AU884" s="13"/>
      <c r="AW884" s="13"/>
      <c r="AY884" s="13"/>
      <c r="BA884" s="13"/>
      <c r="BC884" s="13"/>
      <c r="BE884" s="13"/>
      <c r="BI884" s="13"/>
    </row>
    <row r="885" spans="15:61" x14ac:dyDescent="0.25">
      <c r="O885" s="13"/>
      <c r="Q885" s="13"/>
      <c r="S885" s="13"/>
      <c r="U885" s="13"/>
      <c r="W885" s="20"/>
      <c r="Y885" s="13"/>
      <c r="AA885" s="13"/>
      <c r="AE885" s="13"/>
      <c r="AI885" s="13"/>
      <c r="AJ885" s="1"/>
      <c r="AK885" s="13"/>
      <c r="AL885" s="1"/>
      <c r="AM885" s="13"/>
      <c r="AN885" s="13"/>
      <c r="AO885" s="13"/>
      <c r="AQ885" s="13"/>
      <c r="AR885" s="13"/>
      <c r="AS885" s="13"/>
      <c r="AT885" s="13"/>
      <c r="AU885" s="13"/>
      <c r="AW885" s="13"/>
      <c r="AY885" s="13"/>
      <c r="BA885" s="13"/>
      <c r="BC885" s="13"/>
      <c r="BE885" s="13"/>
      <c r="BI885" s="13"/>
    </row>
    <row r="886" spans="15:61" x14ac:dyDescent="0.25">
      <c r="O886" s="13"/>
      <c r="Q886" s="13"/>
      <c r="S886" s="13"/>
      <c r="U886" s="13"/>
      <c r="W886" s="20"/>
      <c r="Y886" s="13"/>
      <c r="AA886" s="13"/>
      <c r="AE886" s="13"/>
      <c r="AI886" s="13"/>
      <c r="AJ886" s="1"/>
      <c r="AK886" s="13"/>
      <c r="AL886" s="1"/>
      <c r="AM886" s="13"/>
      <c r="AN886" s="13"/>
      <c r="AO886" s="13"/>
      <c r="AQ886" s="13"/>
      <c r="AR886" s="13"/>
      <c r="AS886" s="13"/>
      <c r="AT886" s="13"/>
      <c r="AU886" s="13"/>
      <c r="AW886" s="13"/>
      <c r="AY886" s="13"/>
      <c r="BA886" s="13"/>
      <c r="BC886" s="13"/>
      <c r="BE886" s="13"/>
      <c r="BI886" s="13"/>
    </row>
    <row r="887" spans="15:61" x14ac:dyDescent="0.25">
      <c r="O887" s="13"/>
      <c r="Q887" s="13"/>
      <c r="S887" s="13"/>
      <c r="U887" s="13"/>
      <c r="W887" s="20"/>
      <c r="Y887" s="13"/>
      <c r="AA887" s="13"/>
      <c r="AE887" s="13"/>
      <c r="AI887" s="13"/>
      <c r="AJ887" s="1"/>
      <c r="AK887" s="13"/>
      <c r="AL887" s="1"/>
      <c r="AM887" s="13"/>
      <c r="AN887" s="13"/>
      <c r="AO887" s="13"/>
      <c r="AQ887" s="13"/>
      <c r="AR887" s="13"/>
      <c r="AS887" s="13"/>
      <c r="AT887" s="13"/>
      <c r="AU887" s="13"/>
      <c r="AW887" s="13"/>
      <c r="AY887" s="13"/>
      <c r="BA887" s="13"/>
      <c r="BC887" s="13"/>
      <c r="BE887" s="13"/>
      <c r="BI887" s="13"/>
    </row>
    <row r="888" spans="15:61" x14ac:dyDescent="0.25">
      <c r="O888" s="13"/>
      <c r="Q888" s="13"/>
      <c r="S888" s="13"/>
      <c r="U888" s="13"/>
      <c r="W888" s="20"/>
      <c r="Y888" s="13"/>
      <c r="AA888" s="13"/>
      <c r="AE888" s="13"/>
      <c r="AI888" s="13"/>
      <c r="AJ888" s="1"/>
      <c r="AK888" s="13"/>
      <c r="AL888" s="1"/>
      <c r="AM888" s="13"/>
      <c r="AN888" s="13"/>
      <c r="AO888" s="13"/>
      <c r="AQ888" s="13"/>
      <c r="AR888" s="13"/>
      <c r="AS888" s="13"/>
      <c r="AT888" s="13"/>
      <c r="AU888" s="13"/>
      <c r="AW888" s="13"/>
      <c r="AY888" s="13"/>
      <c r="BA888" s="13"/>
      <c r="BC888" s="13"/>
      <c r="BE888" s="13"/>
      <c r="BI888" s="13"/>
    </row>
    <row r="889" spans="15:61" x14ac:dyDescent="0.25">
      <c r="O889" s="13"/>
      <c r="Q889" s="13"/>
      <c r="S889" s="13"/>
      <c r="U889" s="13"/>
      <c r="W889" s="20"/>
      <c r="Y889" s="13"/>
      <c r="AA889" s="13"/>
      <c r="AE889" s="13"/>
      <c r="AI889" s="13"/>
      <c r="AJ889" s="1"/>
      <c r="AK889" s="13"/>
      <c r="AL889" s="1"/>
      <c r="AM889" s="13"/>
      <c r="AN889" s="13"/>
      <c r="AO889" s="13"/>
      <c r="AQ889" s="13"/>
      <c r="AR889" s="13"/>
      <c r="AS889" s="13"/>
      <c r="AT889" s="13"/>
      <c r="AU889" s="13"/>
      <c r="AW889" s="13"/>
      <c r="AY889" s="13"/>
      <c r="BA889" s="13"/>
      <c r="BC889" s="13"/>
      <c r="BE889" s="13"/>
      <c r="BI889" s="13"/>
    </row>
    <row r="890" spans="15:61" x14ac:dyDescent="0.25">
      <c r="O890" s="13"/>
      <c r="Q890" s="13"/>
      <c r="S890" s="13"/>
      <c r="U890" s="13"/>
      <c r="W890" s="20"/>
      <c r="Y890" s="13"/>
      <c r="AA890" s="13"/>
      <c r="AE890" s="13"/>
      <c r="AI890" s="13"/>
      <c r="AJ890" s="1"/>
      <c r="AK890" s="13"/>
      <c r="AL890" s="1"/>
      <c r="AM890" s="13"/>
      <c r="AN890" s="13"/>
      <c r="AO890" s="13"/>
      <c r="AQ890" s="13"/>
      <c r="AR890" s="13"/>
      <c r="AS890" s="13"/>
      <c r="AT890" s="13"/>
      <c r="AU890" s="13"/>
      <c r="AW890" s="13"/>
      <c r="AY890" s="13"/>
      <c r="BA890" s="13"/>
      <c r="BC890" s="13"/>
      <c r="BE890" s="13"/>
      <c r="BI890" s="13"/>
    </row>
    <row r="891" spans="15:61" x14ac:dyDescent="0.25">
      <c r="O891" s="13"/>
      <c r="Q891" s="13"/>
      <c r="S891" s="13"/>
      <c r="U891" s="13"/>
      <c r="W891" s="20"/>
      <c r="Y891" s="13"/>
      <c r="AA891" s="13"/>
      <c r="AE891" s="13"/>
      <c r="AI891" s="13"/>
      <c r="AJ891" s="1"/>
      <c r="AK891" s="13"/>
      <c r="AL891" s="1"/>
      <c r="AM891" s="13"/>
      <c r="AN891" s="13"/>
      <c r="AO891" s="13"/>
      <c r="AQ891" s="13"/>
      <c r="AR891" s="13"/>
      <c r="AS891" s="13"/>
      <c r="AT891" s="13"/>
      <c r="AU891" s="13"/>
      <c r="AW891" s="13"/>
      <c r="AY891" s="13"/>
      <c r="BA891" s="13"/>
      <c r="BC891" s="13"/>
      <c r="BE891" s="13"/>
      <c r="BI891" s="13"/>
    </row>
    <row r="892" spans="15:61" x14ac:dyDescent="0.25">
      <c r="O892" s="13"/>
      <c r="Q892" s="13"/>
      <c r="S892" s="13"/>
      <c r="U892" s="13"/>
      <c r="W892" s="20"/>
      <c r="Y892" s="13"/>
      <c r="AA892" s="13"/>
      <c r="AE892" s="13"/>
      <c r="AI892" s="13"/>
      <c r="AJ892" s="1"/>
      <c r="AK892" s="13"/>
      <c r="AL892" s="1"/>
      <c r="AM892" s="13"/>
      <c r="AN892" s="13"/>
      <c r="AO892" s="13"/>
      <c r="AQ892" s="13"/>
      <c r="AR892" s="13"/>
      <c r="AS892" s="13"/>
      <c r="AT892" s="13"/>
      <c r="AU892" s="13"/>
      <c r="AW892" s="13"/>
      <c r="AY892" s="13"/>
      <c r="BA892" s="13"/>
      <c r="BC892" s="13"/>
      <c r="BE892" s="13"/>
      <c r="BI892" s="13"/>
    </row>
    <row r="893" spans="15:61" x14ac:dyDescent="0.25">
      <c r="O893" s="13"/>
      <c r="Q893" s="13"/>
      <c r="S893" s="13"/>
      <c r="U893" s="13"/>
      <c r="W893" s="20"/>
      <c r="Y893" s="13"/>
      <c r="AA893" s="13"/>
      <c r="AE893" s="13"/>
      <c r="AI893" s="13"/>
      <c r="AJ893" s="1"/>
      <c r="AK893" s="13"/>
      <c r="AL893" s="1"/>
      <c r="AM893" s="13"/>
      <c r="AN893" s="13"/>
      <c r="AO893" s="13"/>
      <c r="AQ893" s="13"/>
      <c r="AR893" s="13"/>
      <c r="AS893" s="13"/>
      <c r="AT893" s="13"/>
      <c r="AU893" s="13"/>
      <c r="AW893" s="13"/>
      <c r="AY893" s="13"/>
      <c r="BA893" s="13"/>
      <c r="BC893" s="13"/>
      <c r="BE893" s="13"/>
      <c r="BI893" s="13"/>
    </row>
    <row r="894" spans="15:61" x14ac:dyDescent="0.25">
      <c r="O894" s="13"/>
      <c r="Q894" s="13"/>
      <c r="S894" s="13"/>
      <c r="U894" s="13"/>
      <c r="W894" s="20"/>
      <c r="Y894" s="13"/>
      <c r="AA894" s="13"/>
      <c r="AE894" s="13"/>
      <c r="AI894" s="13"/>
      <c r="AJ894" s="1"/>
      <c r="AK894" s="13"/>
      <c r="AL894" s="1"/>
      <c r="AM894" s="13"/>
      <c r="AN894" s="13"/>
      <c r="AO894" s="13"/>
      <c r="AQ894" s="13"/>
      <c r="AR894" s="13"/>
      <c r="AS894" s="13"/>
      <c r="AT894" s="13"/>
      <c r="AU894" s="13"/>
      <c r="AW894" s="13"/>
      <c r="AY894" s="13"/>
      <c r="BA894" s="13"/>
      <c r="BC894" s="13"/>
      <c r="BE894" s="13"/>
      <c r="BI894" s="13"/>
    </row>
    <row r="895" spans="15:61" x14ac:dyDescent="0.25">
      <c r="O895" s="13"/>
      <c r="Q895" s="13"/>
      <c r="S895" s="13"/>
      <c r="U895" s="13"/>
      <c r="W895" s="20"/>
      <c r="Y895" s="13"/>
      <c r="AA895" s="13"/>
      <c r="AE895" s="13"/>
      <c r="AI895" s="13"/>
      <c r="AJ895" s="1"/>
      <c r="AK895" s="13"/>
      <c r="AL895" s="1"/>
      <c r="AM895" s="13"/>
      <c r="AN895" s="13"/>
      <c r="AO895" s="13"/>
      <c r="AQ895" s="13"/>
      <c r="AR895" s="13"/>
      <c r="AS895" s="13"/>
      <c r="AT895" s="13"/>
      <c r="AU895" s="13"/>
      <c r="AW895" s="13"/>
      <c r="AY895" s="13"/>
      <c r="BA895" s="13"/>
      <c r="BC895" s="13"/>
      <c r="BE895" s="13"/>
      <c r="BI895" s="13"/>
    </row>
    <row r="896" spans="15:61" x14ac:dyDescent="0.25">
      <c r="O896" s="13"/>
      <c r="Q896" s="13"/>
      <c r="S896" s="13"/>
      <c r="U896" s="13"/>
      <c r="W896" s="20"/>
      <c r="Y896" s="13"/>
      <c r="AA896" s="13"/>
      <c r="AE896" s="13"/>
      <c r="AI896" s="13"/>
      <c r="AJ896" s="1"/>
      <c r="AK896" s="13"/>
      <c r="AL896" s="1"/>
      <c r="AM896" s="13"/>
      <c r="AN896" s="13"/>
      <c r="AO896" s="13"/>
      <c r="AQ896" s="13"/>
      <c r="AR896" s="13"/>
      <c r="AS896" s="13"/>
      <c r="AT896" s="13"/>
      <c r="AU896" s="13"/>
      <c r="AW896" s="13"/>
      <c r="AY896" s="13"/>
      <c r="BA896" s="13"/>
      <c r="BC896" s="13"/>
      <c r="BE896" s="13"/>
      <c r="BI896" s="13"/>
    </row>
    <row r="897" spans="15:61" x14ac:dyDescent="0.25">
      <c r="O897" s="13"/>
      <c r="Q897" s="13"/>
      <c r="S897" s="13"/>
      <c r="U897" s="13"/>
      <c r="W897" s="20"/>
      <c r="Y897" s="13"/>
      <c r="AA897" s="13"/>
      <c r="AE897" s="13"/>
      <c r="AI897" s="13"/>
      <c r="AJ897" s="1"/>
      <c r="AK897" s="13"/>
      <c r="AL897" s="1"/>
      <c r="AM897" s="13"/>
      <c r="AN897" s="13"/>
      <c r="AO897" s="13"/>
      <c r="AQ897" s="13"/>
      <c r="AR897" s="13"/>
      <c r="AS897" s="13"/>
      <c r="AT897" s="13"/>
      <c r="AU897" s="13"/>
      <c r="AW897" s="13"/>
      <c r="AY897" s="13"/>
      <c r="BA897" s="13"/>
      <c r="BC897" s="13"/>
      <c r="BE897" s="13"/>
      <c r="BI897" s="13"/>
    </row>
    <row r="898" spans="15:61" x14ac:dyDescent="0.25">
      <c r="O898" s="13"/>
      <c r="Q898" s="13"/>
      <c r="S898" s="13"/>
      <c r="U898" s="13"/>
      <c r="W898" s="20"/>
      <c r="Y898" s="13"/>
      <c r="AA898" s="13"/>
      <c r="AE898" s="13"/>
      <c r="AI898" s="13"/>
      <c r="AJ898" s="1"/>
      <c r="AK898" s="13"/>
      <c r="AL898" s="1"/>
      <c r="AM898" s="13"/>
      <c r="AN898" s="13"/>
      <c r="AO898" s="13"/>
      <c r="AQ898" s="13"/>
      <c r="AR898" s="13"/>
      <c r="AS898" s="13"/>
      <c r="AT898" s="13"/>
      <c r="AU898" s="13"/>
      <c r="AW898" s="13"/>
      <c r="AY898" s="13"/>
      <c r="BA898" s="13"/>
      <c r="BC898" s="13"/>
      <c r="BE898" s="13"/>
      <c r="BI898" s="13"/>
    </row>
    <row r="899" spans="15:61" x14ac:dyDescent="0.25">
      <c r="O899" s="13"/>
      <c r="Q899" s="13"/>
      <c r="S899" s="13"/>
      <c r="U899" s="13"/>
      <c r="W899" s="20"/>
      <c r="Y899" s="13"/>
      <c r="AA899" s="13"/>
      <c r="AE899" s="13"/>
      <c r="AI899" s="13"/>
      <c r="AJ899" s="1"/>
      <c r="AK899" s="13"/>
      <c r="AL899" s="1"/>
      <c r="AM899" s="13"/>
      <c r="AN899" s="13"/>
      <c r="AO899" s="13"/>
      <c r="AQ899" s="13"/>
      <c r="AR899" s="13"/>
      <c r="AS899" s="13"/>
      <c r="AT899" s="13"/>
      <c r="AU899" s="13"/>
      <c r="AW899" s="13"/>
      <c r="AY899" s="13"/>
      <c r="BA899" s="13"/>
      <c r="BC899" s="13"/>
      <c r="BE899" s="13"/>
      <c r="BI899" s="13"/>
    </row>
    <row r="900" spans="15:61" x14ac:dyDescent="0.25">
      <c r="O900" s="13"/>
      <c r="Q900" s="13"/>
      <c r="S900" s="13"/>
      <c r="U900" s="13"/>
      <c r="W900" s="20"/>
      <c r="Y900" s="13"/>
      <c r="AA900" s="13"/>
      <c r="AE900" s="13"/>
      <c r="AI900" s="13"/>
      <c r="AJ900" s="1"/>
      <c r="AK900" s="13"/>
      <c r="AL900" s="1"/>
      <c r="AM900" s="13"/>
      <c r="AN900" s="13"/>
      <c r="AO900" s="13"/>
      <c r="AQ900" s="13"/>
      <c r="AR900" s="13"/>
      <c r="AS900" s="13"/>
      <c r="AT900" s="13"/>
      <c r="AU900" s="13"/>
      <c r="AW900" s="13"/>
      <c r="AY900" s="13"/>
      <c r="BA900" s="13"/>
      <c r="BC900" s="13"/>
      <c r="BE900" s="13"/>
      <c r="BI900" s="13"/>
    </row>
    <row r="901" spans="15:61" x14ac:dyDescent="0.25">
      <c r="O901" s="13"/>
      <c r="Q901" s="13"/>
      <c r="S901" s="13"/>
      <c r="U901" s="13"/>
      <c r="W901" s="20"/>
      <c r="Y901" s="13"/>
      <c r="AA901" s="13"/>
      <c r="AE901" s="13"/>
      <c r="AI901" s="13"/>
      <c r="AJ901" s="1"/>
      <c r="AK901" s="13"/>
      <c r="AL901" s="1"/>
      <c r="AM901" s="13"/>
      <c r="AN901" s="13"/>
      <c r="AO901" s="13"/>
      <c r="AQ901" s="13"/>
      <c r="AR901" s="13"/>
      <c r="AS901" s="13"/>
      <c r="AT901" s="13"/>
      <c r="AU901" s="13"/>
      <c r="AW901" s="13"/>
      <c r="AY901" s="13"/>
      <c r="BA901" s="13"/>
      <c r="BC901" s="13"/>
      <c r="BE901" s="13"/>
      <c r="BI901" s="13"/>
    </row>
    <row r="902" spans="15:61" x14ac:dyDescent="0.25">
      <c r="O902" s="13"/>
      <c r="Q902" s="13"/>
      <c r="S902" s="13"/>
      <c r="U902" s="13"/>
      <c r="W902" s="20"/>
      <c r="Y902" s="13"/>
      <c r="AA902" s="13"/>
      <c r="AE902" s="13"/>
      <c r="AI902" s="13"/>
      <c r="AJ902" s="1"/>
      <c r="AK902" s="13"/>
      <c r="AL902" s="1"/>
      <c r="AM902" s="13"/>
      <c r="AN902" s="13"/>
      <c r="AO902" s="13"/>
      <c r="AQ902" s="13"/>
      <c r="AR902" s="13"/>
      <c r="AS902" s="13"/>
      <c r="AT902" s="13"/>
      <c r="AU902" s="13"/>
      <c r="AW902" s="13"/>
      <c r="AY902" s="13"/>
      <c r="BA902" s="13"/>
      <c r="BC902" s="13"/>
      <c r="BE902" s="13"/>
      <c r="BI902" s="13"/>
    </row>
    <row r="903" spans="15:61" x14ac:dyDescent="0.25">
      <c r="O903" s="13"/>
      <c r="Q903" s="13"/>
      <c r="S903" s="13"/>
      <c r="U903" s="13"/>
      <c r="W903" s="20"/>
      <c r="Y903" s="13"/>
      <c r="AA903" s="13"/>
      <c r="AE903" s="13"/>
      <c r="AI903" s="13"/>
      <c r="AJ903" s="1"/>
      <c r="AK903" s="13"/>
      <c r="AL903" s="1"/>
      <c r="AM903" s="13"/>
      <c r="AN903" s="13"/>
      <c r="AO903" s="13"/>
      <c r="AQ903" s="13"/>
      <c r="AR903" s="13"/>
      <c r="AS903" s="13"/>
      <c r="AT903" s="13"/>
      <c r="AU903" s="13"/>
      <c r="AW903" s="13"/>
      <c r="AY903" s="13"/>
      <c r="BA903" s="13"/>
      <c r="BC903" s="13"/>
      <c r="BE903" s="13"/>
      <c r="BI903" s="13"/>
    </row>
    <row r="904" spans="15:61" x14ac:dyDescent="0.25">
      <c r="O904" s="13"/>
      <c r="Q904" s="13"/>
      <c r="S904" s="13"/>
      <c r="U904" s="13"/>
      <c r="W904" s="20"/>
      <c r="Y904" s="13"/>
      <c r="AA904" s="13"/>
      <c r="AE904" s="13"/>
      <c r="AI904" s="13"/>
      <c r="AJ904" s="1"/>
      <c r="AK904" s="13"/>
      <c r="AL904" s="1"/>
      <c r="AM904" s="13"/>
      <c r="AN904" s="13"/>
      <c r="AO904" s="13"/>
      <c r="AQ904" s="13"/>
      <c r="AR904" s="13"/>
      <c r="AS904" s="13"/>
      <c r="AT904" s="13"/>
      <c r="AU904" s="13"/>
      <c r="AW904" s="13"/>
      <c r="AY904" s="13"/>
      <c r="BA904" s="13"/>
      <c r="BC904" s="13"/>
      <c r="BE904" s="13"/>
      <c r="BI904" s="13"/>
    </row>
    <row r="905" spans="15:61" x14ac:dyDescent="0.25">
      <c r="O905" s="13"/>
      <c r="Q905" s="13"/>
      <c r="S905" s="13"/>
      <c r="U905" s="13"/>
      <c r="W905" s="20"/>
      <c r="Y905" s="13"/>
      <c r="AA905" s="13"/>
      <c r="AE905" s="13"/>
      <c r="AI905" s="13"/>
      <c r="AJ905" s="1"/>
      <c r="AK905" s="13"/>
      <c r="AL905" s="1"/>
      <c r="AM905" s="13"/>
      <c r="AN905" s="13"/>
      <c r="AO905" s="13"/>
      <c r="AQ905" s="13"/>
      <c r="AR905" s="13"/>
      <c r="AS905" s="13"/>
      <c r="AT905" s="13"/>
      <c r="AU905" s="13"/>
      <c r="AW905" s="13"/>
      <c r="AY905" s="13"/>
      <c r="BA905" s="13"/>
      <c r="BC905" s="13"/>
      <c r="BE905" s="13"/>
      <c r="BI905" s="13"/>
    </row>
    <row r="906" spans="15:61" x14ac:dyDescent="0.25">
      <c r="O906" s="13"/>
      <c r="Q906" s="13"/>
      <c r="S906" s="13"/>
      <c r="U906" s="13"/>
      <c r="W906" s="20"/>
      <c r="Y906" s="13"/>
      <c r="AA906" s="13"/>
      <c r="AE906" s="13"/>
      <c r="AI906" s="13"/>
      <c r="AJ906" s="1"/>
      <c r="AK906" s="13"/>
      <c r="AL906" s="1"/>
      <c r="AM906" s="13"/>
      <c r="AN906" s="13"/>
      <c r="AO906" s="13"/>
      <c r="AQ906" s="13"/>
      <c r="AR906" s="13"/>
      <c r="AS906" s="13"/>
      <c r="AT906" s="13"/>
      <c r="AU906" s="13"/>
      <c r="AW906" s="13"/>
      <c r="AY906" s="13"/>
      <c r="BA906" s="13"/>
      <c r="BC906" s="13"/>
      <c r="BE906" s="13"/>
      <c r="BI906" s="13"/>
    </row>
    <row r="907" spans="15:61" x14ac:dyDescent="0.25">
      <c r="O907" s="13"/>
      <c r="Q907" s="13"/>
      <c r="S907" s="13"/>
      <c r="U907" s="13"/>
      <c r="W907" s="20"/>
      <c r="Y907" s="13"/>
      <c r="AA907" s="13"/>
      <c r="AE907" s="13"/>
      <c r="AI907" s="13"/>
      <c r="AJ907" s="1"/>
      <c r="AK907" s="13"/>
      <c r="AL907" s="1"/>
      <c r="AM907" s="13"/>
      <c r="AN907" s="13"/>
      <c r="AO907" s="13"/>
      <c r="AQ907" s="13"/>
      <c r="AR907" s="13"/>
      <c r="AS907" s="13"/>
      <c r="AT907" s="13"/>
      <c r="AU907" s="13"/>
      <c r="AW907" s="13"/>
      <c r="AY907" s="13"/>
      <c r="BA907" s="13"/>
      <c r="BC907" s="13"/>
      <c r="BE907" s="13"/>
      <c r="BI907" s="13"/>
    </row>
    <row r="908" spans="15:61" x14ac:dyDescent="0.25">
      <c r="O908" s="13"/>
      <c r="Q908" s="13"/>
      <c r="S908" s="13"/>
      <c r="U908" s="13"/>
      <c r="W908" s="20"/>
      <c r="Y908" s="13"/>
      <c r="AA908" s="13"/>
      <c r="AE908" s="13"/>
      <c r="AI908" s="13"/>
      <c r="AJ908" s="1"/>
      <c r="AK908" s="13"/>
      <c r="AL908" s="1"/>
      <c r="AM908" s="13"/>
      <c r="AN908" s="13"/>
      <c r="AO908" s="13"/>
      <c r="AQ908" s="13"/>
      <c r="AR908" s="13"/>
      <c r="AS908" s="13"/>
      <c r="AT908" s="13"/>
      <c r="AU908" s="13"/>
      <c r="AW908" s="13"/>
      <c r="AY908" s="13"/>
      <c r="BA908" s="13"/>
      <c r="BC908" s="13"/>
      <c r="BE908" s="13"/>
      <c r="BI908" s="13"/>
    </row>
    <row r="909" spans="15:61" x14ac:dyDescent="0.25">
      <c r="O909" s="13"/>
      <c r="Q909" s="13"/>
      <c r="S909" s="13"/>
      <c r="U909" s="13"/>
      <c r="W909" s="20"/>
      <c r="Y909" s="13"/>
      <c r="AA909" s="13"/>
      <c r="AE909" s="13"/>
      <c r="AI909" s="13"/>
      <c r="AJ909" s="1"/>
      <c r="AK909" s="13"/>
      <c r="AL909" s="1"/>
      <c r="AM909" s="13"/>
      <c r="AN909" s="13"/>
      <c r="AO909" s="13"/>
      <c r="AQ909" s="13"/>
      <c r="AR909" s="13"/>
      <c r="AS909" s="13"/>
      <c r="AT909" s="13"/>
      <c r="AU909" s="13"/>
      <c r="AW909" s="13"/>
      <c r="AY909" s="13"/>
      <c r="BA909" s="13"/>
      <c r="BC909" s="13"/>
      <c r="BE909" s="13"/>
      <c r="BI909" s="13"/>
    </row>
    <row r="910" spans="15:61" x14ac:dyDescent="0.25">
      <c r="O910" s="13"/>
      <c r="Q910" s="13"/>
      <c r="S910" s="13"/>
      <c r="U910" s="13"/>
      <c r="W910" s="20"/>
      <c r="Y910" s="13"/>
      <c r="AA910" s="13"/>
      <c r="AE910" s="13"/>
      <c r="AI910" s="13"/>
      <c r="AJ910" s="1"/>
      <c r="AK910" s="13"/>
      <c r="AL910" s="1"/>
      <c r="AM910" s="13"/>
      <c r="AN910" s="13"/>
      <c r="AO910" s="13"/>
      <c r="AQ910" s="13"/>
      <c r="AR910" s="13"/>
      <c r="AS910" s="13"/>
      <c r="AT910" s="13"/>
      <c r="AU910" s="13"/>
      <c r="AW910" s="13"/>
      <c r="AY910" s="13"/>
      <c r="BA910" s="13"/>
      <c r="BC910" s="13"/>
      <c r="BE910" s="13"/>
      <c r="BI910" s="13"/>
    </row>
    <row r="911" spans="15:61" x14ac:dyDescent="0.25">
      <c r="O911" s="13"/>
      <c r="Q911" s="13"/>
      <c r="S911" s="13"/>
      <c r="U911" s="13"/>
      <c r="W911" s="20"/>
      <c r="Y911" s="13"/>
      <c r="AA911" s="13"/>
      <c r="AE911" s="13"/>
      <c r="AI911" s="13"/>
      <c r="AJ911" s="1"/>
      <c r="AK911" s="13"/>
      <c r="AL911" s="1"/>
      <c r="AM911" s="13"/>
      <c r="AN911" s="13"/>
      <c r="AO911" s="13"/>
      <c r="AQ911" s="13"/>
      <c r="AR911" s="13"/>
      <c r="AS911" s="13"/>
      <c r="AT911" s="13"/>
      <c r="AU911" s="13"/>
      <c r="AW911" s="13"/>
      <c r="AY911" s="13"/>
      <c r="BA911" s="13"/>
      <c r="BC911" s="13"/>
      <c r="BE911" s="13"/>
      <c r="BI911" s="13"/>
    </row>
    <row r="912" spans="15:61" x14ac:dyDescent="0.25">
      <c r="O912" s="13"/>
      <c r="Q912" s="13"/>
      <c r="S912" s="13"/>
      <c r="U912" s="13"/>
      <c r="W912" s="20"/>
      <c r="Y912" s="13"/>
      <c r="AA912" s="13"/>
      <c r="AE912" s="13"/>
      <c r="AI912" s="13"/>
      <c r="AJ912" s="1"/>
      <c r="AK912" s="13"/>
      <c r="AL912" s="1"/>
      <c r="AM912" s="13"/>
      <c r="AN912" s="13"/>
      <c r="AO912" s="13"/>
      <c r="AQ912" s="13"/>
      <c r="AR912" s="13"/>
      <c r="AS912" s="13"/>
      <c r="AT912" s="13"/>
      <c r="AU912" s="13"/>
      <c r="AW912" s="13"/>
      <c r="AY912" s="13"/>
      <c r="BA912" s="13"/>
      <c r="BC912" s="13"/>
      <c r="BE912" s="13"/>
      <c r="BI912" s="13"/>
    </row>
    <row r="913" spans="15:61" x14ac:dyDescent="0.25">
      <c r="O913" s="13"/>
      <c r="Q913" s="13"/>
      <c r="S913" s="13"/>
      <c r="U913" s="13"/>
      <c r="W913" s="20"/>
      <c r="Y913" s="13"/>
      <c r="AA913" s="13"/>
      <c r="AE913" s="13"/>
      <c r="AI913" s="13"/>
      <c r="AJ913" s="1"/>
      <c r="AK913" s="13"/>
      <c r="AL913" s="1"/>
      <c r="AM913" s="13"/>
      <c r="AN913" s="13"/>
      <c r="AO913" s="13"/>
      <c r="AQ913" s="13"/>
      <c r="AR913" s="13"/>
      <c r="AS913" s="13"/>
      <c r="AT913" s="13"/>
      <c r="AU913" s="13"/>
      <c r="AW913" s="13"/>
      <c r="AY913" s="13"/>
      <c r="BA913" s="13"/>
      <c r="BC913" s="13"/>
      <c r="BE913" s="13"/>
      <c r="BI913" s="13"/>
    </row>
    <row r="914" spans="15:61" x14ac:dyDescent="0.25">
      <c r="O914" s="13"/>
      <c r="Q914" s="13"/>
      <c r="S914" s="13"/>
      <c r="U914" s="13"/>
      <c r="W914" s="20"/>
      <c r="Y914" s="13"/>
      <c r="AA914" s="13"/>
      <c r="AE914" s="13"/>
      <c r="AI914" s="13"/>
      <c r="AJ914" s="1"/>
      <c r="AK914" s="13"/>
      <c r="AL914" s="1"/>
      <c r="AM914" s="13"/>
      <c r="AN914" s="13"/>
      <c r="AO914" s="13"/>
      <c r="AQ914" s="13"/>
      <c r="AR914" s="13"/>
      <c r="AS914" s="13"/>
      <c r="AT914" s="13"/>
      <c r="AU914" s="13"/>
      <c r="AW914" s="13"/>
      <c r="AY914" s="13"/>
      <c r="BA914" s="13"/>
      <c r="BC914" s="13"/>
      <c r="BE914" s="13"/>
      <c r="BI914" s="13"/>
    </row>
    <row r="915" spans="15:61" x14ac:dyDescent="0.25">
      <c r="O915" s="13"/>
      <c r="Q915" s="13"/>
      <c r="S915" s="13"/>
      <c r="U915" s="13"/>
      <c r="W915" s="20"/>
      <c r="Y915" s="13"/>
      <c r="AA915" s="13"/>
      <c r="AE915" s="13"/>
      <c r="AI915" s="13"/>
      <c r="AJ915" s="1"/>
      <c r="AK915" s="13"/>
      <c r="AL915" s="1"/>
      <c r="AM915" s="13"/>
      <c r="AN915" s="13"/>
      <c r="AO915" s="13"/>
      <c r="AQ915" s="13"/>
      <c r="AR915" s="13"/>
      <c r="AS915" s="13"/>
      <c r="AT915" s="13"/>
      <c r="AU915" s="13"/>
      <c r="AW915" s="13"/>
      <c r="AY915" s="13"/>
      <c r="BA915" s="13"/>
      <c r="BC915" s="13"/>
      <c r="BE915" s="13"/>
      <c r="BI915" s="13"/>
    </row>
    <row r="916" spans="15:61" x14ac:dyDescent="0.25">
      <c r="O916" s="13"/>
      <c r="Q916" s="13"/>
      <c r="S916" s="13"/>
      <c r="U916" s="13"/>
      <c r="W916" s="20"/>
      <c r="Y916" s="13"/>
      <c r="AA916" s="13"/>
      <c r="AE916" s="13"/>
      <c r="AI916" s="13"/>
      <c r="AJ916" s="1"/>
      <c r="AK916" s="13"/>
      <c r="AL916" s="1"/>
      <c r="AM916" s="13"/>
      <c r="AN916" s="13"/>
      <c r="AO916" s="13"/>
      <c r="AQ916" s="13"/>
      <c r="AR916" s="13"/>
      <c r="AS916" s="13"/>
      <c r="AT916" s="13"/>
      <c r="AU916" s="13"/>
      <c r="AW916" s="13"/>
      <c r="AY916" s="13"/>
      <c r="BA916" s="13"/>
      <c r="BC916" s="13"/>
      <c r="BE916" s="13"/>
      <c r="BI916" s="13"/>
    </row>
    <row r="917" spans="15:61" x14ac:dyDescent="0.25">
      <c r="O917" s="13"/>
      <c r="Q917" s="13"/>
      <c r="S917" s="13"/>
      <c r="U917" s="13"/>
      <c r="W917" s="20"/>
      <c r="Y917" s="13"/>
      <c r="AA917" s="13"/>
      <c r="AE917" s="13"/>
      <c r="AI917" s="13"/>
      <c r="AJ917" s="1"/>
      <c r="AK917" s="13"/>
      <c r="AL917" s="1"/>
      <c r="AM917" s="13"/>
      <c r="AN917" s="13"/>
      <c r="AO917" s="13"/>
      <c r="AQ917" s="13"/>
      <c r="AR917" s="13"/>
      <c r="AS917" s="13"/>
      <c r="AT917" s="13"/>
      <c r="AU917" s="13"/>
      <c r="AW917" s="13"/>
      <c r="AY917" s="13"/>
      <c r="BA917" s="13"/>
      <c r="BC917" s="13"/>
      <c r="BE917" s="13"/>
      <c r="BI917" s="13"/>
    </row>
    <row r="918" spans="15:61" x14ac:dyDescent="0.25">
      <c r="O918" s="13"/>
      <c r="Q918" s="13"/>
      <c r="S918" s="13"/>
      <c r="U918" s="13"/>
      <c r="W918" s="20"/>
      <c r="Y918" s="13"/>
      <c r="AA918" s="13"/>
      <c r="AE918" s="13"/>
      <c r="AI918" s="13"/>
      <c r="AJ918" s="1"/>
      <c r="AK918" s="13"/>
      <c r="AL918" s="1"/>
      <c r="AM918" s="13"/>
      <c r="AN918" s="13"/>
      <c r="AO918" s="13"/>
      <c r="AQ918" s="13"/>
      <c r="AR918" s="13"/>
      <c r="AS918" s="13"/>
      <c r="AT918" s="13"/>
      <c r="AU918" s="13"/>
      <c r="AW918" s="13"/>
      <c r="AY918" s="13"/>
      <c r="BA918" s="13"/>
      <c r="BC918" s="13"/>
      <c r="BE918" s="13"/>
      <c r="BI918" s="13"/>
    </row>
    <row r="919" spans="15:61" x14ac:dyDescent="0.25">
      <c r="O919" s="13"/>
      <c r="Q919" s="13"/>
      <c r="S919" s="13"/>
      <c r="U919" s="13"/>
      <c r="W919" s="20"/>
      <c r="Y919" s="13"/>
      <c r="AA919" s="13"/>
      <c r="AE919" s="13"/>
      <c r="AI919" s="13"/>
      <c r="AJ919" s="1"/>
      <c r="AK919" s="13"/>
      <c r="AL919" s="1"/>
      <c r="AM919" s="13"/>
      <c r="AN919" s="13"/>
      <c r="AO919" s="13"/>
      <c r="AQ919" s="13"/>
      <c r="AR919" s="13"/>
      <c r="AS919" s="13"/>
      <c r="AT919" s="13"/>
      <c r="AU919" s="13"/>
      <c r="AW919" s="13"/>
      <c r="AY919" s="13"/>
      <c r="BA919" s="13"/>
      <c r="BC919" s="13"/>
      <c r="BE919" s="13"/>
      <c r="BI919" s="13"/>
    </row>
    <row r="920" spans="15:61" x14ac:dyDescent="0.25">
      <c r="O920" s="13"/>
      <c r="Q920" s="13"/>
      <c r="S920" s="13"/>
      <c r="U920" s="13"/>
      <c r="W920" s="20"/>
      <c r="Y920" s="13"/>
      <c r="AA920" s="13"/>
      <c r="AE920" s="13"/>
      <c r="AI920" s="13"/>
      <c r="AJ920" s="1"/>
      <c r="AK920" s="13"/>
      <c r="AL920" s="1"/>
      <c r="AM920" s="13"/>
      <c r="AN920" s="13"/>
      <c r="AO920" s="13"/>
      <c r="AQ920" s="13"/>
      <c r="AR920" s="13"/>
      <c r="AS920" s="13"/>
      <c r="AT920" s="13"/>
      <c r="AU920" s="13"/>
      <c r="AW920" s="13"/>
      <c r="AY920" s="13"/>
      <c r="BA920" s="13"/>
      <c r="BC920" s="13"/>
      <c r="BE920" s="13"/>
      <c r="BI920" s="13"/>
    </row>
    <row r="921" spans="15:61" x14ac:dyDescent="0.25">
      <c r="O921" s="13"/>
      <c r="Q921" s="13"/>
      <c r="S921" s="13"/>
      <c r="U921" s="13"/>
      <c r="W921" s="20"/>
      <c r="Y921" s="13"/>
      <c r="AA921" s="13"/>
      <c r="AE921" s="13"/>
      <c r="AI921" s="13"/>
      <c r="AJ921" s="1"/>
      <c r="AK921" s="13"/>
      <c r="AL921" s="1"/>
      <c r="AM921" s="13"/>
      <c r="AN921" s="13"/>
      <c r="AO921" s="13"/>
      <c r="AQ921" s="13"/>
      <c r="AR921" s="13"/>
      <c r="AS921" s="13"/>
      <c r="AT921" s="13"/>
      <c r="AU921" s="13"/>
      <c r="AW921" s="13"/>
      <c r="AY921" s="13"/>
      <c r="BA921" s="13"/>
      <c r="BC921" s="13"/>
      <c r="BE921" s="13"/>
      <c r="BI921" s="13"/>
    </row>
    <row r="922" spans="15:61" x14ac:dyDescent="0.25">
      <c r="O922" s="13"/>
      <c r="Q922" s="13"/>
      <c r="S922" s="13"/>
      <c r="U922" s="13"/>
      <c r="W922" s="20"/>
      <c r="Y922" s="13"/>
      <c r="AA922" s="13"/>
      <c r="AE922" s="13"/>
      <c r="AI922" s="13"/>
      <c r="AJ922" s="1"/>
      <c r="AK922" s="13"/>
      <c r="AL922" s="1"/>
      <c r="AM922" s="13"/>
      <c r="AN922" s="13"/>
      <c r="AO922" s="13"/>
      <c r="AQ922" s="13"/>
      <c r="AR922" s="13"/>
      <c r="AS922" s="13"/>
      <c r="AT922" s="13"/>
      <c r="AU922" s="13"/>
      <c r="AW922" s="13"/>
      <c r="AY922" s="13"/>
      <c r="BA922" s="13"/>
      <c r="BC922" s="13"/>
      <c r="BE922" s="13"/>
      <c r="BI922" s="13"/>
    </row>
    <row r="923" spans="15:61" x14ac:dyDescent="0.25">
      <c r="O923" s="13"/>
      <c r="Q923" s="13"/>
      <c r="S923" s="13"/>
      <c r="U923" s="13"/>
      <c r="W923" s="20"/>
      <c r="Y923" s="13"/>
      <c r="AA923" s="13"/>
      <c r="AE923" s="13"/>
      <c r="AI923" s="13"/>
      <c r="AJ923" s="1"/>
      <c r="AK923" s="13"/>
      <c r="AL923" s="1"/>
      <c r="AM923" s="13"/>
      <c r="AN923" s="13"/>
      <c r="AO923" s="13"/>
      <c r="AQ923" s="13"/>
      <c r="AR923" s="13"/>
      <c r="AS923" s="13"/>
      <c r="AT923" s="13"/>
      <c r="AU923" s="13"/>
      <c r="AW923" s="13"/>
      <c r="AY923" s="13"/>
      <c r="BA923" s="13"/>
      <c r="BC923" s="13"/>
      <c r="BE923" s="13"/>
      <c r="BI923" s="13"/>
    </row>
    <row r="924" spans="15:61" x14ac:dyDescent="0.25">
      <c r="O924" s="13"/>
      <c r="Q924" s="13"/>
      <c r="S924" s="13"/>
      <c r="U924" s="13"/>
      <c r="W924" s="20"/>
      <c r="Y924" s="13"/>
      <c r="AA924" s="13"/>
      <c r="AE924" s="13"/>
      <c r="AI924" s="13"/>
      <c r="AJ924" s="1"/>
      <c r="AK924" s="13"/>
      <c r="AL924" s="1"/>
      <c r="AM924" s="13"/>
      <c r="AN924" s="13"/>
      <c r="AO924" s="13"/>
      <c r="AQ924" s="13"/>
      <c r="AR924" s="13"/>
      <c r="AS924" s="13"/>
      <c r="AT924" s="13"/>
      <c r="AU924" s="13"/>
      <c r="AW924" s="13"/>
      <c r="AY924" s="13"/>
      <c r="BA924" s="13"/>
      <c r="BC924" s="13"/>
      <c r="BE924" s="13"/>
      <c r="BI924" s="13"/>
    </row>
    <row r="925" spans="15:61" x14ac:dyDescent="0.25">
      <c r="O925" s="13"/>
      <c r="Q925" s="13"/>
      <c r="S925" s="13"/>
      <c r="U925" s="13"/>
      <c r="W925" s="20"/>
      <c r="Y925" s="13"/>
      <c r="AA925" s="13"/>
      <c r="AE925" s="13"/>
      <c r="AI925" s="13"/>
      <c r="AJ925" s="1"/>
      <c r="AK925" s="13"/>
      <c r="AL925" s="1"/>
      <c r="AM925" s="13"/>
      <c r="AN925" s="13"/>
      <c r="AO925" s="13"/>
      <c r="AQ925" s="13"/>
      <c r="AR925" s="13"/>
      <c r="AS925" s="13"/>
      <c r="AT925" s="13"/>
      <c r="AU925" s="13"/>
      <c r="AW925" s="13"/>
      <c r="AY925" s="13"/>
      <c r="BA925" s="13"/>
      <c r="BC925" s="13"/>
      <c r="BE925" s="13"/>
      <c r="BI925" s="13"/>
    </row>
    <row r="926" spans="15:61" x14ac:dyDescent="0.25">
      <c r="O926" s="13"/>
      <c r="Q926" s="13"/>
      <c r="S926" s="13"/>
      <c r="U926" s="13"/>
      <c r="W926" s="20"/>
      <c r="Y926" s="13"/>
      <c r="AA926" s="13"/>
      <c r="AE926" s="13"/>
      <c r="AI926" s="13"/>
      <c r="AJ926" s="1"/>
      <c r="AK926" s="13"/>
      <c r="AL926" s="1"/>
      <c r="AM926" s="13"/>
      <c r="AN926" s="13"/>
      <c r="AO926" s="13"/>
      <c r="AQ926" s="13"/>
      <c r="AR926" s="13"/>
      <c r="AS926" s="13"/>
      <c r="AT926" s="13"/>
      <c r="AU926" s="13"/>
      <c r="AW926" s="13"/>
      <c r="AY926" s="13"/>
      <c r="BA926" s="13"/>
      <c r="BC926" s="13"/>
      <c r="BE926" s="13"/>
      <c r="BI926" s="13"/>
    </row>
    <row r="927" spans="15:61" x14ac:dyDescent="0.25">
      <c r="O927" s="13"/>
      <c r="Q927" s="13"/>
      <c r="S927" s="13"/>
      <c r="U927" s="13"/>
      <c r="W927" s="20"/>
      <c r="Y927" s="13"/>
      <c r="AA927" s="13"/>
      <c r="AE927" s="13"/>
      <c r="AI927" s="13"/>
      <c r="AJ927" s="1"/>
      <c r="AK927" s="13"/>
      <c r="AL927" s="1"/>
      <c r="AM927" s="13"/>
      <c r="AN927" s="13"/>
      <c r="AO927" s="13"/>
      <c r="AQ927" s="13"/>
      <c r="AR927" s="13"/>
      <c r="AS927" s="13"/>
      <c r="AT927" s="13"/>
      <c r="AU927" s="13"/>
      <c r="AW927" s="13"/>
      <c r="AY927" s="13"/>
      <c r="BA927" s="13"/>
      <c r="BC927" s="13"/>
      <c r="BE927" s="13"/>
      <c r="BI927" s="13"/>
    </row>
    <row r="928" spans="15:61" x14ac:dyDescent="0.25">
      <c r="O928" s="13"/>
      <c r="Q928" s="13"/>
      <c r="S928" s="13"/>
      <c r="U928" s="13"/>
      <c r="W928" s="20"/>
      <c r="Y928" s="13"/>
      <c r="AA928" s="13"/>
      <c r="AE928" s="13"/>
      <c r="AI928" s="13"/>
      <c r="AJ928" s="1"/>
      <c r="AK928" s="13"/>
      <c r="AL928" s="1"/>
      <c r="AM928" s="13"/>
      <c r="AN928" s="13"/>
      <c r="AO928" s="13"/>
      <c r="AQ928" s="13"/>
      <c r="AR928" s="13"/>
      <c r="AS928" s="13"/>
      <c r="AT928" s="13"/>
      <c r="AU928" s="13"/>
      <c r="AW928" s="13"/>
      <c r="AY928" s="13"/>
      <c r="BA928" s="13"/>
      <c r="BC928" s="13"/>
      <c r="BE928" s="13"/>
      <c r="BI928" s="13"/>
    </row>
    <row r="929" spans="15:61" x14ac:dyDescent="0.25">
      <c r="O929" s="13"/>
      <c r="Q929" s="13"/>
      <c r="S929" s="13"/>
      <c r="U929" s="13"/>
      <c r="W929" s="20"/>
      <c r="Y929" s="13"/>
      <c r="AA929" s="13"/>
      <c r="AE929" s="13"/>
      <c r="AI929" s="13"/>
      <c r="AJ929" s="1"/>
      <c r="AK929" s="13"/>
      <c r="AL929" s="1"/>
      <c r="AM929" s="13"/>
      <c r="AN929" s="13"/>
      <c r="AO929" s="13"/>
      <c r="AQ929" s="13"/>
      <c r="AR929" s="13"/>
      <c r="AS929" s="13"/>
      <c r="AT929" s="13"/>
      <c r="AU929" s="13"/>
      <c r="AW929" s="13"/>
      <c r="AY929" s="13"/>
      <c r="BA929" s="13"/>
      <c r="BC929" s="13"/>
      <c r="BE929" s="13"/>
      <c r="BI929" s="13"/>
    </row>
    <row r="930" spans="15:61" x14ac:dyDescent="0.25">
      <c r="O930" s="13"/>
      <c r="Q930" s="13"/>
      <c r="S930" s="13"/>
      <c r="U930" s="13"/>
      <c r="W930" s="20"/>
      <c r="Y930" s="13"/>
      <c r="AA930" s="13"/>
      <c r="AE930" s="13"/>
      <c r="AI930" s="13"/>
      <c r="AJ930" s="1"/>
      <c r="AK930" s="13"/>
      <c r="AL930" s="1"/>
      <c r="AM930" s="13"/>
      <c r="AN930" s="13"/>
      <c r="AO930" s="13"/>
      <c r="AQ930" s="13"/>
      <c r="AR930" s="13"/>
      <c r="AS930" s="13"/>
      <c r="AT930" s="13"/>
      <c r="AU930" s="13"/>
      <c r="AW930" s="13"/>
      <c r="AY930" s="13"/>
      <c r="BA930" s="13"/>
      <c r="BC930" s="13"/>
      <c r="BE930" s="13"/>
      <c r="BI930" s="13"/>
    </row>
    <row r="931" spans="15:61" x14ac:dyDescent="0.25">
      <c r="O931" s="13"/>
      <c r="Q931" s="13"/>
      <c r="S931" s="13"/>
      <c r="U931" s="13"/>
      <c r="W931" s="20"/>
      <c r="Y931" s="13"/>
      <c r="AA931" s="13"/>
      <c r="AE931" s="13"/>
      <c r="AI931" s="13"/>
      <c r="AJ931" s="1"/>
      <c r="AK931" s="13"/>
      <c r="AL931" s="1"/>
      <c r="AM931" s="13"/>
      <c r="AN931" s="13"/>
      <c r="AO931" s="13"/>
      <c r="AQ931" s="13"/>
      <c r="AR931" s="13"/>
      <c r="AS931" s="13"/>
      <c r="AT931" s="13"/>
      <c r="AU931" s="13"/>
      <c r="AW931" s="13"/>
      <c r="AY931" s="13"/>
      <c r="BA931" s="13"/>
      <c r="BC931" s="13"/>
      <c r="BE931" s="13"/>
      <c r="BI931" s="13"/>
    </row>
    <row r="932" spans="15:61" x14ac:dyDescent="0.25">
      <c r="O932" s="13"/>
      <c r="Q932" s="13"/>
      <c r="S932" s="13"/>
      <c r="U932" s="13"/>
      <c r="W932" s="20"/>
      <c r="Y932" s="13"/>
      <c r="AA932" s="13"/>
      <c r="AE932" s="13"/>
      <c r="AI932" s="13"/>
      <c r="AJ932" s="1"/>
      <c r="AK932" s="13"/>
      <c r="AL932" s="1"/>
      <c r="AM932" s="13"/>
      <c r="AN932" s="13"/>
      <c r="AO932" s="13"/>
      <c r="AQ932" s="13"/>
      <c r="AR932" s="13"/>
      <c r="AS932" s="13"/>
      <c r="AT932" s="13"/>
      <c r="AU932" s="13"/>
      <c r="AW932" s="13"/>
      <c r="AY932" s="13"/>
      <c r="BA932" s="13"/>
      <c r="BC932" s="13"/>
      <c r="BE932" s="13"/>
      <c r="BI932" s="13"/>
    </row>
    <row r="933" spans="15:61" x14ac:dyDescent="0.25">
      <c r="O933" s="13"/>
      <c r="Q933" s="13"/>
      <c r="S933" s="13"/>
      <c r="U933" s="13"/>
      <c r="W933" s="20"/>
      <c r="Y933" s="13"/>
      <c r="AA933" s="13"/>
      <c r="AE933" s="13"/>
      <c r="AI933" s="13"/>
      <c r="AJ933" s="1"/>
      <c r="AK933" s="13"/>
      <c r="AL933" s="1"/>
      <c r="AM933" s="13"/>
      <c r="AN933" s="13"/>
      <c r="AO933" s="13"/>
      <c r="AQ933" s="13"/>
      <c r="AR933" s="13"/>
      <c r="AS933" s="13"/>
      <c r="AT933" s="13"/>
      <c r="AU933" s="13"/>
      <c r="AW933" s="13"/>
      <c r="AY933" s="13"/>
      <c r="BA933" s="13"/>
      <c r="BC933" s="13"/>
      <c r="BE933" s="13"/>
      <c r="BI933" s="13"/>
    </row>
    <row r="934" spans="15:61" x14ac:dyDescent="0.25">
      <c r="O934" s="13"/>
      <c r="Q934" s="13"/>
      <c r="S934" s="13"/>
      <c r="U934" s="13"/>
      <c r="W934" s="20"/>
      <c r="Y934" s="13"/>
      <c r="AA934" s="13"/>
      <c r="AE934" s="13"/>
      <c r="AI934" s="13"/>
      <c r="AJ934" s="1"/>
      <c r="AK934" s="13"/>
      <c r="AL934" s="1"/>
      <c r="AM934" s="13"/>
      <c r="AN934" s="13"/>
      <c r="AO934" s="13"/>
      <c r="AQ934" s="13"/>
      <c r="AR934" s="13"/>
      <c r="AS934" s="13"/>
      <c r="AT934" s="13"/>
      <c r="AU934" s="13"/>
      <c r="AW934" s="13"/>
      <c r="AY934" s="13"/>
      <c r="BA934" s="13"/>
      <c r="BC934" s="13"/>
      <c r="BE934" s="13"/>
      <c r="BI934" s="13"/>
    </row>
    <row r="935" spans="15:61" x14ac:dyDescent="0.25">
      <c r="O935" s="13"/>
      <c r="Q935" s="13"/>
      <c r="S935" s="13"/>
      <c r="U935" s="13"/>
      <c r="W935" s="20"/>
      <c r="Y935" s="13"/>
      <c r="AA935" s="13"/>
      <c r="AE935" s="13"/>
      <c r="AI935" s="13"/>
      <c r="AJ935" s="1"/>
      <c r="AK935" s="13"/>
      <c r="AL935" s="1"/>
      <c r="AM935" s="13"/>
      <c r="AN935" s="13"/>
      <c r="AO935" s="13"/>
      <c r="AQ935" s="13"/>
      <c r="AR935" s="13"/>
      <c r="AS935" s="13"/>
      <c r="AT935" s="13"/>
      <c r="AU935" s="13"/>
      <c r="AW935" s="13"/>
      <c r="AY935" s="13"/>
      <c r="BA935" s="13"/>
      <c r="BC935" s="13"/>
      <c r="BE935" s="13"/>
      <c r="BI935" s="13"/>
    </row>
    <row r="936" spans="15:61" x14ac:dyDescent="0.25">
      <c r="O936" s="13"/>
      <c r="Q936" s="13"/>
      <c r="S936" s="13"/>
      <c r="U936" s="13"/>
      <c r="W936" s="20"/>
      <c r="Y936" s="13"/>
      <c r="AA936" s="13"/>
      <c r="AE936" s="13"/>
      <c r="AI936" s="13"/>
      <c r="AJ936" s="1"/>
      <c r="AK936" s="13"/>
      <c r="AL936" s="1"/>
      <c r="AM936" s="13"/>
      <c r="AN936" s="13"/>
      <c r="AO936" s="13"/>
      <c r="AQ936" s="13"/>
      <c r="AR936" s="13"/>
      <c r="AS936" s="13"/>
      <c r="AT936" s="13"/>
      <c r="AU936" s="13"/>
      <c r="AW936" s="13"/>
      <c r="AY936" s="13"/>
      <c r="BA936" s="13"/>
      <c r="BC936" s="13"/>
      <c r="BE936" s="13"/>
      <c r="BI936" s="13"/>
    </row>
    <row r="937" spans="15:61" x14ac:dyDescent="0.25">
      <c r="O937" s="13"/>
      <c r="Q937" s="13"/>
      <c r="S937" s="13"/>
      <c r="U937" s="13"/>
      <c r="W937" s="20"/>
      <c r="Y937" s="13"/>
      <c r="AA937" s="13"/>
      <c r="AE937" s="13"/>
      <c r="AI937" s="13"/>
      <c r="AJ937" s="1"/>
      <c r="AK937" s="13"/>
      <c r="AL937" s="1"/>
      <c r="AM937" s="13"/>
      <c r="AN937" s="13"/>
      <c r="AO937" s="13"/>
      <c r="AQ937" s="13"/>
      <c r="AR937" s="13"/>
      <c r="AS937" s="13"/>
      <c r="AT937" s="13"/>
      <c r="AU937" s="13"/>
      <c r="AW937" s="13"/>
      <c r="AY937" s="13"/>
      <c r="BA937" s="13"/>
      <c r="BC937" s="13"/>
      <c r="BE937" s="13"/>
      <c r="BI937" s="13"/>
    </row>
    <row r="938" spans="15:61" x14ac:dyDescent="0.25">
      <c r="O938" s="13"/>
      <c r="Q938" s="13"/>
      <c r="S938" s="13"/>
      <c r="U938" s="13"/>
      <c r="W938" s="20"/>
      <c r="Y938" s="13"/>
      <c r="AA938" s="13"/>
      <c r="AE938" s="13"/>
      <c r="AI938" s="13"/>
      <c r="AJ938" s="1"/>
      <c r="AK938" s="13"/>
      <c r="AL938" s="1"/>
      <c r="AM938" s="13"/>
      <c r="AN938" s="13"/>
      <c r="AO938" s="13"/>
      <c r="AQ938" s="13"/>
      <c r="AR938" s="13"/>
      <c r="AS938" s="13"/>
      <c r="AT938" s="13"/>
      <c r="AU938" s="13"/>
      <c r="AW938" s="13"/>
      <c r="AY938" s="13"/>
      <c r="BA938" s="13"/>
      <c r="BC938" s="13"/>
      <c r="BE938" s="13"/>
      <c r="BI938" s="13"/>
    </row>
    <row r="939" spans="15:61" x14ac:dyDescent="0.25">
      <c r="O939" s="13"/>
      <c r="Q939" s="13"/>
      <c r="S939" s="13"/>
      <c r="U939" s="13"/>
      <c r="W939" s="20"/>
      <c r="Y939" s="13"/>
      <c r="AA939" s="13"/>
      <c r="AE939" s="13"/>
      <c r="AI939" s="13"/>
      <c r="AJ939" s="1"/>
      <c r="AK939" s="13"/>
      <c r="AL939" s="1"/>
      <c r="AM939" s="13"/>
      <c r="AN939" s="13"/>
      <c r="AO939" s="13"/>
      <c r="AQ939" s="13"/>
      <c r="AR939" s="13"/>
      <c r="AS939" s="13"/>
      <c r="AT939" s="13"/>
      <c r="AU939" s="13"/>
      <c r="AW939" s="13"/>
      <c r="AY939" s="13"/>
      <c r="BA939" s="13"/>
      <c r="BC939" s="13"/>
      <c r="BE939" s="13"/>
      <c r="BI939" s="13"/>
    </row>
    <row r="940" spans="15:61" x14ac:dyDescent="0.25">
      <c r="O940" s="13"/>
      <c r="Q940" s="13"/>
      <c r="S940" s="13"/>
      <c r="U940" s="13"/>
      <c r="W940" s="20"/>
      <c r="Y940" s="13"/>
      <c r="AA940" s="13"/>
      <c r="AE940" s="13"/>
      <c r="AI940" s="13"/>
      <c r="AJ940" s="1"/>
      <c r="AK940" s="13"/>
      <c r="AL940" s="1"/>
      <c r="AM940" s="13"/>
      <c r="AN940" s="13"/>
      <c r="AO940" s="13"/>
      <c r="AQ940" s="13"/>
      <c r="AR940" s="13"/>
      <c r="AS940" s="13"/>
      <c r="AT940" s="13"/>
      <c r="AU940" s="13"/>
      <c r="AW940" s="13"/>
      <c r="AY940" s="13"/>
      <c r="BA940" s="13"/>
      <c r="BC940" s="13"/>
      <c r="BE940" s="13"/>
      <c r="BI940" s="13"/>
    </row>
    <row r="941" spans="15:61" x14ac:dyDescent="0.25">
      <c r="O941" s="13"/>
      <c r="Q941" s="13"/>
      <c r="S941" s="13"/>
      <c r="U941" s="13"/>
      <c r="W941" s="20"/>
      <c r="Y941" s="13"/>
      <c r="AA941" s="13"/>
      <c r="AE941" s="13"/>
      <c r="AI941" s="13"/>
      <c r="AJ941" s="1"/>
      <c r="AK941" s="13"/>
      <c r="AL941" s="1"/>
      <c r="AM941" s="13"/>
      <c r="AN941" s="13"/>
      <c r="AO941" s="13"/>
      <c r="AQ941" s="13"/>
      <c r="AR941" s="13"/>
      <c r="AS941" s="13"/>
      <c r="AT941" s="13"/>
      <c r="AU941" s="13"/>
      <c r="AW941" s="13"/>
      <c r="AY941" s="13"/>
      <c r="BA941" s="13"/>
      <c r="BC941" s="13"/>
      <c r="BE941" s="13"/>
      <c r="BI941" s="13"/>
    </row>
    <row r="942" spans="15:61" x14ac:dyDescent="0.25">
      <c r="O942" s="13"/>
      <c r="Q942" s="13"/>
      <c r="S942" s="13"/>
      <c r="U942" s="13"/>
      <c r="W942" s="20"/>
      <c r="Y942" s="13"/>
      <c r="AA942" s="13"/>
      <c r="AE942" s="13"/>
      <c r="AI942" s="13"/>
      <c r="AJ942" s="1"/>
      <c r="AK942" s="13"/>
      <c r="AL942" s="1"/>
      <c r="AM942" s="13"/>
      <c r="AN942" s="13"/>
      <c r="AO942" s="13"/>
      <c r="AQ942" s="13"/>
      <c r="AR942" s="13"/>
      <c r="AS942" s="13"/>
      <c r="AT942" s="13"/>
      <c r="AU942" s="13"/>
      <c r="AW942" s="13"/>
      <c r="AY942" s="13"/>
      <c r="BA942" s="13"/>
      <c r="BC942" s="13"/>
      <c r="BE942" s="13"/>
      <c r="BI942" s="13"/>
    </row>
    <row r="943" spans="15:61" x14ac:dyDescent="0.25">
      <c r="O943" s="13"/>
      <c r="Q943" s="13"/>
      <c r="S943" s="13"/>
      <c r="U943" s="13"/>
      <c r="W943" s="20"/>
      <c r="Y943" s="13"/>
      <c r="AA943" s="13"/>
      <c r="AE943" s="13"/>
      <c r="AI943" s="13"/>
      <c r="AJ943" s="1"/>
      <c r="AK943" s="13"/>
      <c r="AL943" s="1"/>
      <c r="AM943" s="13"/>
      <c r="AN943" s="13"/>
      <c r="AO943" s="13"/>
      <c r="AQ943" s="13"/>
      <c r="AR943" s="13"/>
      <c r="AS943" s="13"/>
      <c r="AT943" s="13"/>
      <c r="AU943" s="13"/>
      <c r="AW943" s="13"/>
      <c r="AY943" s="13"/>
      <c r="BA943" s="13"/>
      <c r="BC943" s="13"/>
      <c r="BE943" s="13"/>
      <c r="BI943" s="13"/>
    </row>
    <row r="944" spans="15:61" x14ac:dyDescent="0.25">
      <c r="O944" s="13"/>
      <c r="Q944" s="13"/>
      <c r="S944" s="13"/>
      <c r="U944" s="13"/>
      <c r="W944" s="20"/>
      <c r="Y944" s="13"/>
      <c r="AA944" s="13"/>
      <c r="AE944" s="13"/>
      <c r="AI944" s="13"/>
      <c r="AJ944" s="1"/>
      <c r="AK944" s="13"/>
      <c r="AL944" s="1"/>
      <c r="AM944" s="13"/>
      <c r="AN944" s="13"/>
      <c r="AO944" s="13"/>
      <c r="AQ944" s="13"/>
      <c r="AR944" s="13"/>
      <c r="AS944" s="13"/>
      <c r="AT944" s="13"/>
      <c r="AU944" s="13"/>
      <c r="AW944" s="13"/>
      <c r="AY944" s="13"/>
      <c r="BA944" s="13"/>
      <c r="BC944" s="13"/>
      <c r="BE944" s="13"/>
      <c r="BI944" s="13"/>
    </row>
    <row r="945" spans="15:61" x14ac:dyDescent="0.25">
      <c r="O945" s="13"/>
      <c r="Q945" s="13"/>
      <c r="S945" s="13"/>
      <c r="U945" s="13"/>
      <c r="W945" s="20"/>
      <c r="Y945" s="13"/>
      <c r="AA945" s="13"/>
      <c r="AE945" s="13"/>
      <c r="AI945" s="13"/>
      <c r="AJ945" s="1"/>
      <c r="AK945" s="13"/>
      <c r="AL945" s="1"/>
      <c r="AM945" s="13"/>
      <c r="AN945" s="13"/>
      <c r="AO945" s="13"/>
      <c r="AQ945" s="13"/>
      <c r="AR945" s="13"/>
      <c r="AS945" s="13"/>
      <c r="AT945" s="13"/>
      <c r="AU945" s="13"/>
      <c r="AW945" s="13"/>
      <c r="AY945" s="13"/>
      <c r="BA945" s="13"/>
      <c r="BC945" s="13"/>
      <c r="BE945" s="13"/>
      <c r="BI945" s="13"/>
    </row>
    <row r="946" spans="15:61" x14ac:dyDescent="0.25">
      <c r="O946" s="13"/>
      <c r="Q946" s="13"/>
      <c r="S946" s="13"/>
      <c r="U946" s="13"/>
      <c r="W946" s="20"/>
      <c r="Y946" s="13"/>
      <c r="AA946" s="13"/>
      <c r="AE946" s="13"/>
      <c r="AI946" s="13"/>
      <c r="AJ946" s="1"/>
      <c r="AK946" s="13"/>
      <c r="AL946" s="1"/>
      <c r="AM946" s="13"/>
      <c r="AN946" s="13"/>
      <c r="AO946" s="13"/>
      <c r="AQ946" s="13"/>
      <c r="AR946" s="13"/>
      <c r="AS946" s="13"/>
      <c r="AT946" s="13"/>
      <c r="AU946" s="13"/>
      <c r="AW946" s="13"/>
      <c r="AY946" s="13"/>
      <c r="BA946" s="13"/>
      <c r="BC946" s="13"/>
      <c r="BE946" s="13"/>
      <c r="BI946" s="13"/>
    </row>
    <row r="947" spans="15:61" x14ac:dyDescent="0.25">
      <c r="O947" s="13"/>
      <c r="Q947" s="13"/>
      <c r="S947" s="13"/>
      <c r="U947" s="13"/>
      <c r="W947" s="20"/>
      <c r="Y947" s="13"/>
      <c r="AA947" s="13"/>
      <c r="AE947" s="13"/>
      <c r="AI947" s="13"/>
      <c r="AJ947" s="1"/>
      <c r="AK947" s="13"/>
      <c r="AL947" s="1"/>
      <c r="AM947" s="13"/>
      <c r="AN947" s="13"/>
      <c r="AO947" s="13"/>
      <c r="AQ947" s="13"/>
      <c r="AR947" s="13"/>
      <c r="AS947" s="13"/>
      <c r="AT947" s="13"/>
      <c r="AU947" s="13"/>
      <c r="AW947" s="13"/>
      <c r="AY947" s="13"/>
      <c r="BA947" s="13"/>
      <c r="BC947" s="13"/>
      <c r="BE947" s="13"/>
      <c r="BI947" s="13"/>
    </row>
    <row r="948" spans="15:61" x14ac:dyDescent="0.25">
      <c r="O948" s="13"/>
      <c r="Q948" s="13"/>
      <c r="S948" s="13"/>
      <c r="U948" s="13"/>
      <c r="W948" s="20"/>
      <c r="Y948" s="13"/>
      <c r="AA948" s="13"/>
      <c r="AE948" s="13"/>
      <c r="AI948" s="13"/>
      <c r="AJ948" s="1"/>
      <c r="AK948" s="13"/>
      <c r="AL948" s="1"/>
      <c r="AM948" s="13"/>
      <c r="AN948" s="13"/>
      <c r="AO948" s="13"/>
      <c r="AQ948" s="13"/>
      <c r="AR948" s="13"/>
      <c r="AS948" s="13"/>
      <c r="AT948" s="13"/>
      <c r="AU948" s="13"/>
      <c r="AW948" s="13"/>
      <c r="AY948" s="13"/>
      <c r="BA948" s="13"/>
      <c r="BC948" s="13"/>
      <c r="BE948" s="13"/>
      <c r="BI948" s="13"/>
    </row>
    <row r="949" spans="15:61" x14ac:dyDescent="0.25">
      <c r="O949" s="13"/>
      <c r="Q949" s="13"/>
      <c r="S949" s="13"/>
      <c r="U949" s="13"/>
      <c r="W949" s="20"/>
      <c r="Y949" s="13"/>
      <c r="AA949" s="13"/>
      <c r="AE949" s="13"/>
      <c r="AI949" s="13"/>
      <c r="AJ949" s="1"/>
      <c r="AK949" s="13"/>
      <c r="AL949" s="1"/>
      <c r="AM949" s="13"/>
      <c r="AN949" s="13"/>
      <c r="AO949" s="13"/>
      <c r="AQ949" s="13"/>
      <c r="AR949" s="13"/>
      <c r="AS949" s="13"/>
      <c r="AT949" s="13"/>
      <c r="AU949" s="13"/>
      <c r="AW949" s="13"/>
      <c r="AY949" s="13"/>
      <c r="BA949" s="13"/>
      <c r="BC949" s="13"/>
      <c r="BE949" s="13"/>
      <c r="BI949" s="13"/>
    </row>
    <row r="950" spans="15:61" x14ac:dyDescent="0.25">
      <c r="O950" s="13"/>
      <c r="Q950" s="13"/>
      <c r="S950" s="13"/>
      <c r="U950" s="13"/>
      <c r="W950" s="20"/>
      <c r="Y950" s="13"/>
      <c r="AA950" s="13"/>
      <c r="AE950" s="13"/>
      <c r="AI950" s="13"/>
      <c r="AJ950" s="1"/>
      <c r="AK950" s="13"/>
      <c r="AL950" s="1"/>
      <c r="AM950" s="13"/>
      <c r="AN950" s="13"/>
      <c r="AO950" s="13"/>
      <c r="AQ950" s="13"/>
      <c r="AR950" s="13"/>
      <c r="AS950" s="13"/>
      <c r="AT950" s="13"/>
      <c r="AU950" s="13"/>
      <c r="AW950" s="13"/>
      <c r="AY950" s="13"/>
      <c r="BA950" s="13"/>
      <c r="BC950" s="13"/>
      <c r="BE950" s="13"/>
      <c r="BI950" s="13"/>
    </row>
    <row r="951" spans="15:61" x14ac:dyDescent="0.25">
      <c r="O951" s="13"/>
      <c r="Q951" s="13"/>
      <c r="S951" s="13"/>
      <c r="U951" s="13"/>
      <c r="W951" s="20"/>
      <c r="Y951" s="13"/>
      <c r="AA951" s="13"/>
      <c r="AE951" s="13"/>
      <c r="AI951" s="13"/>
      <c r="AJ951" s="1"/>
      <c r="AK951" s="13"/>
      <c r="AL951" s="1"/>
      <c r="AM951" s="13"/>
      <c r="AN951" s="13"/>
      <c r="AO951" s="13"/>
      <c r="AQ951" s="13"/>
      <c r="AR951" s="13"/>
      <c r="AS951" s="13"/>
      <c r="AT951" s="13"/>
      <c r="AU951" s="13"/>
      <c r="AW951" s="13"/>
      <c r="AY951" s="13"/>
      <c r="BA951" s="13"/>
      <c r="BC951" s="13"/>
      <c r="BE951" s="13"/>
      <c r="BI951" s="13"/>
    </row>
    <row r="952" spans="15:61" x14ac:dyDescent="0.25">
      <c r="O952" s="13"/>
      <c r="Q952" s="13"/>
      <c r="S952" s="13"/>
      <c r="U952" s="13"/>
      <c r="W952" s="20"/>
      <c r="Y952" s="13"/>
      <c r="AA952" s="13"/>
      <c r="AE952" s="13"/>
      <c r="AI952" s="13"/>
      <c r="AJ952" s="1"/>
      <c r="AK952" s="13"/>
      <c r="AL952" s="1"/>
      <c r="AM952" s="13"/>
      <c r="AN952" s="13"/>
      <c r="AO952" s="13"/>
      <c r="AQ952" s="13"/>
      <c r="AR952" s="13"/>
      <c r="AS952" s="13"/>
      <c r="AT952" s="13"/>
      <c r="AU952" s="13"/>
      <c r="AW952" s="13"/>
      <c r="AY952" s="13"/>
      <c r="BA952" s="13"/>
      <c r="BC952" s="13"/>
      <c r="BE952" s="13"/>
      <c r="BI952" s="13"/>
    </row>
    <row r="953" spans="15:61" x14ac:dyDescent="0.25">
      <c r="O953" s="13"/>
      <c r="Q953" s="13"/>
      <c r="S953" s="13"/>
      <c r="U953" s="13"/>
      <c r="W953" s="20"/>
      <c r="Y953" s="13"/>
      <c r="AA953" s="13"/>
      <c r="AE953" s="13"/>
      <c r="AI953" s="13"/>
      <c r="AJ953" s="1"/>
      <c r="AK953" s="13"/>
      <c r="AL953" s="1"/>
      <c r="AM953" s="13"/>
      <c r="AN953" s="13"/>
      <c r="AO953" s="13"/>
      <c r="AQ953" s="13"/>
      <c r="AR953" s="13"/>
      <c r="AS953" s="13"/>
      <c r="AT953" s="13"/>
      <c r="AU953" s="13"/>
      <c r="AW953" s="13"/>
      <c r="AY953" s="13"/>
      <c r="BA953" s="13"/>
      <c r="BC953" s="13"/>
      <c r="BE953" s="13"/>
      <c r="BI953" s="13"/>
    </row>
    <row r="954" spans="15:61" x14ac:dyDescent="0.25">
      <c r="O954" s="13"/>
      <c r="Q954" s="13"/>
      <c r="S954" s="13"/>
      <c r="U954" s="13"/>
      <c r="W954" s="20"/>
      <c r="Y954" s="13"/>
      <c r="AA954" s="13"/>
      <c r="AE954" s="13"/>
      <c r="AI954" s="13"/>
      <c r="AJ954" s="1"/>
      <c r="AK954" s="13"/>
      <c r="AL954" s="1"/>
      <c r="AM954" s="13"/>
      <c r="AN954" s="13"/>
      <c r="AO954" s="13"/>
      <c r="AQ954" s="13"/>
      <c r="AR954" s="13"/>
      <c r="AS954" s="13"/>
      <c r="AT954" s="13"/>
      <c r="AU954" s="13"/>
      <c r="AW954" s="13"/>
      <c r="AY954" s="13"/>
      <c r="BA954" s="13"/>
      <c r="BC954" s="13"/>
      <c r="BE954" s="13"/>
      <c r="BI954" s="13"/>
    </row>
    <row r="955" spans="15:61" x14ac:dyDescent="0.25">
      <c r="O955" s="13"/>
      <c r="Q955" s="13"/>
      <c r="S955" s="13"/>
      <c r="U955" s="13"/>
      <c r="W955" s="20"/>
      <c r="Y955" s="13"/>
      <c r="AA955" s="13"/>
      <c r="AE955" s="13"/>
      <c r="AI955" s="13"/>
      <c r="AJ955" s="1"/>
      <c r="AK955" s="13"/>
      <c r="AL955" s="1"/>
      <c r="AM955" s="13"/>
      <c r="AN955" s="13"/>
      <c r="AO955" s="13"/>
      <c r="AQ955" s="13"/>
      <c r="AR955" s="13"/>
      <c r="AS955" s="13"/>
      <c r="AT955" s="13"/>
      <c r="AU955" s="13"/>
      <c r="AW955" s="13"/>
      <c r="AY955" s="13"/>
      <c r="BA955" s="13"/>
      <c r="BC955" s="13"/>
      <c r="BE955" s="13"/>
      <c r="BI955" s="13"/>
    </row>
    <row r="956" spans="15:61" x14ac:dyDescent="0.25">
      <c r="O956" s="13"/>
      <c r="Q956" s="13"/>
      <c r="S956" s="13"/>
      <c r="U956" s="13"/>
      <c r="W956" s="20"/>
      <c r="Y956" s="13"/>
      <c r="AA956" s="13"/>
      <c r="AE956" s="13"/>
      <c r="AI956" s="13"/>
      <c r="AJ956" s="1"/>
      <c r="AK956" s="13"/>
      <c r="AL956" s="1"/>
      <c r="AM956" s="13"/>
      <c r="AN956" s="13"/>
      <c r="AO956" s="13"/>
      <c r="AQ956" s="13"/>
      <c r="AR956" s="13"/>
      <c r="AS956" s="13"/>
      <c r="AT956" s="13"/>
      <c r="AU956" s="13"/>
      <c r="AW956" s="13"/>
      <c r="AY956" s="13"/>
      <c r="BA956" s="13"/>
      <c r="BC956" s="13"/>
      <c r="BE956" s="13"/>
      <c r="BI956" s="13"/>
    </row>
    <row r="957" spans="15:61" x14ac:dyDescent="0.25">
      <c r="O957" s="13"/>
      <c r="Q957" s="13"/>
      <c r="S957" s="13"/>
      <c r="U957" s="13"/>
      <c r="W957" s="20"/>
      <c r="Y957" s="13"/>
      <c r="AA957" s="13"/>
      <c r="AE957" s="13"/>
      <c r="AI957" s="13"/>
      <c r="AJ957" s="1"/>
      <c r="AK957" s="13"/>
      <c r="AL957" s="1"/>
      <c r="AM957" s="13"/>
      <c r="AN957" s="13"/>
      <c r="AO957" s="13"/>
      <c r="AQ957" s="13"/>
      <c r="AR957" s="13"/>
      <c r="AS957" s="13"/>
      <c r="AT957" s="13"/>
      <c r="AU957" s="13"/>
      <c r="AW957" s="13"/>
      <c r="AY957" s="13"/>
      <c r="BA957" s="13"/>
      <c r="BC957" s="13"/>
      <c r="BE957" s="13"/>
      <c r="BI957" s="13"/>
    </row>
    <row r="958" spans="15:61" x14ac:dyDescent="0.25">
      <c r="O958" s="13"/>
      <c r="Q958" s="13"/>
      <c r="S958" s="13"/>
      <c r="U958" s="13"/>
      <c r="W958" s="20"/>
      <c r="Y958" s="13"/>
      <c r="AA958" s="13"/>
      <c r="AE958" s="13"/>
      <c r="AI958" s="13"/>
      <c r="AJ958" s="1"/>
      <c r="AK958" s="13"/>
      <c r="AL958" s="1"/>
      <c r="AM958" s="13"/>
      <c r="AN958" s="13"/>
      <c r="AO958" s="13"/>
      <c r="AQ958" s="13"/>
      <c r="AR958" s="13"/>
      <c r="AS958" s="13"/>
      <c r="AT958" s="13"/>
      <c r="AU958" s="13"/>
      <c r="AW958" s="13"/>
      <c r="AY958" s="13"/>
      <c r="BA958" s="13"/>
      <c r="BC958" s="13"/>
      <c r="BE958" s="13"/>
      <c r="BI958" s="13"/>
    </row>
    <row r="959" spans="15:61" x14ac:dyDescent="0.25">
      <c r="O959" s="13"/>
      <c r="Q959" s="13"/>
      <c r="S959" s="13"/>
      <c r="U959" s="13"/>
      <c r="W959" s="20"/>
      <c r="Y959" s="13"/>
      <c r="AA959" s="13"/>
      <c r="AE959" s="13"/>
      <c r="AI959" s="13"/>
      <c r="AJ959" s="1"/>
      <c r="AK959" s="13"/>
      <c r="AL959" s="1"/>
      <c r="AM959" s="13"/>
      <c r="AN959" s="13"/>
      <c r="AO959" s="13"/>
      <c r="AQ959" s="13"/>
      <c r="AR959" s="13"/>
      <c r="AS959" s="13"/>
      <c r="AT959" s="13"/>
      <c r="AU959" s="13"/>
      <c r="AW959" s="13"/>
      <c r="AY959" s="13"/>
      <c r="BA959" s="13"/>
      <c r="BC959" s="13"/>
      <c r="BE959" s="13"/>
      <c r="BI959" s="13"/>
    </row>
    <row r="960" spans="15:61" x14ac:dyDescent="0.25">
      <c r="O960" s="13"/>
      <c r="Q960" s="13"/>
      <c r="S960" s="13"/>
      <c r="U960" s="13"/>
      <c r="W960" s="20"/>
      <c r="Y960" s="13"/>
      <c r="AA960" s="13"/>
      <c r="AE960" s="13"/>
      <c r="AI960" s="13"/>
      <c r="AJ960" s="1"/>
      <c r="AK960" s="13"/>
      <c r="AL960" s="1"/>
      <c r="AM960" s="13"/>
      <c r="AN960" s="13"/>
      <c r="AO960" s="13"/>
      <c r="AQ960" s="13"/>
      <c r="AR960" s="13"/>
      <c r="AS960" s="13"/>
      <c r="AT960" s="13"/>
      <c r="AU960" s="13"/>
      <c r="AW960" s="13"/>
      <c r="AY960" s="13"/>
      <c r="BA960" s="13"/>
      <c r="BC960" s="13"/>
      <c r="BE960" s="13"/>
      <c r="BI960" s="13"/>
    </row>
    <row r="961" spans="15:61" x14ac:dyDescent="0.25">
      <c r="O961" s="13"/>
      <c r="Q961" s="13"/>
      <c r="S961" s="13"/>
      <c r="U961" s="13"/>
      <c r="W961" s="20"/>
      <c r="Y961" s="13"/>
      <c r="AA961" s="13"/>
      <c r="AE961" s="13"/>
      <c r="AI961" s="13"/>
      <c r="AJ961" s="1"/>
      <c r="AK961" s="13"/>
      <c r="AL961" s="1"/>
      <c r="AM961" s="13"/>
      <c r="AN961" s="13"/>
      <c r="AO961" s="13"/>
      <c r="AQ961" s="13"/>
      <c r="AR961" s="13"/>
      <c r="AS961" s="13"/>
      <c r="AT961" s="13"/>
      <c r="AU961" s="13"/>
      <c r="AW961" s="13"/>
      <c r="AY961" s="13"/>
      <c r="BA961" s="13"/>
      <c r="BC961" s="13"/>
      <c r="BE961" s="13"/>
      <c r="BI961" s="13"/>
    </row>
    <row r="962" spans="15:61" x14ac:dyDescent="0.25">
      <c r="O962" s="13"/>
      <c r="Q962" s="13"/>
      <c r="S962" s="13"/>
      <c r="U962" s="13"/>
      <c r="W962" s="20"/>
      <c r="Y962" s="13"/>
      <c r="AA962" s="13"/>
      <c r="AE962" s="13"/>
      <c r="AI962" s="13"/>
      <c r="AJ962" s="1"/>
      <c r="AK962" s="13"/>
      <c r="AL962" s="1"/>
      <c r="AM962" s="13"/>
      <c r="AN962" s="13"/>
      <c r="AO962" s="13"/>
      <c r="AQ962" s="13"/>
      <c r="AR962" s="13"/>
      <c r="AS962" s="13"/>
      <c r="AT962" s="13"/>
      <c r="AU962" s="13"/>
      <c r="AW962" s="13"/>
      <c r="AY962" s="13"/>
      <c r="BA962" s="13"/>
      <c r="BC962" s="13"/>
      <c r="BE962" s="13"/>
      <c r="BI962" s="13"/>
    </row>
    <row r="963" spans="15:61" x14ac:dyDescent="0.25">
      <c r="O963" s="13"/>
      <c r="Q963" s="13"/>
      <c r="S963" s="13"/>
      <c r="U963" s="13"/>
      <c r="W963" s="20"/>
      <c r="Y963" s="13"/>
      <c r="AA963" s="13"/>
      <c r="AE963" s="13"/>
      <c r="AI963" s="13"/>
      <c r="AJ963" s="1"/>
      <c r="AK963" s="13"/>
      <c r="AL963" s="1"/>
      <c r="AM963" s="13"/>
      <c r="AN963" s="13"/>
      <c r="AO963" s="13"/>
      <c r="AQ963" s="13"/>
      <c r="AR963" s="13"/>
      <c r="AS963" s="13"/>
      <c r="AT963" s="13"/>
      <c r="AU963" s="13"/>
      <c r="AW963" s="13"/>
      <c r="AY963" s="13"/>
      <c r="BA963" s="13"/>
      <c r="BC963" s="13"/>
      <c r="BE963" s="13"/>
      <c r="BI963" s="13"/>
    </row>
    <row r="964" spans="15:61" x14ac:dyDescent="0.25">
      <c r="O964" s="13"/>
      <c r="Q964" s="13"/>
      <c r="S964" s="13"/>
      <c r="U964" s="13"/>
      <c r="W964" s="20"/>
      <c r="Y964" s="13"/>
      <c r="AA964" s="13"/>
      <c r="AE964" s="13"/>
      <c r="AI964" s="13"/>
      <c r="AJ964" s="1"/>
      <c r="AK964" s="13"/>
      <c r="AL964" s="1"/>
      <c r="AM964" s="13"/>
      <c r="AN964" s="13"/>
      <c r="AO964" s="13"/>
      <c r="AQ964" s="13"/>
      <c r="AR964" s="13"/>
      <c r="AS964" s="13"/>
      <c r="AT964" s="13"/>
      <c r="AU964" s="13"/>
      <c r="AW964" s="13"/>
      <c r="AY964" s="13"/>
      <c r="BA964" s="13"/>
      <c r="BC964" s="13"/>
      <c r="BE964" s="13"/>
      <c r="BI964" s="13"/>
    </row>
    <row r="965" spans="15:61" x14ac:dyDescent="0.25">
      <c r="O965" s="13"/>
      <c r="Q965" s="13"/>
      <c r="S965" s="13"/>
      <c r="U965" s="13"/>
      <c r="W965" s="20"/>
      <c r="Y965" s="13"/>
      <c r="AA965" s="13"/>
      <c r="AE965" s="13"/>
      <c r="AI965" s="13"/>
      <c r="AJ965" s="1"/>
      <c r="AK965" s="13"/>
      <c r="AL965" s="1"/>
      <c r="AM965" s="13"/>
      <c r="AN965" s="13"/>
      <c r="AO965" s="13"/>
      <c r="AQ965" s="13"/>
      <c r="AR965" s="13"/>
      <c r="AS965" s="13"/>
      <c r="AT965" s="13"/>
      <c r="AU965" s="13"/>
      <c r="AW965" s="13"/>
      <c r="AY965" s="13"/>
      <c r="BA965" s="13"/>
      <c r="BC965" s="13"/>
      <c r="BE965" s="13"/>
      <c r="BI965" s="13"/>
    </row>
    <row r="966" spans="15:61" x14ac:dyDescent="0.25">
      <c r="O966" s="13"/>
      <c r="Q966" s="13"/>
      <c r="S966" s="13"/>
      <c r="U966" s="13"/>
      <c r="W966" s="20"/>
      <c r="Y966" s="13"/>
      <c r="AA966" s="13"/>
      <c r="AE966" s="13"/>
      <c r="AI966" s="13"/>
      <c r="AJ966" s="1"/>
      <c r="AK966" s="13"/>
      <c r="AL966" s="1"/>
      <c r="AM966" s="13"/>
      <c r="AN966" s="13"/>
      <c r="AO966" s="13"/>
      <c r="AQ966" s="13"/>
      <c r="AR966" s="13"/>
      <c r="AS966" s="13"/>
      <c r="AT966" s="13"/>
      <c r="AU966" s="13"/>
      <c r="AW966" s="13"/>
      <c r="AY966" s="13"/>
      <c r="BA966" s="13"/>
      <c r="BC966" s="13"/>
      <c r="BE966" s="13"/>
      <c r="BI966" s="13"/>
    </row>
    <row r="967" spans="15:61" x14ac:dyDescent="0.25">
      <c r="O967" s="13"/>
      <c r="Q967" s="13"/>
      <c r="S967" s="13"/>
      <c r="U967" s="13"/>
      <c r="W967" s="20"/>
      <c r="Y967" s="13"/>
      <c r="AA967" s="13"/>
      <c r="AE967" s="13"/>
      <c r="AI967" s="13"/>
      <c r="AJ967" s="1"/>
      <c r="AK967" s="13"/>
      <c r="AL967" s="1"/>
      <c r="AM967" s="13"/>
      <c r="AN967" s="13"/>
      <c r="AO967" s="13"/>
      <c r="AQ967" s="13"/>
      <c r="AR967" s="13"/>
      <c r="AS967" s="13"/>
      <c r="AT967" s="13"/>
      <c r="AU967" s="13"/>
      <c r="AW967" s="13"/>
      <c r="AY967" s="13"/>
      <c r="BA967" s="13"/>
      <c r="BC967" s="13"/>
      <c r="BE967" s="13"/>
      <c r="BI967" s="13"/>
    </row>
    <row r="968" spans="15:61" x14ac:dyDescent="0.25">
      <c r="O968" s="13"/>
      <c r="Q968" s="13"/>
      <c r="S968" s="13"/>
      <c r="U968" s="13"/>
      <c r="W968" s="20"/>
      <c r="Y968" s="13"/>
      <c r="AA968" s="13"/>
      <c r="AE968" s="13"/>
      <c r="AI968" s="13"/>
      <c r="AJ968" s="1"/>
      <c r="AK968" s="13"/>
      <c r="AL968" s="1"/>
      <c r="AM968" s="13"/>
      <c r="AN968" s="13"/>
      <c r="AO968" s="13"/>
      <c r="AQ968" s="13"/>
      <c r="AR968" s="13"/>
      <c r="AS968" s="13"/>
      <c r="AT968" s="13"/>
      <c r="AU968" s="13"/>
      <c r="AW968" s="13"/>
      <c r="AY968" s="13"/>
      <c r="BA968" s="13"/>
      <c r="BC968" s="13"/>
      <c r="BE968" s="13"/>
      <c r="BI968" s="13"/>
    </row>
    <row r="969" spans="15:61" x14ac:dyDescent="0.25">
      <c r="O969" s="13"/>
      <c r="Q969" s="13"/>
      <c r="S969" s="13"/>
      <c r="U969" s="13"/>
      <c r="W969" s="20"/>
      <c r="Y969" s="13"/>
      <c r="AA969" s="13"/>
      <c r="AE969" s="13"/>
      <c r="AI969" s="13"/>
      <c r="AJ969" s="1"/>
      <c r="AK969" s="13"/>
      <c r="AL969" s="1"/>
      <c r="AM969" s="13"/>
      <c r="AN969" s="13"/>
      <c r="AO969" s="13"/>
      <c r="AQ969" s="13"/>
      <c r="AR969" s="13"/>
      <c r="AS969" s="13"/>
      <c r="AT969" s="13"/>
      <c r="AU969" s="13"/>
      <c r="AW969" s="13"/>
      <c r="AY969" s="13"/>
      <c r="BA969" s="13"/>
      <c r="BC969" s="13"/>
      <c r="BE969" s="13"/>
      <c r="BI969" s="13"/>
    </row>
    <row r="970" spans="15:61" x14ac:dyDescent="0.25">
      <c r="O970" s="13"/>
      <c r="Q970" s="13"/>
      <c r="S970" s="13"/>
      <c r="U970" s="13"/>
      <c r="W970" s="20"/>
      <c r="Y970" s="13"/>
      <c r="AA970" s="13"/>
      <c r="AE970" s="13"/>
      <c r="AI970" s="13"/>
      <c r="AJ970" s="1"/>
      <c r="AK970" s="13"/>
      <c r="AL970" s="1"/>
      <c r="AM970" s="13"/>
      <c r="AN970" s="13"/>
      <c r="AO970" s="13"/>
      <c r="AQ970" s="13"/>
      <c r="AR970" s="13"/>
      <c r="AS970" s="13"/>
      <c r="AT970" s="13"/>
      <c r="AU970" s="13"/>
      <c r="AW970" s="13"/>
      <c r="AY970" s="13"/>
      <c r="BA970" s="13"/>
      <c r="BC970" s="13"/>
      <c r="BE970" s="13"/>
      <c r="BI970" s="13"/>
    </row>
    <row r="971" spans="15:61" x14ac:dyDescent="0.25">
      <c r="O971" s="13"/>
      <c r="Q971" s="13"/>
      <c r="S971" s="13"/>
      <c r="U971" s="13"/>
      <c r="W971" s="20"/>
      <c r="Y971" s="13"/>
      <c r="AA971" s="13"/>
      <c r="AE971" s="13"/>
      <c r="AI971" s="13"/>
      <c r="AJ971" s="1"/>
      <c r="AK971" s="13"/>
      <c r="AL971" s="1"/>
      <c r="AM971" s="13"/>
      <c r="AN971" s="13"/>
      <c r="AO971" s="13"/>
      <c r="AQ971" s="13"/>
      <c r="AR971" s="13"/>
      <c r="AS971" s="13"/>
      <c r="AT971" s="13"/>
      <c r="AU971" s="13"/>
      <c r="AW971" s="13"/>
      <c r="AY971" s="13"/>
      <c r="BA971" s="13"/>
      <c r="BC971" s="13"/>
      <c r="BE971" s="13"/>
      <c r="BI971" s="13"/>
    </row>
    <row r="972" spans="15:61" x14ac:dyDescent="0.25">
      <c r="O972" s="13"/>
      <c r="Q972" s="13"/>
      <c r="S972" s="13"/>
      <c r="U972" s="13"/>
      <c r="W972" s="20"/>
      <c r="Y972" s="13"/>
      <c r="AA972" s="13"/>
      <c r="AE972" s="13"/>
      <c r="AI972" s="13"/>
      <c r="AJ972" s="1"/>
      <c r="AK972" s="13"/>
      <c r="AL972" s="1"/>
      <c r="AM972" s="13"/>
      <c r="AN972" s="13"/>
      <c r="AO972" s="13"/>
      <c r="AQ972" s="13"/>
      <c r="AR972" s="13"/>
      <c r="AS972" s="13"/>
      <c r="AT972" s="13"/>
      <c r="AU972" s="13"/>
      <c r="AW972" s="13"/>
      <c r="AY972" s="13"/>
      <c r="BA972" s="13"/>
      <c r="BC972" s="13"/>
      <c r="BE972" s="13"/>
      <c r="BI972" s="13"/>
    </row>
    <row r="973" spans="15:61" x14ac:dyDescent="0.25">
      <c r="O973" s="13"/>
      <c r="Q973" s="13"/>
      <c r="S973" s="13"/>
      <c r="U973" s="13"/>
      <c r="W973" s="20"/>
      <c r="Y973" s="13"/>
      <c r="AA973" s="13"/>
      <c r="AE973" s="13"/>
      <c r="AI973" s="13"/>
      <c r="AJ973" s="1"/>
      <c r="AK973" s="13"/>
      <c r="AL973" s="1"/>
      <c r="AM973" s="13"/>
      <c r="AN973" s="13"/>
      <c r="AO973" s="13"/>
      <c r="AQ973" s="13"/>
      <c r="AR973" s="13"/>
      <c r="AS973" s="13"/>
      <c r="AT973" s="13"/>
      <c r="AU973" s="13"/>
      <c r="AW973" s="13"/>
      <c r="AY973" s="13"/>
      <c r="BA973" s="13"/>
      <c r="BC973" s="13"/>
      <c r="BE973" s="13"/>
      <c r="BI973" s="13"/>
    </row>
    <row r="974" spans="15:61" x14ac:dyDescent="0.25">
      <c r="O974" s="13"/>
      <c r="Q974" s="13"/>
      <c r="S974" s="13"/>
      <c r="U974" s="13"/>
      <c r="W974" s="20"/>
      <c r="Y974" s="13"/>
      <c r="AA974" s="13"/>
      <c r="AE974" s="13"/>
      <c r="AI974" s="13"/>
      <c r="AJ974" s="1"/>
      <c r="AK974" s="13"/>
      <c r="AL974" s="1"/>
      <c r="AM974" s="13"/>
      <c r="AN974" s="13"/>
      <c r="AO974" s="13"/>
      <c r="AQ974" s="13"/>
      <c r="AR974" s="13"/>
      <c r="AS974" s="13"/>
      <c r="AT974" s="13"/>
      <c r="AU974" s="13"/>
      <c r="AW974" s="13"/>
      <c r="AY974" s="13"/>
      <c r="BA974" s="13"/>
      <c r="BC974" s="13"/>
      <c r="BE974" s="13"/>
      <c r="BI974" s="13"/>
    </row>
    <row r="975" spans="15:61" x14ac:dyDescent="0.25">
      <c r="O975" s="13"/>
      <c r="Q975" s="13"/>
      <c r="S975" s="13"/>
      <c r="U975" s="13"/>
      <c r="W975" s="20"/>
      <c r="Y975" s="13"/>
      <c r="AA975" s="13"/>
      <c r="AE975" s="13"/>
      <c r="AI975" s="13"/>
      <c r="AJ975" s="1"/>
      <c r="AK975" s="13"/>
      <c r="AL975" s="1"/>
      <c r="AM975" s="13"/>
      <c r="AN975" s="13"/>
      <c r="AO975" s="13"/>
      <c r="AQ975" s="13"/>
      <c r="AR975" s="13"/>
      <c r="AS975" s="13"/>
      <c r="AT975" s="13"/>
      <c r="AU975" s="13"/>
      <c r="AW975" s="13"/>
      <c r="AY975" s="13"/>
      <c r="BA975" s="13"/>
      <c r="BC975" s="13"/>
      <c r="BE975" s="13"/>
      <c r="BI975" s="13"/>
    </row>
    <row r="976" spans="15:61" x14ac:dyDescent="0.25">
      <c r="O976" s="13"/>
      <c r="Q976" s="13"/>
      <c r="S976" s="13"/>
      <c r="U976" s="13"/>
      <c r="W976" s="20"/>
      <c r="Y976" s="13"/>
      <c r="AA976" s="13"/>
      <c r="AE976" s="13"/>
      <c r="AI976" s="13"/>
      <c r="AJ976" s="1"/>
      <c r="AK976" s="13"/>
      <c r="AL976" s="1"/>
      <c r="AM976" s="13"/>
      <c r="AN976" s="13"/>
      <c r="AO976" s="13"/>
      <c r="AQ976" s="13"/>
      <c r="AR976" s="13"/>
      <c r="AS976" s="13"/>
      <c r="AT976" s="13"/>
      <c r="AU976" s="13"/>
      <c r="AW976" s="13"/>
      <c r="AY976" s="13"/>
      <c r="BA976" s="13"/>
      <c r="BC976" s="13"/>
      <c r="BE976" s="13"/>
      <c r="BI976" s="13"/>
    </row>
    <row r="977" spans="15:61" x14ac:dyDescent="0.25">
      <c r="O977" s="13"/>
      <c r="Q977" s="13"/>
      <c r="S977" s="13"/>
      <c r="U977" s="13"/>
      <c r="W977" s="20"/>
      <c r="Y977" s="13"/>
      <c r="AA977" s="13"/>
      <c r="AE977" s="13"/>
      <c r="AI977" s="13"/>
      <c r="AJ977" s="1"/>
      <c r="AK977" s="13"/>
      <c r="AL977" s="1"/>
      <c r="AM977" s="13"/>
      <c r="AN977" s="13"/>
      <c r="AO977" s="13"/>
      <c r="AQ977" s="13"/>
      <c r="AR977" s="13"/>
      <c r="AS977" s="13"/>
      <c r="AT977" s="13"/>
      <c r="AU977" s="13"/>
      <c r="AW977" s="13"/>
      <c r="AY977" s="13"/>
      <c r="BA977" s="13"/>
      <c r="BC977" s="13"/>
      <c r="BE977" s="13"/>
      <c r="BI977" s="13"/>
    </row>
    <row r="978" spans="15:61" x14ac:dyDescent="0.25">
      <c r="O978" s="13"/>
      <c r="Q978" s="13"/>
      <c r="S978" s="13"/>
      <c r="U978" s="13"/>
      <c r="W978" s="20"/>
      <c r="Y978" s="13"/>
      <c r="AA978" s="13"/>
      <c r="AE978" s="13"/>
      <c r="AI978" s="13"/>
      <c r="AJ978" s="1"/>
      <c r="AK978" s="13"/>
      <c r="AL978" s="1"/>
      <c r="AM978" s="13"/>
      <c r="AN978" s="13"/>
      <c r="AO978" s="13"/>
      <c r="AQ978" s="13"/>
      <c r="AR978" s="13"/>
      <c r="AS978" s="13"/>
      <c r="AT978" s="13"/>
      <c r="AU978" s="13"/>
      <c r="AW978" s="13"/>
      <c r="AY978" s="13"/>
      <c r="BA978" s="13"/>
      <c r="BC978" s="13"/>
      <c r="BE978" s="13"/>
      <c r="BI978" s="13"/>
    </row>
    <row r="979" spans="15:61" x14ac:dyDescent="0.25">
      <c r="O979" s="13"/>
      <c r="Q979" s="13"/>
      <c r="S979" s="13"/>
      <c r="U979" s="13"/>
      <c r="W979" s="20"/>
      <c r="Y979" s="13"/>
      <c r="AA979" s="13"/>
      <c r="AE979" s="13"/>
      <c r="AI979" s="13"/>
      <c r="AJ979" s="1"/>
      <c r="AK979" s="13"/>
      <c r="AL979" s="1"/>
      <c r="AM979" s="13"/>
      <c r="AN979" s="13"/>
      <c r="AO979" s="13"/>
      <c r="AQ979" s="13"/>
      <c r="AR979" s="13"/>
      <c r="AS979" s="13"/>
      <c r="AT979" s="13"/>
      <c r="AU979" s="13"/>
      <c r="AW979" s="13"/>
      <c r="AY979" s="13"/>
      <c r="BA979" s="13"/>
      <c r="BC979" s="13"/>
      <c r="BE979" s="13"/>
      <c r="BI979" s="13"/>
    </row>
    <row r="980" spans="15:61" x14ac:dyDescent="0.25">
      <c r="O980" s="13"/>
      <c r="Q980" s="13"/>
      <c r="S980" s="13"/>
      <c r="U980" s="13"/>
      <c r="W980" s="20"/>
      <c r="Y980" s="13"/>
      <c r="AA980" s="13"/>
      <c r="AE980" s="13"/>
      <c r="AI980" s="13"/>
      <c r="AJ980" s="1"/>
      <c r="AK980" s="13"/>
      <c r="AL980" s="1"/>
      <c r="AM980" s="13"/>
      <c r="AN980" s="13"/>
      <c r="AO980" s="13"/>
      <c r="AQ980" s="13"/>
      <c r="AR980" s="13"/>
      <c r="AS980" s="13"/>
      <c r="AT980" s="13"/>
      <c r="AU980" s="13"/>
      <c r="AW980" s="13"/>
      <c r="AY980" s="13"/>
      <c r="BA980" s="13"/>
      <c r="BC980" s="13"/>
      <c r="BE980" s="13"/>
      <c r="BI980" s="13"/>
    </row>
    <row r="981" spans="15:61" x14ac:dyDescent="0.25">
      <c r="O981" s="13"/>
      <c r="Q981" s="13"/>
      <c r="S981" s="13"/>
      <c r="U981" s="13"/>
      <c r="W981" s="20"/>
      <c r="Y981" s="13"/>
      <c r="AA981" s="13"/>
      <c r="AE981" s="13"/>
      <c r="AI981" s="13"/>
      <c r="AJ981" s="1"/>
      <c r="AK981" s="13"/>
      <c r="AL981" s="1"/>
      <c r="AM981" s="13"/>
      <c r="AN981" s="13"/>
      <c r="AO981" s="13"/>
      <c r="AQ981" s="13"/>
      <c r="AR981" s="13"/>
      <c r="AS981" s="13"/>
      <c r="AT981" s="13"/>
      <c r="AU981" s="13"/>
      <c r="AW981" s="13"/>
      <c r="AY981" s="13"/>
      <c r="BA981" s="13"/>
      <c r="BC981" s="13"/>
      <c r="BE981" s="13"/>
      <c r="BI981" s="13"/>
    </row>
    <row r="982" spans="15:61" x14ac:dyDescent="0.25">
      <c r="O982" s="13"/>
      <c r="Q982" s="13"/>
      <c r="S982" s="13"/>
      <c r="U982" s="13"/>
      <c r="W982" s="20"/>
      <c r="Y982" s="13"/>
      <c r="AA982" s="13"/>
      <c r="AE982" s="13"/>
      <c r="AI982" s="13"/>
      <c r="AJ982" s="1"/>
      <c r="AK982" s="13"/>
      <c r="AL982" s="1"/>
      <c r="AM982" s="13"/>
      <c r="AN982" s="13"/>
      <c r="AO982" s="13"/>
      <c r="AQ982" s="13"/>
      <c r="AR982" s="13"/>
      <c r="AS982" s="13"/>
      <c r="AT982" s="13"/>
      <c r="AU982" s="13"/>
      <c r="AW982" s="13"/>
      <c r="AY982" s="13"/>
      <c r="BA982" s="13"/>
      <c r="BC982" s="13"/>
      <c r="BE982" s="13"/>
      <c r="BI982" s="13"/>
    </row>
    <row r="983" spans="15:61" x14ac:dyDescent="0.25">
      <c r="O983" s="13"/>
      <c r="Q983" s="13"/>
      <c r="S983" s="13"/>
      <c r="U983" s="13"/>
      <c r="W983" s="20"/>
      <c r="Y983" s="13"/>
      <c r="AA983" s="13"/>
      <c r="AE983" s="13"/>
      <c r="AI983" s="13"/>
      <c r="AJ983" s="1"/>
      <c r="AK983" s="13"/>
      <c r="AL983" s="1"/>
      <c r="AM983" s="13"/>
      <c r="AN983" s="13"/>
      <c r="AO983" s="13"/>
      <c r="AQ983" s="13"/>
      <c r="AR983" s="13"/>
      <c r="AS983" s="13"/>
      <c r="AT983" s="13"/>
      <c r="AU983" s="13"/>
      <c r="AW983" s="13"/>
      <c r="AY983" s="13"/>
      <c r="BA983" s="13"/>
      <c r="BC983" s="13"/>
      <c r="BE983" s="13"/>
      <c r="BI983" s="13"/>
    </row>
    <row r="984" spans="15:61" x14ac:dyDescent="0.25">
      <c r="O984" s="13"/>
      <c r="Q984" s="13"/>
      <c r="S984" s="13"/>
      <c r="U984" s="13"/>
      <c r="W984" s="20"/>
      <c r="Y984" s="13"/>
      <c r="AA984" s="13"/>
      <c r="AE984" s="13"/>
      <c r="AI984" s="13"/>
      <c r="AJ984" s="1"/>
      <c r="AK984" s="13"/>
      <c r="AL984" s="1"/>
      <c r="AM984" s="13"/>
      <c r="AN984" s="13"/>
      <c r="AO984" s="13"/>
      <c r="AQ984" s="13"/>
      <c r="AR984" s="13"/>
      <c r="AS984" s="13"/>
      <c r="AT984" s="13"/>
      <c r="AU984" s="13"/>
      <c r="AW984" s="13"/>
      <c r="AY984" s="13"/>
      <c r="BA984" s="13"/>
      <c r="BC984" s="13"/>
      <c r="BE984" s="13"/>
      <c r="BI984" s="13"/>
    </row>
    <row r="985" spans="15:61" x14ac:dyDescent="0.25">
      <c r="O985" s="13"/>
      <c r="Q985" s="13"/>
      <c r="S985" s="13"/>
      <c r="U985" s="13"/>
      <c r="W985" s="20"/>
      <c r="Y985" s="13"/>
      <c r="AA985" s="13"/>
      <c r="AE985" s="13"/>
      <c r="AI985" s="13"/>
      <c r="AJ985" s="1"/>
      <c r="AK985" s="13"/>
      <c r="AL985" s="1"/>
      <c r="AM985" s="13"/>
      <c r="AN985" s="13"/>
      <c r="AO985" s="13"/>
      <c r="AQ985" s="13"/>
      <c r="AR985" s="13"/>
      <c r="AS985" s="13"/>
      <c r="AT985" s="13"/>
      <c r="AU985" s="13"/>
      <c r="AW985" s="13"/>
      <c r="AY985" s="13"/>
      <c r="BA985" s="13"/>
      <c r="BC985" s="13"/>
      <c r="BE985" s="13"/>
      <c r="BI985" s="13"/>
    </row>
    <row r="986" spans="15:61" x14ac:dyDescent="0.25">
      <c r="O986" s="13"/>
      <c r="Q986" s="13"/>
      <c r="S986" s="13"/>
      <c r="U986" s="13"/>
      <c r="W986" s="20"/>
      <c r="Y986" s="13"/>
      <c r="AA986" s="13"/>
      <c r="AE986" s="13"/>
      <c r="AI986" s="13"/>
      <c r="AJ986" s="1"/>
      <c r="AK986" s="13"/>
      <c r="AL986" s="1"/>
      <c r="AM986" s="13"/>
      <c r="AN986" s="13"/>
      <c r="AO986" s="13"/>
      <c r="AQ986" s="13"/>
      <c r="AR986" s="13"/>
      <c r="AS986" s="13"/>
      <c r="AT986" s="13"/>
      <c r="AU986" s="13"/>
      <c r="AW986" s="13"/>
      <c r="AY986" s="13"/>
      <c r="BA986" s="13"/>
      <c r="BC986" s="13"/>
      <c r="BE986" s="13"/>
      <c r="BI986" s="13"/>
    </row>
    <row r="987" spans="15:61" x14ac:dyDescent="0.25">
      <c r="O987" s="13"/>
      <c r="Q987" s="13"/>
      <c r="S987" s="13"/>
      <c r="U987" s="13"/>
      <c r="W987" s="20"/>
      <c r="Y987" s="13"/>
      <c r="AA987" s="13"/>
      <c r="AE987" s="13"/>
      <c r="AI987" s="13"/>
      <c r="AJ987" s="1"/>
      <c r="AK987" s="13"/>
      <c r="AL987" s="1"/>
      <c r="AM987" s="13"/>
      <c r="AN987" s="13"/>
      <c r="AO987" s="13"/>
      <c r="AQ987" s="13"/>
      <c r="AR987" s="13"/>
      <c r="AS987" s="13"/>
      <c r="AT987" s="13"/>
      <c r="AU987" s="13"/>
      <c r="AW987" s="13"/>
      <c r="AY987" s="13"/>
      <c r="BA987" s="13"/>
      <c r="BC987" s="13"/>
      <c r="BE987" s="13"/>
      <c r="BI987" s="13"/>
    </row>
    <row r="988" spans="15:61" x14ac:dyDescent="0.25">
      <c r="O988" s="13"/>
      <c r="Q988" s="13"/>
      <c r="S988" s="13"/>
      <c r="U988" s="13"/>
      <c r="W988" s="20"/>
      <c r="Y988" s="13"/>
      <c r="AA988" s="13"/>
      <c r="AE988" s="13"/>
      <c r="AI988" s="13"/>
      <c r="AJ988" s="1"/>
      <c r="AK988" s="13"/>
      <c r="AL988" s="1"/>
      <c r="AM988" s="13"/>
      <c r="AN988" s="13"/>
      <c r="AO988" s="13"/>
      <c r="AQ988" s="13"/>
      <c r="AR988" s="13"/>
      <c r="AS988" s="13"/>
      <c r="AT988" s="13"/>
      <c r="AU988" s="13"/>
      <c r="AW988" s="13"/>
      <c r="AY988" s="13"/>
      <c r="BA988" s="13"/>
      <c r="BC988" s="13"/>
      <c r="BE988" s="13"/>
      <c r="BI988" s="13"/>
    </row>
    <row r="989" spans="15:61" x14ac:dyDescent="0.25">
      <c r="O989" s="13"/>
      <c r="Q989" s="13"/>
      <c r="S989" s="13"/>
      <c r="U989" s="13"/>
      <c r="W989" s="20"/>
      <c r="Y989" s="13"/>
      <c r="AA989" s="13"/>
      <c r="AE989" s="13"/>
      <c r="AI989" s="13"/>
      <c r="AJ989" s="1"/>
      <c r="AK989" s="13"/>
      <c r="AL989" s="1"/>
      <c r="AM989" s="13"/>
      <c r="AN989" s="13"/>
      <c r="AO989" s="13"/>
      <c r="AQ989" s="13"/>
      <c r="AR989" s="13"/>
      <c r="AS989" s="13"/>
      <c r="AT989" s="13"/>
      <c r="AU989" s="13"/>
      <c r="AW989" s="13"/>
      <c r="AY989" s="13"/>
      <c r="BA989" s="13"/>
      <c r="BC989" s="13"/>
      <c r="BE989" s="13"/>
      <c r="BI989" s="13"/>
    </row>
    <row r="990" spans="15:61" x14ac:dyDescent="0.25">
      <c r="O990" s="13"/>
      <c r="Q990" s="13"/>
      <c r="S990" s="13"/>
      <c r="U990" s="13"/>
      <c r="W990" s="20"/>
      <c r="Y990" s="13"/>
      <c r="AA990" s="13"/>
      <c r="AE990" s="13"/>
      <c r="AI990" s="13"/>
      <c r="AJ990" s="1"/>
      <c r="AK990" s="13"/>
      <c r="AL990" s="1"/>
      <c r="AM990" s="13"/>
      <c r="AN990" s="13"/>
      <c r="AO990" s="13"/>
      <c r="AQ990" s="13"/>
      <c r="AR990" s="13"/>
      <c r="AS990" s="13"/>
      <c r="AT990" s="13"/>
      <c r="AU990" s="13"/>
      <c r="AW990" s="13"/>
      <c r="AY990" s="13"/>
      <c r="BA990" s="13"/>
      <c r="BC990" s="13"/>
      <c r="BE990" s="13"/>
      <c r="BI990" s="13"/>
    </row>
    <row r="991" spans="15:61" x14ac:dyDescent="0.25">
      <c r="O991" s="13"/>
      <c r="Q991" s="13"/>
      <c r="S991" s="13"/>
      <c r="U991" s="13"/>
      <c r="W991" s="20"/>
      <c r="Y991" s="13"/>
      <c r="AA991" s="13"/>
      <c r="AE991" s="13"/>
      <c r="AI991" s="13"/>
      <c r="AJ991" s="1"/>
      <c r="AK991" s="13"/>
      <c r="AL991" s="1"/>
      <c r="AM991" s="13"/>
      <c r="AN991" s="13"/>
      <c r="AO991" s="13"/>
      <c r="AQ991" s="13"/>
      <c r="AR991" s="13"/>
      <c r="AS991" s="13"/>
      <c r="AT991" s="13"/>
      <c r="AU991" s="13"/>
      <c r="AW991" s="13"/>
      <c r="AY991" s="13"/>
      <c r="BA991" s="13"/>
      <c r="BC991" s="13"/>
      <c r="BE991" s="13"/>
      <c r="BI991" s="13"/>
    </row>
    <row r="992" spans="15:61" x14ac:dyDescent="0.25">
      <c r="O992" s="13"/>
      <c r="Q992" s="13"/>
      <c r="S992" s="13"/>
      <c r="U992" s="13"/>
      <c r="W992" s="20"/>
      <c r="Y992" s="13"/>
      <c r="AA992" s="13"/>
      <c r="AE992" s="13"/>
      <c r="AI992" s="13"/>
      <c r="AJ992" s="1"/>
      <c r="AK992" s="13"/>
      <c r="AL992" s="1"/>
      <c r="AM992" s="13"/>
      <c r="AN992" s="13"/>
      <c r="AO992" s="13"/>
      <c r="AQ992" s="13"/>
      <c r="AR992" s="13"/>
      <c r="AS992" s="13"/>
      <c r="AT992" s="13"/>
      <c r="AU992" s="13"/>
      <c r="AW992" s="13"/>
      <c r="AY992" s="13"/>
      <c r="BA992" s="13"/>
      <c r="BC992" s="13"/>
      <c r="BE992" s="13"/>
      <c r="BI992" s="13"/>
    </row>
    <row r="993" spans="15:61" x14ac:dyDescent="0.25">
      <c r="O993" s="13"/>
      <c r="Q993" s="13"/>
      <c r="S993" s="13"/>
      <c r="U993" s="13"/>
      <c r="W993" s="20"/>
      <c r="Y993" s="13"/>
      <c r="AA993" s="13"/>
      <c r="AE993" s="13"/>
      <c r="AI993" s="13"/>
      <c r="AJ993" s="1"/>
      <c r="AK993" s="13"/>
      <c r="AL993" s="1"/>
      <c r="AM993" s="13"/>
      <c r="AN993" s="13"/>
      <c r="AO993" s="13"/>
      <c r="AQ993" s="13"/>
      <c r="AR993" s="13"/>
      <c r="AS993" s="13"/>
      <c r="AT993" s="13"/>
      <c r="AU993" s="13"/>
      <c r="AW993" s="13"/>
      <c r="AY993" s="13"/>
      <c r="BA993" s="13"/>
      <c r="BC993" s="13"/>
      <c r="BE993" s="13"/>
      <c r="BI993" s="13"/>
    </row>
    <row r="994" spans="15:61" x14ac:dyDescent="0.25">
      <c r="O994" s="13"/>
      <c r="Q994" s="13"/>
      <c r="S994" s="13"/>
      <c r="U994" s="13"/>
      <c r="W994" s="20"/>
      <c r="Y994" s="13"/>
      <c r="AA994" s="13"/>
      <c r="AE994" s="13"/>
      <c r="AI994" s="13"/>
      <c r="AJ994" s="1"/>
      <c r="AK994" s="13"/>
      <c r="AL994" s="1"/>
      <c r="AM994" s="13"/>
      <c r="AN994" s="13"/>
      <c r="AO994" s="13"/>
      <c r="AQ994" s="13"/>
      <c r="AR994" s="13"/>
      <c r="AS994" s="13"/>
      <c r="AT994" s="13"/>
      <c r="AU994" s="13"/>
      <c r="AW994" s="13"/>
      <c r="AY994" s="13"/>
      <c r="BA994" s="13"/>
      <c r="BC994" s="13"/>
      <c r="BE994" s="13"/>
      <c r="BI994" s="13"/>
    </row>
    <row r="995" spans="15:61" x14ac:dyDescent="0.25">
      <c r="O995" s="13"/>
      <c r="Q995" s="13"/>
      <c r="S995" s="13"/>
      <c r="U995" s="13"/>
      <c r="W995" s="20"/>
      <c r="Y995" s="13"/>
      <c r="AA995" s="13"/>
      <c r="AE995" s="13"/>
      <c r="AI995" s="13"/>
      <c r="AJ995" s="1"/>
      <c r="AK995" s="13"/>
      <c r="AL995" s="1"/>
      <c r="AM995" s="13"/>
      <c r="AN995" s="13"/>
      <c r="AO995" s="13"/>
      <c r="AQ995" s="13"/>
      <c r="AR995" s="13"/>
      <c r="AS995" s="13"/>
      <c r="AT995" s="13"/>
      <c r="AU995" s="13"/>
      <c r="AW995" s="13"/>
      <c r="AY995" s="13"/>
      <c r="BA995" s="13"/>
      <c r="BC995" s="13"/>
      <c r="BE995" s="13"/>
      <c r="BI995" s="13"/>
    </row>
    <row r="996" spans="15:61" x14ac:dyDescent="0.25">
      <c r="O996" s="13"/>
      <c r="Q996" s="13"/>
      <c r="S996" s="13"/>
      <c r="U996" s="13"/>
      <c r="W996" s="20"/>
      <c r="Y996" s="13"/>
      <c r="AA996" s="13"/>
      <c r="AE996" s="13"/>
      <c r="AI996" s="13"/>
      <c r="AJ996" s="1"/>
      <c r="AK996" s="13"/>
      <c r="AL996" s="1"/>
      <c r="AM996" s="13"/>
      <c r="AN996" s="13"/>
      <c r="AO996" s="13"/>
      <c r="AQ996" s="13"/>
      <c r="AR996" s="13"/>
      <c r="AS996" s="13"/>
      <c r="AT996" s="13"/>
      <c r="AU996" s="13"/>
      <c r="AW996" s="13"/>
      <c r="AY996" s="13"/>
      <c r="BA996" s="13"/>
      <c r="BC996" s="13"/>
      <c r="BE996" s="13"/>
      <c r="BI996" s="13"/>
    </row>
    <row r="997" spans="15:61" x14ac:dyDescent="0.25">
      <c r="O997" s="13"/>
      <c r="Q997" s="13"/>
      <c r="S997" s="13"/>
      <c r="U997" s="13"/>
      <c r="W997" s="20"/>
      <c r="Y997" s="13"/>
      <c r="AA997" s="13"/>
      <c r="AE997" s="13"/>
      <c r="AI997" s="13"/>
      <c r="AJ997" s="1"/>
      <c r="AK997" s="13"/>
      <c r="AL997" s="1"/>
      <c r="AM997" s="13"/>
      <c r="AN997" s="13"/>
      <c r="AO997" s="13"/>
      <c r="AQ997" s="13"/>
      <c r="AR997" s="13"/>
      <c r="AS997" s="13"/>
      <c r="AT997" s="13"/>
      <c r="AU997" s="13"/>
      <c r="AW997" s="13"/>
      <c r="AY997" s="13"/>
      <c r="BA997" s="13"/>
      <c r="BC997" s="13"/>
      <c r="BE997" s="13"/>
      <c r="BI997" s="13"/>
    </row>
    <row r="998" spans="15:61" x14ac:dyDescent="0.25">
      <c r="O998" s="13"/>
      <c r="Q998" s="13"/>
      <c r="S998" s="13"/>
      <c r="U998" s="13"/>
      <c r="W998" s="20"/>
      <c r="Y998" s="13"/>
      <c r="AA998" s="13"/>
      <c r="AE998" s="13"/>
      <c r="AI998" s="13"/>
      <c r="AJ998" s="1"/>
      <c r="AK998" s="13"/>
      <c r="AL998" s="1"/>
      <c r="AM998" s="13"/>
      <c r="AN998" s="13"/>
      <c r="AO998" s="13"/>
      <c r="AQ998" s="13"/>
      <c r="AR998" s="13"/>
      <c r="AS998" s="13"/>
      <c r="AT998" s="13"/>
      <c r="AU998" s="13"/>
      <c r="AW998" s="13"/>
      <c r="AY998" s="13"/>
      <c r="BA998" s="13"/>
      <c r="BC998" s="13"/>
      <c r="BE998" s="13"/>
      <c r="BI998" s="13"/>
    </row>
    <row r="999" spans="15:61" x14ac:dyDescent="0.25">
      <c r="O999" s="13"/>
      <c r="Q999" s="13"/>
      <c r="S999" s="13"/>
      <c r="U999" s="13"/>
      <c r="W999" s="20"/>
      <c r="Y999" s="13"/>
      <c r="AA999" s="13"/>
      <c r="AE999" s="13"/>
      <c r="AI999" s="13"/>
      <c r="AJ999" s="1"/>
      <c r="AK999" s="13"/>
      <c r="AL999" s="1"/>
      <c r="AM999" s="13"/>
      <c r="AN999" s="13"/>
      <c r="AO999" s="13"/>
      <c r="AQ999" s="13"/>
      <c r="AR999" s="13"/>
      <c r="AS999" s="13"/>
      <c r="AT999" s="13"/>
      <c r="AU999" s="13"/>
      <c r="AW999" s="13"/>
      <c r="AY999" s="13"/>
      <c r="BA999" s="13"/>
      <c r="BC999" s="13"/>
      <c r="BE999" s="13"/>
      <c r="BI999" s="13"/>
    </row>
    <row r="1000" spans="15:61" x14ac:dyDescent="0.25">
      <c r="O1000" s="13"/>
      <c r="Q1000" s="13"/>
      <c r="S1000" s="13"/>
      <c r="U1000" s="13"/>
      <c r="W1000" s="20"/>
      <c r="Y1000" s="13"/>
      <c r="AA1000" s="13"/>
      <c r="AE1000" s="13"/>
      <c r="AI1000" s="13"/>
      <c r="AJ1000" s="1"/>
      <c r="AK1000" s="13"/>
      <c r="AL1000" s="1"/>
      <c r="AM1000" s="13"/>
      <c r="AN1000" s="13"/>
      <c r="AO1000" s="13"/>
      <c r="AQ1000" s="13"/>
      <c r="AR1000" s="13"/>
      <c r="AS1000" s="13"/>
      <c r="AT1000" s="13"/>
      <c r="AU1000" s="13"/>
      <c r="AW1000" s="13"/>
      <c r="AY1000" s="13"/>
      <c r="BA1000" s="13"/>
      <c r="BC1000" s="13"/>
      <c r="BE1000" s="13"/>
      <c r="BI1000" s="13"/>
    </row>
    <row r="1001" spans="15:61" x14ac:dyDescent="0.25">
      <c r="O1001" s="13"/>
      <c r="Q1001" s="13"/>
      <c r="S1001" s="13"/>
      <c r="U1001" s="13"/>
      <c r="W1001" s="20"/>
      <c r="Y1001" s="13"/>
      <c r="AA1001" s="13"/>
      <c r="AE1001" s="13"/>
      <c r="AI1001" s="13"/>
      <c r="AJ1001" s="1"/>
      <c r="AK1001" s="13"/>
      <c r="AL1001" s="1"/>
      <c r="AM1001" s="13"/>
      <c r="AN1001" s="13"/>
      <c r="AO1001" s="13"/>
      <c r="AQ1001" s="13"/>
      <c r="AR1001" s="13"/>
      <c r="AS1001" s="13"/>
      <c r="AT1001" s="13"/>
      <c r="AU1001" s="13"/>
      <c r="AW1001" s="13"/>
      <c r="AY1001" s="13"/>
      <c r="BA1001" s="13"/>
      <c r="BC1001" s="13"/>
      <c r="BE1001" s="13"/>
      <c r="BI1001" s="13"/>
    </row>
    <row r="1002" spans="15:61" x14ac:dyDescent="0.25">
      <c r="O1002" s="13"/>
      <c r="Q1002" s="13"/>
      <c r="S1002" s="13"/>
      <c r="U1002" s="13"/>
      <c r="W1002" s="20"/>
      <c r="Y1002" s="13"/>
      <c r="AA1002" s="13"/>
      <c r="AE1002" s="13"/>
      <c r="AI1002" s="13"/>
      <c r="AJ1002" s="1"/>
      <c r="AK1002" s="13"/>
      <c r="AL1002" s="1"/>
      <c r="AM1002" s="13"/>
      <c r="AN1002" s="13"/>
      <c r="AO1002" s="13"/>
      <c r="AQ1002" s="13"/>
      <c r="AR1002" s="13"/>
      <c r="AS1002" s="13"/>
      <c r="AT1002" s="13"/>
      <c r="AU1002" s="13"/>
      <c r="AW1002" s="13"/>
      <c r="AY1002" s="13"/>
      <c r="BA1002" s="13"/>
      <c r="BC1002" s="13"/>
      <c r="BE1002" s="13"/>
      <c r="BI1002" s="13"/>
    </row>
    <row r="1003" spans="15:61" x14ac:dyDescent="0.25">
      <c r="O1003" s="13"/>
      <c r="Q1003" s="13"/>
      <c r="S1003" s="13"/>
      <c r="U1003" s="13"/>
      <c r="W1003" s="20"/>
      <c r="Y1003" s="13"/>
      <c r="AA1003" s="13"/>
      <c r="AE1003" s="13"/>
      <c r="AI1003" s="13"/>
      <c r="AJ1003" s="1"/>
      <c r="AK1003" s="13"/>
      <c r="AL1003" s="1"/>
      <c r="AM1003" s="13"/>
      <c r="AN1003" s="13"/>
      <c r="AO1003" s="13"/>
      <c r="AQ1003" s="13"/>
      <c r="AR1003" s="13"/>
      <c r="AS1003" s="13"/>
      <c r="AT1003" s="13"/>
      <c r="AU1003" s="13"/>
      <c r="AW1003" s="13"/>
      <c r="AY1003" s="13"/>
      <c r="BA1003" s="13"/>
      <c r="BC1003" s="13"/>
      <c r="BE1003" s="13"/>
      <c r="BI1003" s="13"/>
    </row>
    <row r="1004" spans="15:61" x14ac:dyDescent="0.25">
      <c r="O1004" s="13"/>
      <c r="Q1004" s="13"/>
      <c r="S1004" s="13"/>
      <c r="U1004" s="13"/>
      <c r="W1004" s="20"/>
      <c r="Y1004" s="13"/>
      <c r="AA1004" s="13"/>
      <c r="AE1004" s="13"/>
      <c r="AI1004" s="13"/>
      <c r="AJ1004" s="1"/>
      <c r="AK1004" s="13"/>
      <c r="AL1004" s="1"/>
      <c r="AM1004" s="13"/>
      <c r="AN1004" s="13"/>
      <c r="AO1004" s="13"/>
      <c r="AQ1004" s="13"/>
      <c r="AR1004" s="13"/>
      <c r="AS1004" s="13"/>
      <c r="AT1004" s="13"/>
      <c r="AU1004" s="13"/>
      <c r="AW1004" s="13"/>
      <c r="AY1004" s="13"/>
      <c r="BA1004" s="13"/>
      <c r="BC1004" s="13"/>
      <c r="BE1004" s="13"/>
      <c r="BI1004" s="13"/>
    </row>
    <row r="1005" spans="15:61" x14ac:dyDescent="0.25">
      <c r="O1005" s="13"/>
      <c r="Q1005" s="13"/>
      <c r="S1005" s="13"/>
      <c r="U1005" s="13"/>
      <c r="W1005" s="20"/>
      <c r="Y1005" s="13"/>
      <c r="AA1005" s="13"/>
      <c r="AE1005" s="13"/>
      <c r="AI1005" s="13"/>
      <c r="AJ1005" s="1"/>
      <c r="AK1005" s="13"/>
      <c r="AL1005" s="1"/>
      <c r="AM1005" s="13"/>
      <c r="AN1005" s="13"/>
      <c r="AO1005" s="13"/>
      <c r="AQ1005" s="13"/>
      <c r="AR1005" s="13"/>
      <c r="AS1005" s="13"/>
      <c r="AT1005" s="13"/>
      <c r="AU1005" s="13"/>
      <c r="AW1005" s="13"/>
      <c r="AY1005" s="13"/>
      <c r="BA1005" s="13"/>
      <c r="BC1005" s="13"/>
      <c r="BE1005" s="13"/>
      <c r="BI1005" s="13"/>
    </row>
    <row r="1006" spans="15:61" x14ac:dyDescent="0.25">
      <c r="O1006" s="13"/>
      <c r="Q1006" s="13"/>
      <c r="S1006" s="13"/>
      <c r="U1006" s="13"/>
      <c r="W1006" s="20"/>
      <c r="Y1006" s="13"/>
      <c r="AA1006" s="13"/>
      <c r="AE1006" s="13"/>
      <c r="AI1006" s="13"/>
      <c r="AJ1006" s="1"/>
      <c r="AK1006" s="13"/>
      <c r="AL1006" s="1"/>
      <c r="AM1006" s="13"/>
      <c r="AN1006" s="13"/>
      <c r="AO1006" s="13"/>
      <c r="AQ1006" s="13"/>
      <c r="AR1006" s="13"/>
      <c r="AS1006" s="13"/>
      <c r="AT1006" s="13"/>
      <c r="AU1006" s="13"/>
      <c r="AW1006" s="13"/>
      <c r="AY1006" s="13"/>
      <c r="BA1006" s="13"/>
      <c r="BC1006" s="13"/>
      <c r="BE1006" s="13"/>
      <c r="BI1006" s="13"/>
    </row>
    <row r="1007" spans="15:61" x14ac:dyDescent="0.25">
      <c r="O1007" s="13"/>
      <c r="Q1007" s="13"/>
      <c r="S1007" s="13"/>
      <c r="U1007" s="13"/>
      <c r="W1007" s="20"/>
      <c r="Y1007" s="13"/>
      <c r="AA1007" s="13"/>
      <c r="AE1007" s="13"/>
      <c r="AI1007" s="13"/>
      <c r="AJ1007" s="1"/>
      <c r="AK1007" s="13"/>
      <c r="AL1007" s="1"/>
      <c r="AM1007" s="13"/>
      <c r="AN1007" s="13"/>
      <c r="AO1007" s="13"/>
      <c r="AQ1007" s="13"/>
      <c r="AR1007" s="13"/>
      <c r="AS1007" s="13"/>
      <c r="AT1007" s="13"/>
      <c r="AU1007" s="13"/>
      <c r="AW1007" s="13"/>
      <c r="AY1007" s="13"/>
      <c r="BA1007" s="13"/>
      <c r="BC1007" s="13"/>
      <c r="BE1007" s="13"/>
      <c r="BI1007" s="13"/>
    </row>
    <row r="1008" spans="15:61" x14ac:dyDescent="0.25">
      <c r="U1008" s="13"/>
      <c r="W1008" s="20"/>
      <c r="Y1008" s="13"/>
      <c r="AA1008" s="13"/>
      <c r="AE1008" s="13"/>
      <c r="AI1008" s="13"/>
      <c r="AJ1008" s="1"/>
      <c r="AK1008" s="13"/>
      <c r="AL1008" s="1"/>
      <c r="AM1008" s="13"/>
      <c r="AN1008" s="13"/>
      <c r="AO1008" s="13"/>
      <c r="AQ1008" s="13"/>
      <c r="AR1008" s="13"/>
      <c r="AS1008" s="13"/>
      <c r="AT1008" s="13"/>
      <c r="AU1008" s="13"/>
      <c r="AW1008" s="13"/>
      <c r="AY1008" s="13"/>
      <c r="BA1008" s="13"/>
      <c r="BC1008" s="13"/>
      <c r="BE1008" s="13"/>
      <c r="BI1008" s="13"/>
    </row>
    <row r="1009" spans="21:61" x14ac:dyDescent="0.25">
      <c r="U1009" s="13"/>
      <c r="W1009" s="20"/>
      <c r="Y1009" s="13"/>
      <c r="AA1009" s="13"/>
      <c r="AE1009" s="13"/>
      <c r="AI1009" s="13"/>
      <c r="AJ1009" s="1"/>
      <c r="AK1009" s="13"/>
      <c r="AL1009" s="1"/>
      <c r="AM1009" s="13"/>
      <c r="AN1009" s="13"/>
      <c r="AO1009" s="13"/>
      <c r="AQ1009" s="13"/>
      <c r="AR1009" s="13"/>
      <c r="AS1009" s="13"/>
      <c r="AT1009" s="13"/>
      <c r="AU1009" s="13"/>
      <c r="AW1009" s="13"/>
      <c r="AY1009" s="13"/>
      <c r="BA1009" s="13"/>
      <c r="BC1009" s="13"/>
      <c r="BE1009" s="13"/>
      <c r="BI1009" s="13"/>
    </row>
    <row r="1010" spans="21:61" x14ac:dyDescent="0.25">
      <c r="U1010" s="13"/>
      <c r="W1010" s="20"/>
      <c r="Y1010" s="13"/>
      <c r="AA1010" s="13"/>
      <c r="AE1010" s="13"/>
      <c r="AI1010" s="13"/>
      <c r="AJ1010" s="1"/>
      <c r="AK1010" s="13"/>
      <c r="AL1010" s="1"/>
      <c r="AM1010" s="13"/>
      <c r="AN1010" s="13"/>
      <c r="AO1010" s="13"/>
      <c r="AQ1010" s="13"/>
      <c r="AR1010" s="13"/>
      <c r="AS1010" s="13"/>
      <c r="AT1010" s="13"/>
      <c r="AU1010" s="13"/>
      <c r="AW1010" s="13"/>
      <c r="AY1010" s="13"/>
      <c r="BA1010" s="13"/>
      <c r="BC1010" s="13"/>
      <c r="BE1010" s="13"/>
      <c r="BI1010" s="13"/>
    </row>
    <row r="1011" spans="21:61" x14ac:dyDescent="0.25">
      <c r="U1011" s="13"/>
      <c r="W1011" s="20"/>
      <c r="Y1011" s="13"/>
      <c r="AA1011" s="13"/>
      <c r="AE1011" s="13"/>
      <c r="AI1011" s="13"/>
      <c r="AJ1011" s="1"/>
      <c r="AK1011" s="13"/>
      <c r="AL1011" s="1"/>
      <c r="AM1011" s="13"/>
      <c r="AN1011" s="13"/>
      <c r="AO1011" s="13"/>
      <c r="AQ1011" s="13"/>
      <c r="AR1011" s="13"/>
      <c r="AS1011" s="13"/>
      <c r="AT1011" s="13"/>
      <c r="AU1011" s="13"/>
      <c r="AW1011" s="13"/>
      <c r="AY1011" s="13"/>
      <c r="BA1011" s="13"/>
      <c r="BC1011" s="13"/>
      <c r="BE1011" s="13"/>
      <c r="BI1011" s="13"/>
    </row>
    <row r="1012" spans="21:61" x14ac:dyDescent="0.25">
      <c r="U1012" s="13"/>
      <c r="W1012" s="20"/>
      <c r="Y1012" s="13"/>
      <c r="AA1012" s="13"/>
      <c r="AE1012" s="13"/>
      <c r="AI1012" s="13"/>
      <c r="AJ1012" s="1"/>
      <c r="AK1012" s="13"/>
      <c r="AL1012" s="1"/>
      <c r="AM1012" s="13"/>
      <c r="AN1012" s="13"/>
      <c r="AO1012" s="13"/>
      <c r="AQ1012" s="13"/>
      <c r="AR1012" s="13"/>
      <c r="AS1012" s="13"/>
      <c r="AT1012" s="13"/>
      <c r="AU1012" s="13"/>
      <c r="AW1012" s="13"/>
      <c r="AY1012" s="13"/>
      <c r="BA1012" s="13"/>
      <c r="BC1012" s="13"/>
      <c r="BE1012" s="13"/>
      <c r="BI1012" s="13"/>
    </row>
    <row r="1013" spans="21:61" x14ac:dyDescent="0.25">
      <c r="U1013" s="13"/>
      <c r="W1013" s="20"/>
      <c r="Y1013" s="13"/>
      <c r="AA1013" s="13"/>
      <c r="AE1013" s="13"/>
      <c r="AI1013" s="13"/>
      <c r="AJ1013" s="1"/>
      <c r="AK1013" s="13"/>
      <c r="AL1013" s="1"/>
      <c r="AM1013" s="13"/>
      <c r="AN1013" s="13"/>
      <c r="AO1013" s="13"/>
      <c r="AQ1013" s="13"/>
      <c r="AR1013" s="13"/>
      <c r="AS1013" s="13"/>
      <c r="AT1013" s="13"/>
      <c r="AU1013" s="13"/>
      <c r="AW1013" s="13"/>
      <c r="AY1013" s="13"/>
      <c r="BA1013" s="13"/>
      <c r="BC1013" s="13"/>
      <c r="BE1013" s="13"/>
      <c r="BI1013" s="13"/>
    </row>
    <row r="1014" spans="21:61" x14ac:dyDescent="0.25">
      <c r="U1014" s="13"/>
      <c r="W1014" s="20"/>
      <c r="Y1014" s="13"/>
      <c r="AA1014" s="13"/>
      <c r="AE1014" s="13"/>
      <c r="AI1014" s="13"/>
      <c r="AJ1014" s="1"/>
      <c r="AK1014" s="13"/>
      <c r="AL1014" s="1"/>
      <c r="AM1014" s="13"/>
      <c r="AN1014" s="13"/>
      <c r="AO1014" s="13"/>
      <c r="AQ1014" s="13"/>
      <c r="AR1014" s="13"/>
      <c r="AS1014" s="13"/>
      <c r="AT1014" s="13"/>
      <c r="AU1014" s="13"/>
      <c r="AW1014" s="13"/>
      <c r="AY1014" s="13"/>
      <c r="BA1014" s="13"/>
      <c r="BC1014" s="13"/>
      <c r="BE1014" s="13"/>
      <c r="BI1014" s="13"/>
    </row>
    <row r="1015" spans="21:61" x14ac:dyDescent="0.25">
      <c r="U1015" s="13"/>
      <c r="W1015" s="20"/>
      <c r="Y1015" s="13"/>
      <c r="AA1015" s="13"/>
      <c r="AE1015" s="13"/>
      <c r="AI1015" s="13"/>
      <c r="AJ1015" s="1"/>
      <c r="AK1015" s="13"/>
      <c r="AL1015" s="1"/>
      <c r="AM1015" s="13"/>
      <c r="AN1015" s="13"/>
      <c r="AO1015" s="13"/>
      <c r="AQ1015" s="13"/>
      <c r="AR1015" s="13"/>
      <c r="AS1015" s="13"/>
      <c r="AT1015" s="13"/>
      <c r="AU1015" s="13"/>
      <c r="AW1015" s="13"/>
      <c r="AY1015" s="13"/>
      <c r="BA1015" s="13"/>
      <c r="BC1015" s="13"/>
      <c r="BE1015" s="13"/>
      <c r="BI1015" s="13"/>
    </row>
    <row r="1016" spans="21:61" x14ac:dyDescent="0.25">
      <c r="U1016" s="13"/>
      <c r="W1016" s="20"/>
      <c r="Y1016" s="13"/>
      <c r="AA1016" s="13"/>
      <c r="AE1016" s="13"/>
      <c r="AI1016" s="13"/>
      <c r="AJ1016" s="1"/>
      <c r="AK1016" s="13"/>
      <c r="AL1016" s="1"/>
      <c r="AM1016" s="13"/>
      <c r="AN1016" s="13"/>
      <c r="AO1016" s="13"/>
      <c r="AQ1016" s="13"/>
      <c r="AR1016" s="13"/>
      <c r="AS1016" s="13"/>
      <c r="AT1016" s="13"/>
      <c r="AU1016" s="13"/>
      <c r="AW1016" s="13"/>
      <c r="AY1016" s="13"/>
      <c r="BA1016" s="13"/>
      <c r="BC1016" s="13"/>
      <c r="BE1016" s="13"/>
      <c r="BI1016" s="13"/>
    </row>
    <row r="1017" spans="21:61" x14ac:dyDescent="0.25">
      <c r="U1017" s="13"/>
      <c r="W1017" s="20"/>
      <c r="Y1017" s="13"/>
      <c r="AA1017" s="13"/>
      <c r="AE1017" s="13"/>
      <c r="AI1017" s="13"/>
      <c r="AJ1017" s="1"/>
      <c r="AK1017" s="13"/>
      <c r="AL1017" s="1"/>
      <c r="AM1017" s="13"/>
      <c r="AN1017" s="13"/>
      <c r="AO1017" s="13"/>
      <c r="AQ1017" s="13"/>
      <c r="AR1017" s="13"/>
      <c r="AS1017" s="13"/>
      <c r="AT1017" s="13"/>
      <c r="AU1017" s="13"/>
      <c r="AW1017" s="13"/>
      <c r="AY1017" s="13"/>
      <c r="BA1017" s="13"/>
      <c r="BC1017" s="13"/>
      <c r="BE1017" s="13"/>
      <c r="BI1017" s="13"/>
    </row>
    <row r="1018" spans="21:61" x14ac:dyDescent="0.25">
      <c r="U1018" s="13"/>
      <c r="W1018" s="20"/>
      <c r="Y1018" s="13"/>
      <c r="AA1018" s="13"/>
      <c r="AE1018" s="13"/>
      <c r="AI1018" s="13"/>
      <c r="AJ1018" s="1"/>
      <c r="AK1018" s="13"/>
      <c r="AL1018" s="1"/>
      <c r="AM1018" s="13"/>
      <c r="AN1018" s="13"/>
      <c r="AO1018" s="13"/>
      <c r="AQ1018" s="13"/>
      <c r="AR1018" s="13"/>
      <c r="AS1018" s="13"/>
      <c r="AT1018" s="13"/>
      <c r="AU1018" s="13"/>
      <c r="AW1018" s="13"/>
      <c r="AY1018" s="13"/>
      <c r="BA1018" s="13"/>
      <c r="BC1018" s="13"/>
      <c r="BE1018" s="13"/>
      <c r="BI1018" s="13"/>
    </row>
    <row r="1019" spans="21:61" x14ac:dyDescent="0.25">
      <c r="U1019" s="13"/>
      <c r="W1019" s="20"/>
      <c r="Y1019" s="13"/>
      <c r="AA1019" s="13"/>
      <c r="AE1019" s="13"/>
      <c r="AI1019" s="13"/>
      <c r="AJ1019" s="1"/>
      <c r="AK1019" s="13"/>
      <c r="AL1019" s="1"/>
      <c r="AM1019" s="13"/>
      <c r="AN1019" s="13"/>
      <c r="AO1019" s="13"/>
      <c r="AQ1019" s="13"/>
      <c r="AR1019" s="13"/>
      <c r="AS1019" s="13"/>
      <c r="AT1019" s="13"/>
      <c r="AU1019" s="13"/>
      <c r="AW1019" s="13"/>
      <c r="AY1019" s="13"/>
      <c r="BA1019" s="13"/>
      <c r="BC1019" s="13"/>
      <c r="BE1019" s="13"/>
      <c r="BI1019" s="13"/>
    </row>
    <row r="1020" spans="21:61" x14ac:dyDescent="0.25">
      <c r="U1020" s="13"/>
      <c r="W1020" s="20"/>
      <c r="Y1020" s="13"/>
      <c r="AA1020" s="13"/>
      <c r="AE1020" s="13"/>
      <c r="AI1020" s="13"/>
      <c r="AJ1020" s="1"/>
      <c r="AK1020" s="13"/>
      <c r="AL1020" s="1"/>
      <c r="AM1020" s="13"/>
      <c r="AN1020" s="13"/>
      <c r="AO1020" s="13"/>
      <c r="AQ1020" s="13"/>
      <c r="AR1020" s="13"/>
      <c r="AS1020" s="13"/>
      <c r="AT1020" s="13"/>
      <c r="AU1020" s="13"/>
      <c r="AW1020" s="13"/>
      <c r="AY1020" s="13"/>
      <c r="BA1020" s="13"/>
      <c r="BC1020" s="13"/>
      <c r="BE1020" s="13"/>
      <c r="BI1020" s="13"/>
    </row>
    <row r="1021" spans="21:61" x14ac:dyDescent="0.25">
      <c r="U1021" s="13"/>
      <c r="W1021" s="20"/>
      <c r="Y1021" s="13"/>
      <c r="AA1021" s="13"/>
      <c r="AE1021" s="13"/>
      <c r="AI1021" s="13"/>
      <c r="AJ1021" s="1"/>
      <c r="AK1021" s="13"/>
      <c r="AL1021" s="1"/>
      <c r="AM1021" s="13"/>
      <c r="AN1021" s="13"/>
      <c r="AO1021" s="13"/>
      <c r="AQ1021" s="13"/>
      <c r="AR1021" s="13"/>
      <c r="AS1021" s="13"/>
      <c r="AT1021" s="13"/>
      <c r="AU1021" s="13"/>
      <c r="AW1021" s="13"/>
      <c r="AY1021" s="13"/>
      <c r="BA1021" s="13"/>
      <c r="BC1021" s="13"/>
      <c r="BE1021" s="13"/>
      <c r="BI1021" s="13"/>
    </row>
    <row r="1022" spans="21:61" x14ac:dyDescent="0.25">
      <c r="U1022" s="13"/>
      <c r="W1022" s="20"/>
      <c r="Y1022" s="13"/>
      <c r="AA1022" s="13"/>
      <c r="AE1022" s="13"/>
      <c r="AI1022" s="13"/>
      <c r="AJ1022" s="1"/>
      <c r="AK1022" s="13"/>
      <c r="AL1022" s="1"/>
      <c r="AM1022" s="13"/>
      <c r="AN1022" s="13"/>
      <c r="AO1022" s="13"/>
      <c r="AQ1022" s="13"/>
      <c r="AR1022" s="13"/>
      <c r="AS1022" s="13"/>
      <c r="AT1022" s="13"/>
      <c r="AU1022" s="13"/>
      <c r="AW1022" s="13"/>
      <c r="AY1022" s="13"/>
      <c r="BA1022" s="13"/>
      <c r="BC1022" s="13"/>
      <c r="BE1022" s="13"/>
      <c r="BI1022" s="13"/>
    </row>
    <row r="1023" spans="21:61" x14ac:dyDescent="0.25">
      <c r="U1023" s="13"/>
      <c r="W1023" s="20"/>
      <c r="Y1023" s="13"/>
      <c r="AA1023" s="13"/>
      <c r="AE1023" s="13"/>
      <c r="AI1023" s="13"/>
      <c r="AJ1023" s="1"/>
      <c r="AK1023" s="13"/>
      <c r="AL1023" s="1"/>
      <c r="AM1023" s="13"/>
      <c r="AN1023" s="13"/>
      <c r="AO1023" s="13"/>
      <c r="AQ1023" s="13"/>
      <c r="AR1023" s="13"/>
      <c r="AS1023" s="13"/>
      <c r="AT1023" s="13"/>
      <c r="AU1023" s="13"/>
      <c r="AW1023" s="13"/>
      <c r="AY1023" s="13"/>
      <c r="BA1023" s="13"/>
      <c r="BC1023" s="13"/>
      <c r="BE1023" s="13"/>
      <c r="BI1023" s="13"/>
    </row>
    <row r="1024" spans="21:61" x14ac:dyDescent="0.25">
      <c r="U1024" s="13"/>
      <c r="W1024" s="20"/>
      <c r="Y1024" s="13"/>
      <c r="AA1024" s="13"/>
      <c r="AE1024" s="13"/>
      <c r="AI1024" s="13"/>
      <c r="AJ1024" s="1"/>
      <c r="AK1024" s="13"/>
      <c r="AL1024" s="1"/>
      <c r="AM1024" s="13"/>
      <c r="AN1024" s="13"/>
      <c r="AO1024" s="13"/>
      <c r="AQ1024" s="13"/>
      <c r="AR1024" s="13"/>
      <c r="AS1024" s="13"/>
      <c r="AT1024" s="13"/>
      <c r="AU1024" s="13"/>
      <c r="AW1024" s="13"/>
      <c r="AY1024" s="13"/>
      <c r="BA1024" s="13"/>
      <c r="BC1024" s="13"/>
      <c r="BE1024" s="13"/>
      <c r="BI1024" s="13"/>
    </row>
    <row r="1025" spans="21:61" x14ac:dyDescent="0.25">
      <c r="U1025" s="13"/>
      <c r="W1025" s="20"/>
      <c r="Y1025" s="13"/>
      <c r="AA1025" s="13"/>
      <c r="AE1025" s="13"/>
      <c r="AI1025" s="13"/>
      <c r="AJ1025" s="1"/>
      <c r="AK1025" s="13"/>
      <c r="AL1025" s="1"/>
      <c r="AM1025" s="13"/>
      <c r="AN1025" s="13"/>
      <c r="AO1025" s="13"/>
      <c r="AQ1025" s="13"/>
      <c r="AR1025" s="13"/>
      <c r="AS1025" s="13"/>
      <c r="AT1025" s="13"/>
      <c r="AU1025" s="13"/>
      <c r="AW1025" s="13"/>
      <c r="AY1025" s="13"/>
      <c r="BA1025" s="13"/>
      <c r="BC1025" s="13"/>
      <c r="BE1025" s="13"/>
      <c r="BI1025" s="13"/>
    </row>
    <row r="1026" spans="21:61" x14ac:dyDescent="0.25">
      <c r="U1026" s="13"/>
      <c r="W1026" s="20"/>
      <c r="Y1026" s="13"/>
      <c r="AA1026" s="13"/>
      <c r="AE1026" s="13"/>
      <c r="AI1026" s="13"/>
      <c r="AJ1026" s="1"/>
      <c r="AK1026" s="13"/>
      <c r="AL1026" s="1"/>
      <c r="AM1026" s="13"/>
      <c r="AN1026" s="13"/>
      <c r="AO1026" s="13"/>
      <c r="AQ1026" s="13"/>
      <c r="AR1026" s="13"/>
      <c r="AS1026" s="13"/>
      <c r="AT1026" s="13"/>
      <c r="AU1026" s="13"/>
      <c r="AW1026" s="13"/>
      <c r="AY1026" s="13"/>
      <c r="BA1026" s="13"/>
      <c r="BC1026" s="13"/>
      <c r="BE1026" s="13"/>
      <c r="BI1026" s="13"/>
    </row>
    <row r="1027" spans="21:61" x14ac:dyDescent="0.25">
      <c r="U1027" s="13"/>
      <c r="W1027" s="20"/>
      <c r="Y1027" s="13"/>
      <c r="AA1027" s="13"/>
      <c r="AE1027" s="13"/>
      <c r="AI1027" s="13"/>
      <c r="AJ1027" s="1"/>
      <c r="AK1027" s="13"/>
      <c r="AL1027" s="1"/>
      <c r="AM1027" s="13"/>
      <c r="AN1027" s="13"/>
      <c r="AO1027" s="13"/>
      <c r="AQ1027" s="13"/>
      <c r="AR1027" s="13"/>
      <c r="AS1027" s="13"/>
      <c r="AT1027" s="13"/>
      <c r="AU1027" s="13"/>
      <c r="AW1027" s="13"/>
      <c r="AY1027" s="13"/>
      <c r="BA1027" s="13"/>
      <c r="BC1027" s="13"/>
      <c r="BE1027" s="13"/>
      <c r="BI1027" s="13"/>
    </row>
    <row r="1028" spans="21:61" x14ac:dyDescent="0.25">
      <c r="U1028" s="13"/>
      <c r="W1028" s="20"/>
      <c r="Y1028" s="13"/>
      <c r="AA1028" s="13"/>
      <c r="AE1028" s="13"/>
      <c r="AI1028" s="13"/>
      <c r="AJ1028" s="1"/>
      <c r="AK1028" s="13"/>
      <c r="AL1028" s="1"/>
      <c r="AM1028" s="13"/>
      <c r="AN1028" s="13"/>
      <c r="AO1028" s="13"/>
      <c r="AQ1028" s="13"/>
      <c r="AR1028" s="13"/>
      <c r="AS1028" s="13"/>
      <c r="AT1028" s="13"/>
      <c r="AU1028" s="13"/>
      <c r="AW1028" s="13"/>
      <c r="AY1028" s="13"/>
      <c r="BA1028" s="13"/>
      <c r="BC1028" s="13"/>
      <c r="BE1028" s="13"/>
      <c r="BI1028" s="13"/>
    </row>
    <row r="1029" spans="21:61" x14ac:dyDescent="0.25">
      <c r="U1029" s="13"/>
      <c r="W1029" s="20"/>
      <c r="Y1029" s="13"/>
      <c r="AA1029" s="13"/>
      <c r="AE1029" s="13"/>
      <c r="AI1029" s="13"/>
      <c r="AJ1029" s="1"/>
      <c r="AK1029" s="13"/>
      <c r="AL1029" s="1"/>
      <c r="AM1029" s="13"/>
      <c r="AN1029" s="13"/>
      <c r="AO1029" s="13"/>
      <c r="AQ1029" s="13"/>
      <c r="AR1029" s="13"/>
      <c r="AS1029" s="13"/>
      <c r="AT1029" s="13"/>
      <c r="AU1029" s="13"/>
      <c r="AW1029" s="13"/>
      <c r="AY1029" s="13"/>
      <c r="BA1029" s="13"/>
      <c r="BC1029" s="13"/>
      <c r="BE1029" s="13"/>
      <c r="BI1029" s="13"/>
    </row>
    <row r="1030" spans="21:61" x14ac:dyDescent="0.25">
      <c r="U1030" s="13"/>
      <c r="W1030" s="20"/>
      <c r="Y1030" s="13"/>
      <c r="AA1030" s="13"/>
      <c r="AE1030" s="13"/>
      <c r="AI1030" s="13"/>
      <c r="AJ1030" s="1"/>
      <c r="AK1030" s="13"/>
      <c r="AL1030" s="1"/>
      <c r="AM1030" s="13"/>
      <c r="AN1030" s="13"/>
      <c r="AO1030" s="13"/>
      <c r="AQ1030" s="13"/>
      <c r="AR1030" s="13"/>
      <c r="AS1030" s="13"/>
      <c r="AT1030" s="13"/>
      <c r="AU1030" s="13"/>
      <c r="AW1030" s="13"/>
      <c r="AY1030" s="13"/>
      <c r="BA1030" s="13"/>
      <c r="BC1030" s="13"/>
      <c r="BE1030" s="13"/>
      <c r="BI1030" s="13"/>
    </row>
    <row r="1031" spans="21:61" x14ac:dyDescent="0.25">
      <c r="U1031" s="13"/>
      <c r="W1031" s="20"/>
      <c r="Y1031" s="13"/>
      <c r="AA1031" s="13"/>
      <c r="AE1031" s="13"/>
      <c r="AI1031" s="13"/>
      <c r="AJ1031" s="1"/>
      <c r="AK1031" s="13"/>
      <c r="AL1031" s="1"/>
      <c r="AM1031" s="13"/>
      <c r="AN1031" s="13"/>
      <c r="AO1031" s="13"/>
      <c r="AQ1031" s="13"/>
      <c r="AR1031" s="13"/>
      <c r="AS1031" s="13"/>
      <c r="AT1031" s="13"/>
      <c r="AU1031" s="13"/>
      <c r="AW1031" s="13"/>
      <c r="AY1031" s="13"/>
      <c r="BA1031" s="13"/>
      <c r="BC1031" s="13"/>
      <c r="BE1031" s="13"/>
      <c r="BI1031" s="13"/>
    </row>
    <row r="1032" spans="21:61" x14ac:dyDescent="0.25">
      <c r="U1032" s="13"/>
      <c r="W1032" s="20"/>
      <c r="Y1032" s="13"/>
      <c r="AA1032" s="13"/>
      <c r="AE1032" s="13"/>
      <c r="AI1032" s="13"/>
      <c r="AJ1032" s="1"/>
      <c r="AK1032" s="13"/>
      <c r="AL1032" s="1"/>
      <c r="AM1032" s="13"/>
      <c r="AN1032" s="13"/>
      <c r="AO1032" s="13"/>
      <c r="AQ1032" s="13"/>
      <c r="AR1032" s="13"/>
      <c r="AS1032" s="13"/>
      <c r="AT1032" s="13"/>
      <c r="AU1032" s="13"/>
      <c r="AW1032" s="13"/>
      <c r="AY1032" s="13"/>
      <c r="BA1032" s="13"/>
      <c r="BC1032" s="13"/>
      <c r="BE1032" s="13"/>
      <c r="BI1032" s="13"/>
    </row>
    <row r="1033" spans="21:61" x14ac:dyDescent="0.25">
      <c r="U1033" s="13"/>
      <c r="W1033" s="20"/>
      <c r="Y1033" s="13"/>
      <c r="AA1033" s="13"/>
      <c r="AE1033" s="13"/>
      <c r="AI1033" s="13"/>
      <c r="AJ1033" s="1"/>
      <c r="AK1033" s="13"/>
      <c r="AL1033" s="1"/>
      <c r="AM1033" s="13"/>
      <c r="AN1033" s="13"/>
      <c r="AO1033" s="13"/>
      <c r="AQ1033" s="13"/>
      <c r="AR1033" s="13"/>
      <c r="AS1033" s="13"/>
      <c r="AT1033" s="13"/>
      <c r="AU1033" s="13"/>
      <c r="AW1033" s="13"/>
      <c r="AY1033" s="13"/>
      <c r="BA1033" s="13"/>
      <c r="BC1033" s="13"/>
      <c r="BE1033" s="13"/>
      <c r="BI1033" s="13"/>
    </row>
    <row r="1034" spans="21:61" x14ac:dyDescent="0.25">
      <c r="U1034" s="13"/>
      <c r="W1034" s="20"/>
      <c r="Y1034" s="13"/>
      <c r="AA1034" s="13"/>
      <c r="AE1034" s="13"/>
      <c r="AI1034" s="13"/>
      <c r="AJ1034" s="1"/>
      <c r="AK1034" s="13"/>
      <c r="AL1034" s="1"/>
      <c r="AM1034" s="13"/>
      <c r="AN1034" s="13"/>
      <c r="AO1034" s="13"/>
      <c r="AQ1034" s="13"/>
      <c r="AR1034" s="13"/>
      <c r="AS1034" s="13"/>
      <c r="AT1034" s="13"/>
      <c r="AU1034" s="13"/>
      <c r="AW1034" s="13"/>
      <c r="AY1034" s="13"/>
      <c r="BA1034" s="13"/>
      <c r="BC1034" s="13"/>
      <c r="BE1034" s="13"/>
      <c r="BI1034" s="13"/>
    </row>
    <row r="1035" spans="21:61" x14ac:dyDescent="0.25">
      <c r="U1035" s="13"/>
      <c r="W1035" s="20"/>
      <c r="Y1035" s="13"/>
      <c r="AA1035" s="13"/>
      <c r="AE1035" s="13"/>
      <c r="AI1035" s="13"/>
      <c r="AJ1035" s="1"/>
      <c r="AK1035" s="13"/>
      <c r="AL1035" s="1"/>
      <c r="AM1035" s="13"/>
      <c r="AN1035" s="13"/>
      <c r="AO1035" s="13"/>
      <c r="AQ1035" s="13"/>
      <c r="AR1035" s="13"/>
      <c r="AS1035" s="13"/>
      <c r="AT1035" s="13"/>
      <c r="AU1035" s="13"/>
      <c r="AW1035" s="13"/>
      <c r="AY1035" s="13"/>
      <c r="BA1035" s="13"/>
      <c r="BC1035" s="13"/>
      <c r="BE1035" s="13"/>
      <c r="BI1035" s="13"/>
    </row>
    <row r="1036" spans="21:61" x14ac:dyDescent="0.25">
      <c r="U1036" s="13"/>
      <c r="W1036" s="20"/>
      <c r="Y1036" s="13"/>
      <c r="AA1036" s="13"/>
      <c r="AE1036" s="13"/>
      <c r="AI1036" s="13"/>
      <c r="AJ1036" s="1"/>
      <c r="AK1036" s="13"/>
      <c r="AL1036" s="1"/>
      <c r="AM1036" s="13"/>
      <c r="AN1036" s="13"/>
      <c r="AO1036" s="13"/>
      <c r="AQ1036" s="13"/>
      <c r="AR1036" s="13"/>
      <c r="AS1036" s="13"/>
      <c r="AT1036" s="13"/>
      <c r="AU1036" s="13"/>
      <c r="AW1036" s="13"/>
      <c r="AY1036" s="13"/>
      <c r="BA1036" s="13"/>
      <c r="BC1036" s="13"/>
      <c r="BE1036" s="13"/>
      <c r="BI1036" s="13"/>
    </row>
    <row r="1037" spans="21:61" x14ac:dyDescent="0.25">
      <c r="U1037" s="13"/>
      <c r="W1037" s="20"/>
      <c r="Y1037" s="13"/>
      <c r="AA1037" s="13"/>
      <c r="AE1037" s="13"/>
      <c r="AI1037" s="13"/>
      <c r="AJ1037" s="1"/>
      <c r="AK1037" s="13"/>
      <c r="AL1037" s="1"/>
      <c r="AM1037" s="13"/>
      <c r="AN1037" s="13"/>
      <c r="AO1037" s="13"/>
      <c r="AQ1037" s="13"/>
      <c r="AR1037" s="13"/>
      <c r="AS1037" s="13"/>
      <c r="AT1037" s="13"/>
      <c r="AU1037" s="13"/>
      <c r="AW1037" s="13"/>
      <c r="AY1037" s="13"/>
      <c r="BA1037" s="13"/>
      <c r="BC1037" s="13"/>
      <c r="BE1037" s="13"/>
      <c r="BI1037" s="13"/>
    </row>
    <row r="1038" spans="21:61" x14ac:dyDescent="0.25">
      <c r="U1038" s="13"/>
      <c r="W1038" s="20"/>
      <c r="Y1038" s="13"/>
      <c r="AA1038" s="13"/>
      <c r="AE1038" s="13"/>
      <c r="AI1038" s="13"/>
      <c r="AJ1038" s="1"/>
      <c r="AK1038" s="13"/>
      <c r="AL1038" s="1"/>
      <c r="AM1038" s="13"/>
      <c r="AN1038" s="13"/>
      <c r="AO1038" s="13"/>
      <c r="AQ1038" s="13"/>
      <c r="AR1038" s="13"/>
      <c r="AS1038" s="13"/>
      <c r="AT1038" s="13"/>
      <c r="AU1038" s="13"/>
      <c r="AW1038" s="13"/>
      <c r="AY1038" s="13"/>
      <c r="BA1038" s="13"/>
      <c r="BC1038" s="13"/>
      <c r="BE1038" s="13"/>
      <c r="BI1038" s="13"/>
    </row>
    <row r="1039" spans="21:61" x14ac:dyDescent="0.25">
      <c r="U1039" s="13"/>
      <c r="W1039" s="20"/>
      <c r="Y1039" s="13"/>
      <c r="AA1039" s="13"/>
      <c r="AE1039" s="13"/>
      <c r="AI1039" s="13"/>
      <c r="AJ1039" s="1"/>
      <c r="AK1039" s="13"/>
      <c r="AL1039" s="1"/>
      <c r="AM1039" s="13"/>
      <c r="AN1039" s="13"/>
      <c r="AO1039" s="13"/>
      <c r="AQ1039" s="13"/>
      <c r="AR1039" s="13"/>
      <c r="AS1039" s="13"/>
      <c r="AT1039" s="13"/>
      <c r="AU1039" s="13"/>
      <c r="AW1039" s="13"/>
      <c r="AY1039" s="13"/>
      <c r="BA1039" s="13"/>
      <c r="BC1039" s="13"/>
      <c r="BE1039" s="13"/>
      <c r="BI1039" s="13"/>
    </row>
    <row r="1040" spans="21:61" x14ac:dyDescent="0.25">
      <c r="U1040" s="13"/>
      <c r="W1040" s="20"/>
      <c r="Y1040" s="13"/>
      <c r="AA1040" s="13"/>
      <c r="AE1040" s="13"/>
      <c r="AI1040" s="13"/>
      <c r="AJ1040" s="1"/>
      <c r="AK1040" s="13"/>
      <c r="AL1040" s="1"/>
      <c r="AM1040" s="13"/>
      <c r="AN1040" s="13"/>
      <c r="AO1040" s="13"/>
      <c r="AQ1040" s="13"/>
      <c r="AR1040" s="13"/>
      <c r="AS1040" s="13"/>
      <c r="AT1040" s="13"/>
      <c r="AU1040" s="13"/>
      <c r="AW1040" s="13"/>
      <c r="AY1040" s="13"/>
      <c r="BA1040" s="13"/>
      <c r="BC1040" s="13"/>
      <c r="BE1040" s="13"/>
      <c r="BI1040" s="13"/>
    </row>
    <row r="1041" spans="21:61" x14ac:dyDescent="0.25">
      <c r="U1041" s="13"/>
      <c r="W1041" s="20"/>
      <c r="Y1041" s="13"/>
      <c r="AA1041" s="13"/>
      <c r="AE1041" s="13"/>
      <c r="AI1041" s="13"/>
      <c r="AJ1041" s="1"/>
      <c r="AK1041" s="13"/>
      <c r="AL1041" s="1"/>
      <c r="AM1041" s="13"/>
      <c r="AN1041" s="13"/>
      <c r="AO1041" s="13"/>
      <c r="AQ1041" s="13"/>
      <c r="AR1041" s="13"/>
      <c r="AS1041" s="13"/>
      <c r="AT1041" s="13"/>
      <c r="AU1041" s="13"/>
      <c r="AW1041" s="13"/>
      <c r="AY1041" s="13"/>
      <c r="BA1041" s="13"/>
      <c r="BC1041" s="13"/>
      <c r="BE1041" s="13"/>
      <c r="BI1041" s="13"/>
    </row>
    <row r="1042" spans="21:61" x14ac:dyDescent="0.25">
      <c r="U1042" s="13"/>
      <c r="W1042" s="20"/>
      <c r="Y1042" s="13"/>
      <c r="AA1042" s="13"/>
      <c r="AE1042" s="13"/>
      <c r="AI1042" s="13"/>
      <c r="AJ1042" s="1"/>
      <c r="AK1042" s="13"/>
      <c r="AL1042" s="1"/>
      <c r="AM1042" s="13"/>
      <c r="AN1042" s="13"/>
      <c r="AO1042" s="13"/>
      <c r="AQ1042" s="13"/>
      <c r="AR1042" s="13"/>
      <c r="AS1042" s="13"/>
      <c r="AT1042" s="13"/>
      <c r="AU1042" s="13"/>
      <c r="AW1042" s="13"/>
      <c r="AY1042" s="13"/>
      <c r="BA1042" s="13"/>
      <c r="BC1042" s="13"/>
      <c r="BE1042" s="13"/>
      <c r="BI1042" s="13"/>
    </row>
    <row r="1043" spans="21:61" x14ac:dyDescent="0.25">
      <c r="U1043" s="13"/>
      <c r="W1043" s="20"/>
      <c r="Y1043" s="13"/>
      <c r="AA1043" s="13"/>
      <c r="AE1043" s="13"/>
      <c r="AI1043" s="13"/>
      <c r="AJ1043" s="1"/>
      <c r="AK1043" s="13"/>
      <c r="AL1043" s="1"/>
      <c r="AM1043" s="13"/>
      <c r="AN1043" s="13"/>
      <c r="AO1043" s="13"/>
      <c r="AQ1043" s="13"/>
      <c r="AR1043" s="13"/>
      <c r="AS1043" s="13"/>
      <c r="AT1043" s="13"/>
      <c r="AU1043" s="13"/>
      <c r="AW1043" s="13"/>
      <c r="AY1043" s="13"/>
      <c r="BA1043" s="13"/>
      <c r="BC1043" s="13"/>
      <c r="BE1043" s="13"/>
      <c r="BI1043" s="13"/>
    </row>
    <row r="1044" spans="21:61" x14ac:dyDescent="0.25">
      <c r="U1044" s="13"/>
      <c r="W1044" s="20"/>
      <c r="Y1044" s="13"/>
      <c r="AA1044" s="13"/>
      <c r="AE1044" s="13"/>
      <c r="AI1044" s="13"/>
      <c r="AJ1044" s="1"/>
      <c r="AK1044" s="13"/>
      <c r="AL1044" s="1"/>
      <c r="AM1044" s="13"/>
      <c r="AN1044" s="13"/>
      <c r="AO1044" s="13"/>
      <c r="AQ1044" s="13"/>
      <c r="AR1044" s="13"/>
      <c r="AS1044" s="13"/>
      <c r="AT1044" s="13"/>
      <c r="AU1044" s="13"/>
      <c r="AW1044" s="13"/>
      <c r="AY1044" s="13"/>
      <c r="BA1044" s="13"/>
      <c r="BC1044" s="13"/>
      <c r="BE1044" s="13"/>
      <c r="BI1044" s="13"/>
    </row>
    <row r="1045" spans="21:61" x14ac:dyDescent="0.25">
      <c r="U1045" s="13"/>
      <c r="W1045" s="20"/>
      <c r="Y1045" s="13"/>
      <c r="AA1045" s="13"/>
      <c r="AE1045" s="13"/>
      <c r="AI1045" s="13"/>
      <c r="AJ1045" s="1"/>
      <c r="AK1045" s="13"/>
      <c r="AL1045" s="1"/>
      <c r="AM1045" s="13"/>
      <c r="AN1045" s="13"/>
      <c r="AO1045" s="13"/>
      <c r="AQ1045" s="13"/>
      <c r="AR1045" s="13"/>
      <c r="AS1045" s="13"/>
      <c r="AT1045" s="13"/>
      <c r="AU1045" s="13"/>
      <c r="AW1045" s="13"/>
      <c r="AY1045" s="13"/>
      <c r="BA1045" s="13"/>
      <c r="BC1045" s="13"/>
      <c r="BE1045" s="13"/>
      <c r="BI1045" s="13"/>
    </row>
    <row r="1046" spans="21:61" x14ac:dyDescent="0.25">
      <c r="U1046" s="13"/>
      <c r="W1046" s="20"/>
      <c r="Y1046" s="13"/>
      <c r="AA1046" s="13"/>
      <c r="AE1046" s="13"/>
      <c r="AI1046" s="13"/>
      <c r="AJ1046" s="1"/>
      <c r="AK1046" s="13"/>
      <c r="AL1046" s="1"/>
      <c r="AM1046" s="13"/>
      <c r="AN1046" s="13"/>
      <c r="AO1046" s="13"/>
      <c r="AQ1046" s="13"/>
      <c r="AR1046" s="13"/>
      <c r="AS1046" s="13"/>
      <c r="AT1046" s="13"/>
      <c r="AU1046" s="13"/>
      <c r="AW1046" s="13"/>
      <c r="AY1046" s="13"/>
      <c r="BA1046" s="13"/>
      <c r="BC1046" s="13"/>
      <c r="BE1046" s="13"/>
      <c r="BI1046" s="13"/>
    </row>
    <row r="1047" spans="21:61" x14ac:dyDescent="0.25">
      <c r="U1047" s="13"/>
      <c r="W1047" s="20"/>
      <c r="Y1047" s="13"/>
      <c r="AA1047" s="13"/>
      <c r="AE1047" s="13"/>
      <c r="AI1047" s="13"/>
      <c r="AJ1047" s="1"/>
      <c r="AK1047" s="13"/>
      <c r="AL1047" s="1"/>
      <c r="AM1047" s="13"/>
      <c r="AN1047" s="13"/>
      <c r="AO1047" s="13"/>
      <c r="AQ1047" s="13"/>
      <c r="AR1047" s="13"/>
      <c r="AS1047" s="13"/>
      <c r="AT1047" s="13"/>
      <c r="AU1047" s="13"/>
      <c r="AW1047" s="13"/>
      <c r="AY1047" s="13"/>
      <c r="BA1047" s="13"/>
      <c r="BC1047" s="13"/>
      <c r="BE1047" s="13"/>
      <c r="BI1047" s="13"/>
    </row>
    <row r="1048" spans="21:61" x14ac:dyDescent="0.25">
      <c r="U1048" s="13"/>
      <c r="W1048" s="20"/>
      <c r="Y1048" s="13"/>
      <c r="AA1048" s="13"/>
      <c r="AE1048" s="13"/>
      <c r="AI1048" s="13"/>
      <c r="AJ1048" s="1"/>
      <c r="AK1048" s="13"/>
      <c r="AL1048" s="1"/>
      <c r="AM1048" s="13"/>
      <c r="AN1048" s="13"/>
      <c r="AO1048" s="13"/>
      <c r="AQ1048" s="13"/>
      <c r="AR1048" s="13"/>
      <c r="AS1048" s="13"/>
      <c r="AT1048" s="13"/>
      <c r="AU1048" s="13"/>
      <c r="AW1048" s="13"/>
      <c r="AY1048" s="13"/>
      <c r="BA1048" s="13"/>
      <c r="BC1048" s="13"/>
      <c r="BE1048" s="13"/>
      <c r="BI1048" s="13"/>
    </row>
    <row r="1049" spans="21:61" x14ac:dyDescent="0.25">
      <c r="U1049" s="13"/>
      <c r="W1049" s="20"/>
      <c r="Y1049" s="13"/>
      <c r="AA1049" s="13"/>
      <c r="AE1049" s="13"/>
      <c r="AI1049" s="13"/>
      <c r="AJ1049" s="1"/>
      <c r="AK1049" s="13"/>
      <c r="AL1049" s="1"/>
      <c r="AM1049" s="13"/>
      <c r="AN1049" s="13"/>
      <c r="AO1049" s="13"/>
      <c r="AQ1049" s="13"/>
      <c r="AR1049" s="13"/>
      <c r="AS1049" s="13"/>
      <c r="AT1049" s="13"/>
      <c r="AU1049" s="13"/>
      <c r="AW1049" s="13"/>
      <c r="AY1049" s="13"/>
      <c r="BA1049" s="13"/>
      <c r="BC1049" s="13"/>
      <c r="BE1049" s="13"/>
      <c r="BI1049" s="13"/>
    </row>
    <row r="1050" spans="21:61" x14ac:dyDescent="0.25">
      <c r="U1050" s="13"/>
      <c r="W1050" s="20"/>
      <c r="Y1050" s="13"/>
      <c r="AA1050" s="13"/>
      <c r="AE1050" s="13"/>
      <c r="AI1050" s="13"/>
      <c r="AJ1050" s="1"/>
      <c r="AK1050" s="13"/>
      <c r="AL1050" s="1"/>
      <c r="AM1050" s="13"/>
      <c r="AN1050" s="13"/>
      <c r="AO1050" s="13"/>
      <c r="AQ1050" s="13"/>
      <c r="AR1050" s="13"/>
      <c r="AS1050" s="13"/>
      <c r="AT1050" s="13"/>
      <c r="AU1050" s="13"/>
      <c r="AW1050" s="13"/>
      <c r="AY1050" s="13"/>
      <c r="BA1050" s="13"/>
      <c r="BC1050" s="13"/>
      <c r="BE1050" s="13"/>
      <c r="BI1050" s="13"/>
    </row>
    <row r="1051" spans="21:61" x14ac:dyDescent="0.25">
      <c r="U1051" s="13"/>
      <c r="W1051" s="20"/>
      <c r="Y1051" s="13"/>
      <c r="AA1051" s="13"/>
      <c r="AE1051" s="13"/>
      <c r="AI1051" s="13"/>
      <c r="AJ1051" s="1"/>
      <c r="AK1051" s="13"/>
      <c r="AL1051" s="1"/>
      <c r="AM1051" s="13"/>
      <c r="AN1051" s="13"/>
      <c r="AO1051" s="13"/>
      <c r="AQ1051" s="13"/>
      <c r="AR1051" s="13"/>
      <c r="AS1051" s="13"/>
      <c r="AT1051" s="13"/>
      <c r="AU1051" s="13"/>
      <c r="AW1051" s="13"/>
      <c r="AY1051" s="13"/>
      <c r="BA1051" s="13"/>
      <c r="BC1051" s="13"/>
      <c r="BE1051" s="13"/>
      <c r="BI1051" s="13"/>
    </row>
    <row r="1052" spans="21:61" x14ac:dyDescent="0.25">
      <c r="U1052" s="13"/>
      <c r="W1052" s="20"/>
      <c r="Y1052" s="13"/>
      <c r="AA1052" s="13"/>
      <c r="AE1052" s="13"/>
      <c r="AI1052" s="13"/>
      <c r="AJ1052" s="1"/>
      <c r="AK1052" s="13"/>
      <c r="AL1052" s="1"/>
      <c r="AM1052" s="13"/>
      <c r="AN1052" s="13"/>
      <c r="AO1052" s="13"/>
      <c r="AQ1052" s="13"/>
      <c r="AR1052" s="13"/>
      <c r="AS1052" s="13"/>
      <c r="AT1052" s="13"/>
      <c r="AU1052" s="13"/>
      <c r="AW1052" s="13"/>
      <c r="AY1052" s="13"/>
      <c r="BA1052" s="13"/>
      <c r="BC1052" s="13"/>
      <c r="BE1052" s="13"/>
      <c r="BI1052" s="13"/>
    </row>
    <row r="1053" spans="21:61" x14ac:dyDescent="0.25">
      <c r="U1053" s="13"/>
      <c r="W1053" s="20"/>
      <c r="Y1053" s="13"/>
      <c r="AA1053" s="13"/>
      <c r="AE1053" s="13"/>
      <c r="AI1053" s="13"/>
      <c r="AJ1053" s="1"/>
      <c r="AK1053" s="13"/>
      <c r="AL1053" s="1"/>
      <c r="AM1053" s="13"/>
      <c r="AN1053" s="13"/>
      <c r="AO1053" s="13"/>
      <c r="AQ1053" s="13"/>
      <c r="AR1053" s="13"/>
      <c r="AS1053" s="13"/>
      <c r="AT1053" s="13"/>
      <c r="AU1053" s="13"/>
      <c r="AW1053" s="13"/>
      <c r="AY1053" s="13"/>
      <c r="BA1053" s="13"/>
      <c r="BC1053" s="13"/>
      <c r="BE1053" s="13"/>
      <c r="BI1053" s="13"/>
    </row>
    <row r="1054" spans="21:61" x14ac:dyDescent="0.25">
      <c r="U1054" s="13"/>
      <c r="W1054" s="20"/>
      <c r="Y1054" s="13"/>
      <c r="AA1054" s="13"/>
      <c r="AE1054" s="13"/>
      <c r="AI1054" s="13"/>
      <c r="AJ1054" s="1"/>
      <c r="AK1054" s="13"/>
      <c r="AL1054" s="1"/>
      <c r="AM1054" s="13"/>
      <c r="AN1054" s="13"/>
      <c r="AO1054" s="13"/>
      <c r="AQ1054" s="13"/>
      <c r="AR1054" s="13"/>
      <c r="AS1054" s="13"/>
      <c r="AT1054" s="13"/>
      <c r="AU1054" s="13"/>
      <c r="AW1054" s="13"/>
      <c r="AY1054" s="13"/>
      <c r="BA1054" s="13"/>
      <c r="BC1054" s="13"/>
      <c r="BE1054" s="13"/>
      <c r="BI1054" s="13"/>
    </row>
    <row r="1055" spans="21:61" x14ac:dyDescent="0.25">
      <c r="U1055" s="13"/>
      <c r="W1055" s="20"/>
      <c r="Y1055" s="13"/>
      <c r="AA1055" s="13"/>
      <c r="AE1055" s="13"/>
      <c r="AI1055" s="13"/>
      <c r="AJ1055" s="1"/>
      <c r="AK1055" s="13"/>
      <c r="AL1055" s="1"/>
      <c r="AM1055" s="13"/>
      <c r="AN1055" s="13"/>
      <c r="AO1055" s="13"/>
      <c r="AQ1055" s="13"/>
      <c r="AR1055" s="13"/>
      <c r="AS1055" s="13"/>
      <c r="AT1055" s="13"/>
      <c r="AU1055" s="13"/>
      <c r="AW1055" s="13"/>
      <c r="AY1055" s="13"/>
      <c r="BA1055" s="13"/>
      <c r="BC1055" s="13"/>
      <c r="BE1055" s="13"/>
      <c r="BI1055" s="13"/>
    </row>
    <row r="1056" spans="21:61" x14ac:dyDescent="0.25">
      <c r="U1056" s="13"/>
      <c r="W1056" s="20"/>
      <c r="Y1056" s="13"/>
      <c r="AA1056" s="13"/>
      <c r="AE1056" s="13"/>
      <c r="AI1056" s="13"/>
      <c r="AJ1056" s="1"/>
      <c r="AK1056" s="13"/>
      <c r="AL1056" s="1"/>
      <c r="AM1056" s="13"/>
      <c r="AN1056" s="13"/>
      <c r="AO1056" s="13"/>
      <c r="AQ1056" s="13"/>
      <c r="AR1056" s="13"/>
      <c r="AS1056" s="13"/>
      <c r="AT1056" s="13"/>
      <c r="AU1056" s="13"/>
      <c r="AW1056" s="13"/>
      <c r="AY1056" s="13"/>
      <c r="BA1056" s="13"/>
      <c r="BC1056" s="13"/>
      <c r="BE1056" s="13"/>
      <c r="BI1056" s="13"/>
    </row>
    <row r="1057" spans="21:61" x14ac:dyDescent="0.25">
      <c r="U1057" s="13"/>
      <c r="W1057" s="20"/>
      <c r="Y1057" s="13"/>
      <c r="AA1057" s="13"/>
      <c r="AE1057" s="13"/>
      <c r="AI1057" s="13"/>
      <c r="AJ1057" s="1"/>
      <c r="AK1057" s="13"/>
      <c r="AL1057" s="1"/>
      <c r="AM1057" s="13"/>
      <c r="AN1057" s="13"/>
      <c r="AO1057" s="13"/>
      <c r="AQ1057" s="13"/>
      <c r="AR1057" s="13"/>
      <c r="AS1057" s="13"/>
      <c r="AT1057" s="13"/>
      <c r="AU1057" s="13"/>
      <c r="AW1057" s="13"/>
      <c r="AY1057" s="13"/>
      <c r="BA1057" s="13"/>
      <c r="BC1057" s="13"/>
      <c r="BE1057" s="13"/>
      <c r="BI1057" s="13"/>
    </row>
    <row r="1058" spans="21:61" x14ac:dyDescent="0.25">
      <c r="U1058" s="13"/>
      <c r="W1058" s="20"/>
      <c r="Y1058" s="13"/>
      <c r="AA1058" s="13"/>
      <c r="AE1058" s="13"/>
      <c r="AI1058" s="13"/>
      <c r="AJ1058" s="1"/>
      <c r="AK1058" s="13"/>
      <c r="AL1058" s="1"/>
      <c r="AM1058" s="13"/>
      <c r="AN1058" s="13"/>
      <c r="AO1058" s="13"/>
      <c r="AQ1058" s="13"/>
      <c r="AR1058" s="13"/>
      <c r="AS1058" s="13"/>
      <c r="AT1058" s="13"/>
      <c r="AU1058" s="13"/>
      <c r="AW1058" s="13"/>
      <c r="AY1058" s="13"/>
      <c r="BA1058" s="13"/>
      <c r="BC1058" s="13"/>
      <c r="BE1058" s="13"/>
      <c r="BI1058" s="13"/>
    </row>
    <row r="1059" spans="21:61" x14ac:dyDescent="0.25">
      <c r="U1059" s="13"/>
      <c r="W1059" s="20"/>
      <c r="Y1059" s="13"/>
      <c r="AA1059" s="13"/>
      <c r="AE1059" s="13"/>
      <c r="AI1059" s="13"/>
      <c r="AJ1059" s="1"/>
      <c r="AK1059" s="13"/>
      <c r="AL1059" s="1"/>
      <c r="AM1059" s="13"/>
      <c r="AN1059" s="13"/>
      <c r="AO1059" s="13"/>
      <c r="AQ1059" s="13"/>
      <c r="AR1059" s="13"/>
      <c r="AS1059" s="13"/>
      <c r="AT1059" s="13"/>
      <c r="AU1059" s="13"/>
      <c r="AW1059" s="13"/>
      <c r="AY1059" s="13"/>
      <c r="BA1059" s="13"/>
      <c r="BC1059" s="13"/>
      <c r="BE1059" s="13"/>
      <c r="BI1059" s="13"/>
    </row>
    <row r="1060" spans="21:61" x14ac:dyDescent="0.25">
      <c r="U1060" s="13"/>
      <c r="W1060" s="20"/>
      <c r="Y1060" s="13"/>
      <c r="AA1060" s="13"/>
      <c r="AE1060" s="13"/>
      <c r="AI1060" s="13"/>
      <c r="AJ1060" s="1"/>
      <c r="AK1060" s="13"/>
      <c r="AL1060" s="1"/>
      <c r="AM1060" s="13"/>
      <c r="AN1060" s="13"/>
      <c r="AO1060" s="13"/>
      <c r="AQ1060" s="13"/>
      <c r="AR1060" s="13"/>
      <c r="AS1060" s="13"/>
      <c r="AT1060" s="13"/>
      <c r="AU1060" s="13"/>
      <c r="AW1060" s="13"/>
      <c r="AY1060" s="13"/>
      <c r="BA1060" s="13"/>
      <c r="BC1060" s="13"/>
      <c r="BE1060" s="13"/>
      <c r="BI1060" s="13"/>
    </row>
    <row r="1061" spans="21:61" x14ac:dyDescent="0.25">
      <c r="U1061" s="13"/>
      <c r="W1061" s="20"/>
      <c r="Y1061" s="13"/>
      <c r="AA1061" s="13"/>
      <c r="AE1061" s="13"/>
      <c r="AI1061" s="13"/>
      <c r="AJ1061" s="1"/>
      <c r="AK1061" s="13"/>
      <c r="AL1061" s="1"/>
      <c r="AM1061" s="13"/>
      <c r="AN1061" s="13"/>
      <c r="AO1061" s="13"/>
      <c r="AQ1061" s="13"/>
      <c r="AR1061" s="13"/>
      <c r="AS1061" s="13"/>
      <c r="AT1061" s="13"/>
      <c r="AU1061" s="13"/>
      <c r="AW1061" s="13"/>
      <c r="AY1061" s="13"/>
      <c r="BA1061" s="13"/>
      <c r="BC1061" s="13"/>
      <c r="BE1061" s="13"/>
      <c r="BI1061" s="13"/>
    </row>
    <row r="1062" spans="21:61" x14ac:dyDescent="0.25">
      <c r="U1062" s="13"/>
      <c r="W1062" s="20"/>
      <c r="Y1062" s="13"/>
      <c r="AA1062" s="13"/>
      <c r="AE1062" s="13"/>
      <c r="AI1062" s="13"/>
      <c r="AJ1062" s="1"/>
      <c r="AK1062" s="13"/>
      <c r="AL1062" s="1"/>
      <c r="AM1062" s="13"/>
      <c r="AN1062" s="13"/>
      <c r="AO1062" s="13"/>
      <c r="AQ1062" s="13"/>
      <c r="AR1062" s="13"/>
      <c r="AS1062" s="13"/>
      <c r="AT1062" s="13"/>
      <c r="AU1062" s="13"/>
      <c r="AW1062" s="13"/>
      <c r="AY1062" s="13"/>
      <c r="BA1062" s="13"/>
      <c r="BC1062" s="13"/>
      <c r="BE1062" s="13"/>
      <c r="BI1062" s="13"/>
    </row>
    <row r="1063" spans="21:61" x14ac:dyDescent="0.25">
      <c r="U1063" s="13"/>
      <c r="W1063" s="20"/>
      <c r="Y1063" s="13"/>
      <c r="AA1063" s="13"/>
      <c r="AE1063" s="13"/>
      <c r="AI1063" s="13"/>
      <c r="AJ1063" s="1"/>
      <c r="AK1063" s="13"/>
      <c r="AL1063" s="1"/>
      <c r="AM1063" s="13"/>
      <c r="AN1063" s="13"/>
      <c r="AO1063" s="13"/>
      <c r="AQ1063" s="13"/>
      <c r="AR1063" s="13"/>
      <c r="AS1063" s="13"/>
      <c r="AT1063" s="13"/>
      <c r="AU1063" s="13"/>
      <c r="AW1063" s="13"/>
      <c r="AY1063" s="13"/>
      <c r="BA1063" s="13"/>
      <c r="BC1063" s="13"/>
      <c r="BE1063" s="13"/>
      <c r="BI1063" s="13"/>
    </row>
    <row r="1064" spans="21:61" x14ac:dyDescent="0.25">
      <c r="U1064" s="13"/>
      <c r="W1064" s="20"/>
      <c r="Y1064" s="13"/>
      <c r="AA1064" s="13"/>
      <c r="AE1064" s="13"/>
      <c r="AI1064" s="13"/>
      <c r="AJ1064" s="1"/>
      <c r="AK1064" s="13"/>
      <c r="AL1064" s="1"/>
      <c r="AM1064" s="13"/>
      <c r="AN1064" s="13"/>
      <c r="AO1064" s="13"/>
      <c r="AQ1064" s="13"/>
      <c r="AR1064" s="13"/>
      <c r="AS1064" s="13"/>
      <c r="AT1064" s="13"/>
      <c r="AU1064" s="13"/>
      <c r="AW1064" s="13"/>
      <c r="AY1064" s="13"/>
      <c r="BA1064" s="13"/>
      <c r="BC1064" s="13"/>
      <c r="BE1064" s="13"/>
      <c r="BI1064" s="13"/>
    </row>
    <row r="1065" spans="21:61" x14ac:dyDescent="0.25">
      <c r="U1065" s="13"/>
      <c r="W1065" s="20"/>
      <c r="Y1065" s="13"/>
      <c r="AA1065" s="13"/>
      <c r="AE1065" s="13"/>
      <c r="AI1065" s="13"/>
      <c r="AJ1065" s="1"/>
      <c r="AK1065" s="13"/>
      <c r="AL1065" s="1"/>
      <c r="AM1065" s="13"/>
      <c r="AN1065" s="13"/>
      <c r="AO1065" s="13"/>
      <c r="AQ1065" s="13"/>
      <c r="AR1065" s="13"/>
      <c r="AS1065" s="13"/>
      <c r="AT1065" s="13"/>
      <c r="AU1065" s="13"/>
      <c r="AW1065" s="13"/>
      <c r="AY1065" s="13"/>
      <c r="BA1065" s="13"/>
      <c r="BC1065" s="13"/>
      <c r="BE1065" s="13"/>
      <c r="BI1065" s="13"/>
    </row>
    <row r="1066" spans="21:61" x14ac:dyDescent="0.25">
      <c r="U1066" s="13"/>
      <c r="W1066" s="20"/>
      <c r="Y1066" s="13"/>
      <c r="AA1066" s="13"/>
      <c r="AE1066" s="13"/>
      <c r="AI1066" s="13"/>
      <c r="AJ1066" s="1"/>
      <c r="AK1066" s="13"/>
      <c r="AL1066" s="1"/>
      <c r="AM1066" s="13"/>
      <c r="AN1066" s="13"/>
      <c r="AO1066" s="13"/>
      <c r="AQ1066" s="13"/>
      <c r="AR1066" s="13"/>
      <c r="AS1066" s="13"/>
      <c r="AT1066" s="13"/>
      <c r="AU1066" s="13"/>
      <c r="AW1066" s="13"/>
      <c r="AY1066" s="13"/>
      <c r="BA1066" s="13"/>
      <c r="BC1066" s="13"/>
      <c r="BE1066" s="13"/>
      <c r="BI1066" s="13"/>
    </row>
    <row r="1067" spans="21:61" x14ac:dyDescent="0.25">
      <c r="U1067" s="13"/>
      <c r="W1067" s="20"/>
      <c r="Y1067" s="13"/>
      <c r="AA1067" s="13"/>
      <c r="AE1067" s="13"/>
      <c r="AI1067" s="13"/>
      <c r="AJ1067" s="1"/>
      <c r="AK1067" s="13"/>
      <c r="AL1067" s="1"/>
      <c r="AM1067" s="13"/>
      <c r="AN1067" s="13"/>
      <c r="AO1067" s="13"/>
      <c r="AQ1067" s="13"/>
      <c r="AR1067" s="13"/>
      <c r="AS1067" s="13"/>
      <c r="AT1067" s="13"/>
      <c r="AU1067" s="13"/>
      <c r="AW1067" s="13"/>
      <c r="AY1067" s="13"/>
      <c r="BA1067" s="13"/>
      <c r="BC1067" s="13"/>
      <c r="BE1067" s="13"/>
      <c r="BI1067" s="13"/>
    </row>
    <row r="1068" spans="21:61" x14ac:dyDescent="0.25">
      <c r="U1068" s="13"/>
      <c r="W1068" s="20"/>
      <c r="Y1068" s="13"/>
      <c r="AA1068" s="13"/>
      <c r="AE1068" s="13"/>
      <c r="AI1068" s="13"/>
      <c r="AJ1068" s="1"/>
      <c r="AK1068" s="13"/>
      <c r="AL1068" s="1"/>
      <c r="AM1068" s="13"/>
      <c r="AN1068" s="13"/>
      <c r="AO1068" s="13"/>
      <c r="AQ1068" s="13"/>
      <c r="AR1068" s="13"/>
      <c r="AS1068" s="13"/>
      <c r="AT1068" s="13"/>
      <c r="AU1068" s="13"/>
      <c r="AW1068" s="13"/>
      <c r="AY1068" s="13"/>
      <c r="BA1068" s="13"/>
      <c r="BC1068" s="13"/>
      <c r="BE1068" s="13"/>
      <c r="BI1068" s="13"/>
    </row>
    <row r="1069" spans="21:61" x14ac:dyDescent="0.25">
      <c r="U1069" s="13"/>
      <c r="W1069" s="20"/>
      <c r="Y1069" s="13"/>
      <c r="AA1069" s="13"/>
      <c r="AE1069" s="13"/>
      <c r="AI1069" s="13"/>
      <c r="AJ1069" s="1"/>
      <c r="AK1069" s="13"/>
      <c r="AL1069" s="1"/>
      <c r="AM1069" s="13"/>
      <c r="AN1069" s="13"/>
      <c r="AO1069" s="13"/>
      <c r="AQ1069" s="13"/>
      <c r="AR1069" s="13"/>
      <c r="AS1069" s="13"/>
      <c r="AT1069" s="13"/>
      <c r="AU1069" s="13"/>
      <c r="AW1069" s="13"/>
      <c r="AY1069" s="13"/>
      <c r="BA1069" s="13"/>
      <c r="BC1069" s="13"/>
      <c r="BE1069" s="13"/>
      <c r="BI1069" s="13"/>
    </row>
    <row r="1070" spans="21:61" x14ac:dyDescent="0.25">
      <c r="U1070" s="13"/>
      <c r="W1070" s="20"/>
      <c r="Y1070" s="13"/>
      <c r="AA1070" s="13"/>
      <c r="AE1070" s="13"/>
      <c r="AI1070" s="13"/>
      <c r="AJ1070" s="1"/>
      <c r="AK1070" s="13"/>
      <c r="AL1070" s="1"/>
      <c r="AM1070" s="13"/>
      <c r="AN1070" s="13"/>
      <c r="AO1070" s="13"/>
      <c r="AQ1070" s="13"/>
      <c r="AR1070" s="13"/>
      <c r="AS1070" s="13"/>
      <c r="AT1070" s="13"/>
      <c r="AU1070" s="13"/>
      <c r="AW1070" s="13"/>
      <c r="AY1070" s="13"/>
      <c r="BA1070" s="13"/>
      <c r="BC1070" s="13"/>
      <c r="BE1070" s="13"/>
      <c r="BI1070" s="13"/>
    </row>
    <row r="1071" spans="21:61" x14ac:dyDescent="0.25">
      <c r="U1071" s="13"/>
      <c r="W1071" s="20"/>
      <c r="Y1071" s="13"/>
      <c r="AA1071" s="13"/>
      <c r="AE1071" s="13"/>
      <c r="AI1071" s="13"/>
      <c r="AJ1071" s="1"/>
      <c r="AK1071" s="13"/>
      <c r="AL1071" s="1"/>
      <c r="AM1071" s="13"/>
      <c r="AN1071" s="13"/>
      <c r="AO1071" s="13"/>
      <c r="AQ1071" s="13"/>
      <c r="AR1071" s="13"/>
      <c r="AS1071" s="13"/>
      <c r="AT1071" s="13"/>
      <c r="AU1071" s="13"/>
      <c r="AW1071" s="13"/>
      <c r="AY1071" s="13"/>
      <c r="BA1071" s="13"/>
      <c r="BC1071" s="13"/>
      <c r="BE1071" s="13"/>
      <c r="BI1071" s="13"/>
    </row>
    <row r="1072" spans="21:61" x14ac:dyDescent="0.25">
      <c r="U1072" s="13"/>
      <c r="W1072" s="20"/>
      <c r="Y1072" s="13"/>
      <c r="AA1072" s="13"/>
      <c r="AE1072" s="13"/>
      <c r="AI1072" s="13"/>
      <c r="AJ1072" s="1"/>
      <c r="AK1072" s="13"/>
      <c r="AL1072" s="1"/>
      <c r="AM1072" s="13"/>
      <c r="AN1072" s="13"/>
      <c r="AO1072" s="13"/>
      <c r="AQ1072" s="13"/>
      <c r="AR1072" s="13"/>
      <c r="AS1072" s="13"/>
      <c r="AT1072" s="13"/>
      <c r="AU1072" s="13"/>
      <c r="AW1072" s="13"/>
      <c r="AY1072" s="13"/>
      <c r="BA1072" s="13"/>
      <c r="BC1072" s="13"/>
      <c r="BE1072" s="13"/>
      <c r="BI1072" s="13"/>
    </row>
    <row r="1073" spans="21:61" x14ac:dyDescent="0.25">
      <c r="U1073" s="13"/>
      <c r="W1073" s="20"/>
      <c r="Y1073" s="13"/>
      <c r="AA1073" s="13"/>
      <c r="AE1073" s="13"/>
      <c r="AI1073" s="13"/>
      <c r="AJ1073" s="1"/>
      <c r="AK1073" s="13"/>
      <c r="AL1073" s="1"/>
      <c r="AM1073" s="13"/>
      <c r="AN1073" s="13"/>
      <c r="AO1073" s="13"/>
      <c r="AQ1073" s="13"/>
      <c r="AR1073" s="13"/>
      <c r="AS1073" s="13"/>
      <c r="AT1073" s="13"/>
      <c r="AU1073" s="13"/>
      <c r="AW1073" s="13"/>
      <c r="AY1073" s="13"/>
      <c r="BA1073" s="13"/>
      <c r="BC1073" s="13"/>
      <c r="BE1073" s="13"/>
      <c r="BI1073" s="13"/>
    </row>
    <row r="1074" spans="21:61" x14ac:dyDescent="0.25">
      <c r="U1074" s="13"/>
      <c r="W1074" s="20"/>
      <c r="Y1074" s="13"/>
      <c r="AA1074" s="13"/>
      <c r="AE1074" s="13"/>
      <c r="AI1074" s="13"/>
      <c r="AJ1074" s="1"/>
      <c r="AK1074" s="13"/>
      <c r="AL1074" s="1"/>
      <c r="AM1074" s="13"/>
      <c r="AN1074" s="13"/>
      <c r="AO1074" s="13"/>
      <c r="AQ1074" s="13"/>
      <c r="AR1074" s="13"/>
      <c r="AS1074" s="13"/>
      <c r="AT1074" s="13"/>
      <c r="AU1074" s="13"/>
      <c r="AW1074" s="13"/>
      <c r="AY1074" s="13"/>
      <c r="BA1074" s="13"/>
      <c r="BC1074" s="13"/>
      <c r="BE1074" s="13"/>
      <c r="BI1074" s="13"/>
    </row>
    <row r="1075" spans="21:61" x14ac:dyDescent="0.25">
      <c r="U1075" s="13"/>
      <c r="W1075" s="20"/>
      <c r="Y1075" s="13"/>
      <c r="AA1075" s="13"/>
      <c r="AE1075" s="13"/>
      <c r="AI1075" s="13"/>
      <c r="AJ1075" s="1"/>
      <c r="AK1075" s="13"/>
      <c r="AL1075" s="1"/>
      <c r="AM1075" s="13"/>
      <c r="AN1075" s="13"/>
      <c r="AO1075" s="13"/>
      <c r="AQ1075" s="13"/>
      <c r="AR1075" s="13"/>
      <c r="AS1075" s="13"/>
      <c r="AT1075" s="13"/>
      <c r="AU1075" s="13"/>
      <c r="AW1075" s="13"/>
      <c r="AY1075" s="13"/>
      <c r="BA1075" s="13"/>
      <c r="BC1075" s="13"/>
      <c r="BE1075" s="13"/>
      <c r="BI1075" s="13"/>
    </row>
    <row r="1076" spans="21:61" x14ac:dyDescent="0.25">
      <c r="U1076" s="13"/>
      <c r="W1076" s="20"/>
      <c r="Y1076" s="13"/>
      <c r="AA1076" s="13"/>
      <c r="AE1076" s="13"/>
      <c r="AI1076" s="13"/>
      <c r="AJ1076" s="1"/>
      <c r="AK1076" s="13"/>
      <c r="AL1076" s="1"/>
      <c r="AM1076" s="13"/>
      <c r="AN1076" s="13"/>
      <c r="AO1076" s="13"/>
      <c r="AQ1076" s="13"/>
      <c r="AR1076" s="13"/>
      <c r="AS1076" s="13"/>
      <c r="AT1076" s="13"/>
      <c r="AU1076" s="13"/>
      <c r="AW1076" s="13"/>
      <c r="AY1076" s="13"/>
      <c r="BA1076" s="13"/>
      <c r="BC1076" s="13"/>
      <c r="BE1076" s="13"/>
      <c r="BI1076" s="13"/>
    </row>
    <row r="1077" spans="21:61" x14ac:dyDescent="0.25">
      <c r="U1077" s="13"/>
      <c r="W1077" s="20"/>
      <c r="Y1077" s="13"/>
      <c r="AA1077" s="13"/>
      <c r="AE1077" s="13"/>
      <c r="AI1077" s="13"/>
      <c r="AJ1077" s="1"/>
      <c r="AK1077" s="13"/>
      <c r="AL1077" s="1"/>
      <c r="AM1077" s="13"/>
      <c r="AN1077" s="13"/>
      <c r="AO1077" s="13"/>
      <c r="AQ1077" s="13"/>
      <c r="AR1077" s="13"/>
      <c r="AS1077" s="13"/>
      <c r="AT1077" s="13"/>
      <c r="AU1077" s="13"/>
      <c r="AW1077" s="13"/>
      <c r="AY1077" s="13"/>
      <c r="BA1077" s="13"/>
      <c r="BC1077" s="13"/>
      <c r="BE1077" s="13"/>
      <c r="BI1077" s="13"/>
    </row>
    <row r="1078" spans="21:61" x14ac:dyDescent="0.25">
      <c r="U1078" s="13"/>
      <c r="W1078" s="20"/>
      <c r="Y1078" s="13"/>
      <c r="AA1078" s="13"/>
      <c r="AE1078" s="13"/>
      <c r="AI1078" s="13"/>
      <c r="AJ1078" s="1"/>
      <c r="AK1078" s="13"/>
      <c r="AL1078" s="1"/>
      <c r="AM1078" s="13"/>
      <c r="AN1078" s="13"/>
      <c r="AO1078" s="13"/>
      <c r="AQ1078" s="13"/>
      <c r="AR1078" s="13"/>
      <c r="AS1078" s="13"/>
      <c r="AT1078" s="13"/>
      <c r="AU1078" s="13"/>
      <c r="AW1078" s="13"/>
      <c r="AY1078" s="13"/>
      <c r="BA1078" s="13"/>
      <c r="BC1078" s="13"/>
      <c r="BE1078" s="13"/>
      <c r="BI1078" s="13"/>
    </row>
    <row r="1079" spans="21:61" x14ac:dyDescent="0.25">
      <c r="U1079" s="13"/>
      <c r="W1079" s="20"/>
      <c r="Y1079" s="13"/>
      <c r="AA1079" s="13"/>
      <c r="AE1079" s="13"/>
      <c r="AI1079" s="13"/>
      <c r="AJ1079" s="1"/>
      <c r="AK1079" s="13"/>
      <c r="AL1079" s="1"/>
      <c r="AM1079" s="13"/>
      <c r="AN1079" s="13"/>
      <c r="AO1079" s="13"/>
      <c r="AQ1079" s="13"/>
      <c r="AR1079" s="13"/>
      <c r="AS1079" s="13"/>
      <c r="AT1079" s="13"/>
      <c r="AU1079" s="13"/>
      <c r="AW1079" s="13"/>
      <c r="AY1079" s="13"/>
      <c r="BA1079" s="13"/>
      <c r="BC1079" s="13"/>
      <c r="BE1079" s="13"/>
      <c r="BI1079" s="13"/>
    </row>
    <row r="1080" spans="21:61" x14ac:dyDescent="0.25">
      <c r="U1080" s="13"/>
      <c r="W1080" s="20"/>
      <c r="Y1080" s="13"/>
      <c r="AA1080" s="13"/>
      <c r="AE1080" s="13"/>
      <c r="AI1080" s="13"/>
      <c r="AJ1080" s="1"/>
      <c r="AK1080" s="13"/>
      <c r="AL1080" s="1"/>
      <c r="AM1080" s="13"/>
      <c r="AN1080" s="13"/>
      <c r="AO1080" s="13"/>
      <c r="AQ1080" s="13"/>
      <c r="AR1080" s="13"/>
      <c r="AS1080" s="13"/>
      <c r="AT1080" s="13"/>
      <c r="AU1080" s="13"/>
      <c r="AW1080" s="13"/>
      <c r="AY1080" s="13"/>
      <c r="BA1080" s="13"/>
      <c r="BC1080" s="13"/>
      <c r="BE1080" s="13"/>
      <c r="BI1080" s="13"/>
    </row>
    <row r="1081" spans="21:61" x14ac:dyDescent="0.25">
      <c r="U1081" s="13"/>
      <c r="W1081" s="20"/>
      <c r="Y1081" s="13"/>
      <c r="AA1081" s="13"/>
      <c r="AE1081" s="13"/>
      <c r="AI1081" s="13"/>
      <c r="AJ1081" s="1"/>
      <c r="AK1081" s="13"/>
      <c r="AL1081" s="1"/>
      <c r="AM1081" s="13"/>
      <c r="AN1081" s="13"/>
      <c r="AO1081" s="13"/>
      <c r="AQ1081" s="13"/>
      <c r="AR1081" s="13"/>
      <c r="AS1081" s="13"/>
      <c r="AT1081" s="13"/>
      <c r="AU1081" s="13"/>
      <c r="AW1081" s="13"/>
      <c r="AY1081" s="13"/>
      <c r="BA1081" s="13"/>
      <c r="BC1081" s="13"/>
      <c r="BE1081" s="13"/>
      <c r="BI1081" s="13"/>
    </row>
    <row r="1082" spans="21:61" x14ac:dyDescent="0.25">
      <c r="U1082" s="13"/>
      <c r="W1082" s="20"/>
      <c r="Y1082" s="13"/>
      <c r="AA1082" s="13"/>
      <c r="AE1082" s="13"/>
      <c r="AI1082" s="13"/>
      <c r="AJ1082" s="1"/>
      <c r="AK1082" s="13"/>
      <c r="AL1082" s="1"/>
      <c r="AM1082" s="13"/>
      <c r="AN1082" s="13"/>
      <c r="AO1082" s="13"/>
      <c r="AQ1082" s="13"/>
      <c r="AR1082" s="13"/>
      <c r="AS1082" s="13"/>
      <c r="AT1082" s="13"/>
      <c r="AU1082" s="13"/>
      <c r="AW1082" s="13"/>
      <c r="AY1082" s="13"/>
      <c r="BA1082" s="13"/>
      <c r="BC1082" s="13"/>
      <c r="BE1082" s="13"/>
      <c r="BI1082" s="13"/>
    </row>
    <row r="1083" spans="21:61" x14ac:dyDescent="0.25">
      <c r="U1083" s="13"/>
      <c r="W1083" s="20"/>
      <c r="Y1083" s="13"/>
      <c r="AA1083" s="13"/>
      <c r="AE1083" s="13"/>
      <c r="AI1083" s="13"/>
      <c r="AJ1083" s="1"/>
      <c r="AK1083" s="13"/>
      <c r="AL1083" s="1"/>
      <c r="AM1083" s="13"/>
      <c r="AN1083" s="13"/>
      <c r="AO1083" s="13"/>
      <c r="AQ1083" s="13"/>
      <c r="AR1083" s="13"/>
      <c r="AS1083" s="13"/>
      <c r="AT1083" s="13"/>
      <c r="AU1083" s="13"/>
      <c r="AW1083" s="13"/>
      <c r="AY1083" s="13"/>
      <c r="BA1083" s="13"/>
      <c r="BC1083" s="13"/>
      <c r="BE1083" s="13"/>
      <c r="BI1083" s="13"/>
    </row>
    <row r="1084" spans="21:61" x14ac:dyDescent="0.25">
      <c r="U1084" s="13"/>
      <c r="W1084" s="20"/>
      <c r="Y1084" s="13"/>
      <c r="AA1084" s="13"/>
      <c r="AE1084" s="13"/>
      <c r="AI1084" s="13"/>
      <c r="AJ1084" s="1"/>
      <c r="AK1084" s="13"/>
      <c r="AL1084" s="1"/>
      <c r="AM1084" s="13"/>
      <c r="AN1084" s="13"/>
      <c r="AO1084" s="13"/>
      <c r="AQ1084" s="13"/>
      <c r="AR1084" s="13"/>
      <c r="AS1084" s="13"/>
      <c r="AT1084" s="13"/>
      <c r="AU1084" s="13"/>
      <c r="AW1084" s="13"/>
      <c r="AY1084" s="13"/>
      <c r="BA1084" s="13"/>
      <c r="BC1084" s="13"/>
      <c r="BE1084" s="13"/>
      <c r="BI1084" s="13"/>
    </row>
    <row r="1085" spans="21:61" x14ac:dyDescent="0.25">
      <c r="U1085" s="13"/>
      <c r="W1085" s="20"/>
      <c r="Y1085" s="13"/>
      <c r="AA1085" s="13"/>
      <c r="AE1085" s="13"/>
      <c r="AI1085" s="13"/>
      <c r="AJ1085" s="1"/>
      <c r="AK1085" s="13"/>
      <c r="AL1085" s="1"/>
      <c r="AM1085" s="13"/>
      <c r="AN1085" s="13"/>
      <c r="AO1085" s="13"/>
      <c r="AQ1085" s="13"/>
      <c r="AR1085" s="13"/>
      <c r="AS1085" s="13"/>
      <c r="AT1085" s="13"/>
      <c r="AU1085" s="13"/>
      <c r="AW1085" s="13"/>
      <c r="AY1085" s="13"/>
      <c r="BA1085" s="13"/>
      <c r="BC1085" s="13"/>
      <c r="BE1085" s="13"/>
      <c r="BI1085" s="13"/>
    </row>
    <row r="1086" spans="21:61" x14ac:dyDescent="0.25">
      <c r="U1086" s="13"/>
      <c r="W1086" s="20"/>
      <c r="Y1086" s="13"/>
      <c r="AA1086" s="13"/>
      <c r="AE1086" s="13"/>
      <c r="AI1086" s="13"/>
      <c r="AJ1086" s="1"/>
      <c r="AK1086" s="13"/>
      <c r="AL1086" s="1"/>
      <c r="AM1086" s="13"/>
      <c r="AN1086" s="13"/>
      <c r="AO1086" s="13"/>
      <c r="AQ1086" s="13"/>
      <c r="AR1086" s="13"/>
      <c r="AS1086" s="13"/>
      <c r="AT1086" s="13"/>
      <c r="AU1086" s="13"/>
      <c r="AW1086" s="13"/>
      <c r="AY1086" s="13"/>
      <c r="BA1086" s="13"/>
      <c r="BC1086" s="13"/>
      <c r="BE1086" s="13"/>
      <c r="BI1086" s="13"/>
    </row>
    <row r="1087" spans="21:61" x14ac:dyDescent="0.25">
      <c r="U1087" s="13"/>
      <c r="W1087" s="20"/>
      <c r="Y1087" s="13"/>
      <c r="AA1087" s="13"/>
      <c r="AE1087" s="13"/>
      <c r="AI1087" s="13"/>
      <c r="AJ1087" s="1"/>
      <c r="AK1087" s="13"/>
      <c r="AL1087" s="1"/>
      <c r="AM1087" s="13"/>
      <c r="AN1087" s="13"/>
      <c r="AO1087" s="13"/>
      <c r="AQ1087" s="13"/>
      <c r="AR1087" s="13"/>
      <c r="AS1087" s="13"/>
      <c r="AT1087" s="13"/>
      <c r="AU1087" s="13"/>
      <c r="AW1087" s="13"/>
      <c r="AY1087" s="13"/>
      <c r="BA1087" s="13"/>
      <c r="BC1087" s="13"/>
      <c r="BE1087" s="13"/>
      <c r="BI1087" s="13"/>
    </row>
    <row r="1088" spans="21:61" x14ac:dyDescent="0.25">
      <c r="U1088" s="13"/>
      <c r="W1088" s="20"/>
      <c r="Y1088" s="13"/>
      <c r="AA1088" s="13"/>
      <c r="AE1088" s="13"/>
      <c r="AI1088" s="13"/>
      <c r="AJ1088" s="1"/>
      <c r="AK1088" s="13"/>
      <c r="AL1088" s="1"/>
      <c r="AM1088" s="13"/>
      <c r="AN1088" s="13"/>
      <c r="AO1088" s="13"/>
      <c r="AQ1088" s="13"/>
      <c r="AR1088" s="13"/>
      <c r="AS1088" s="13"/>
      <c r="AT1088" s="13"/>
      <c r="AU1088" s="13"/>
      <c r="AW1088" s="13"/>
      <c r="AY1088" s="13"/>
      <c r="BA1088" s="13"/>
      <c r="BC1088" s="13"/>
      <c r="BE1088" s="13"/>
      <c r="BI1088" s="13"/>
    </row>
    <row r="1089" spans="21:61" x14ac:dyDescent="0.25">
      <c r="U1089" s="13"/>
      <c r="W1089" s="20"/>
      <c r="Y1089" s="13"/>
      <c r="AA1089" s="13"/>
      <c r="AE1089" s="13"/>
      <c r="AI1089" s="13"/>
      <c r="AJ1089" s="1"/>
      <c r="AK1089" s="13"/>
      <c r="AL1089" s="1"/>
      <c r="AM1089" s="13"/>
      <c r="AN1089" s="13"/>
      <c r="AO1089" s="13"/>
      <c r="AQ1089" s="13"/>
      <c r="AR1089" s="13"/>
      <c r="AS1089" s="13"/>
      <c r="AT1089" s="13"/>
      <c r="AU1089" s="13"/>
      <c r="AW1089" s="13"/>
      <c r="AY1089" s="13"/>
      <c r="BA1089" s="13"/>
      <c r="BC1089" s="13"/>
      <c r="BE1089" s="13"/>
      <c r="BI1089" s="13"/>
    </row>
    <row r="1090" spans="21:61" x14ac:dyDescent="0.25">
      <c r="U1090" s="13"/>
      <c r="W1090" s="20"/>
      <c r="Y1090" s="13"/>
      <c r="AA1090" s="13"/>
      <c r="AE1090" s="13"/>
      <c r="AI1090" s="13"/>
      <c r="AJ1090" s="1"/>
      <c r="AK1090" s="13"/>
      <c r="AL1090" s="1"/>
      <c r="AM1090" s="13"/>
      <c r="AN1090" s="13"/>
      <c r="AO1090" s="13"/>
      <c r="AQ1090" s="13"/>
      <c r="AR1090" s="13"/>
      <c r="AS1090" s="13"/>
      <c r="AT1090" s="13"/>
      <c r="AU1090" s="13"/>
      <c r="AW1090" s="13"/>
      <c r="AY1090" s="13"/>
      <c r="BA1090" s="13"/>
      <c r="BC1090" s="13"/>
      <c r="BE1090" s="13"/>
      <c r="BI1090" s="13"/>
    </row>
    <row r="1091" spans="21:61" x14ac:dyDescent="0.25">
      <c r="U1091" s="13"/>
      <c r="W1091" s="20"/>
      <c r="Y1091" s="13"/>
      <c r="AA1091" s="13"/>
      <c r="AE1091" s="13"/>
      <c r="AI1091" s="13"/>
      <c r="AJ1091" s="1"/>
      <c r="AK1091" s="13"/>
      <c r="AL1091" s="1"/>
      <c r="AM1091" s="13"/>
      <c r="AN1091" s="13"/>
      <c r="AO1091" s="13"/>
      <c r="AQ1091" s="13"/>
      <c r="AR1091" s="13"/>
      <c r="AS1091" s="13"/>
      <c r="AT1091" s="13"/>
      <c r="AU1091" s="13"/>
      <c r="AW1091" s="13"/>
      <c r="AY1091" s="13"/>
      <c r="BA1091" s="13"/>
      <c r="BC1091" s="13"/>
      <c r="BE1091" s="13"/>
      <c r="BI1091" s="13"/>
    </row>
    <row r="1092" spans="21:61" x14ac:dyDescent="0.25">
      <c r="U1092" s="13"/>
      <c r="W1092" s="20"/>
      <c r="Y1092" s="13"/>
      <c r="AA1092" s="13"/>
      <c r="AE1092" s="13"/>
      <c r="AI1092" s="13"/>
      <c r="AJ1092" s="1"/>
      <c r="AK1092" s="13"/>
      <c r="AL1092" s="1"/>
      <c r="AM1092" s="13"/>
      <c r="AN1092" s="13"/>
      <c r="AO1092" s="13"/>
      <c r="AQ1092" s="13"/>
      <c r="AR1092" s="13"/>
      <c r="AS1092" s="13"/>
      <c r="AT1092" s="13"/>
      <c r="AU1092" s="13"/>
      <c r="AW1092" s="13"/>
      <c r="AY1092" s="13"/>
      <c r="BA1092" s="13"/>
      <c r="BC1092" s="13"/>
      <c r="BE1092" s="13"/>
      <c r="BI1092" s="13"/>
    </row>
    <row r="1093" spans="21:61" x14ac:dyDescent="0.25">
      <c r="U1093" s="13"/>
      <c r="W1093" s="20"/>
      <c r="Y1093" s="13"/>
      <c r="AA1093" s="13"/>
      <c r="AE1093" s="13"/>
      <c r="AI1093" s="13"/>
      <c r="AJ1093" s="1"/>
      <c r="AK1093" s="13"/>
      <c r="AL1093" s="1"/>
      <c r="AM1093" s="13"/>
      <c r="AN1093" s="13"/>
      <c r="AO1093" s="13"/>
      <c r="AQ1093" s="13"/>
      <c r="AR1093" s="13"/>
      <c r="AS1093" s="13"/>
      <c r="AT1093" s="13"/>
      <c r="AU1093" s="13"/>
      <c r="AW1093" s="13"/>
      <c r="AY1093" s="13"/>
      <c r="BA1093" s="13"/>
      <c r="BC1093" s="13"/>
      <c r="BE1093" s="13"/>
      <c r="BI1093" s="13"/>
    </row>
    <row r="1094" spans="21:61" x14ac:dyDescent="0.25">
      <c r="U1094" s="13"/>
      <c r="W1094" s="20"/>
      <c r="Y1094" s="13"/>
      <c r="AA1094" s="13"/>
      <c r="AE1094" s="13"/>
      <c r="AI1094" s="13"/>
      <c r="AJ1094" s="1"/>
      <c r="AK1094" s="13"/>
      <c r="AL1094" s="1"/>
      <c r="AM1094" s="13"/>
      <c r="AN1094" s="13"/>
      <c r="AO1094" s="13"/>
      <c r="AQ1094" s="13"/>
      <c r="AR1094" s="13"/>
      <c r="AS1094" s="13"/>
      <c r="AT1094" s="13"/>
      <c r="AU1094" s="13"/>
      <c r="AW1094" s="13"/>
      <c r="AY1094" s="13"/>
      <c r="BA1094" s="13"/>
      <c r="BC1094" s="13"/>
      <c r="BE1094" s="13"/>
      <c r="BI1094" s="13"/>
    </row>
    <row r="1095" spans="21:61" x14ac:dyDescent="0.25">
      <c r="U1095" s="13"/>
      <c r="W1095" s="20"/>
      <c r="Y1095" s="13"/>
      <c r="AA1095" s="13"/>
      <c r="AE1095" s="13"/>
      <c r="AI1095" s="13"/>
      <c r="AJ1095" s="1"/>
      <c r="AK1095" s="13"/>
      <c r="AL1095" s="1"/>
      <c r="AM1095" s="13"/>
      <c r="AN1095" s="13"/>
      <c r="AO1095" s="13"/>
      <c r="AQ1095" s="13"/>
      <c r="AR1095" s="13"/>
      <c r="AS1095" s="13"/>
      <c r="AT1095" s="13"/>
      <c r="AU1095" s="13"/>
      <c r="AW1095" s="13"/>
      <c r="AY1095" s="13"/>
      <c r="BA1095" s="13"/>
      <c r="BC1095" s="13"/>
      <c r="BE1095" s="13"/>
      <c r="BI1095" s="13"/>
    </row>
    <row r="1096" spans="21:61" x14ac:dyDescent="0.25">
      <c r="U1096" s="13"/>
      <c r="W1096" s="20"/>
      <c r="Y1096" s="13"/>
      <c r="AA1096" s="13"/>
      <c r="AE1096" s="13"/>
      <c r="AI1096" s="13"/>
      <c r="AJ1096" s="1"/>
      <c r="AK1096" s="13"/>
      <c r="AL1096" s="1"/>
      <c r="AM1096" s="13"/>
      <c r="AN1096" s="13"/>
      <c r="AO1096" s="13"/>
      <c r="AQ1096" s="13"/>
      <c r="AR1096" s="13"/>
      <c r="AS1096" s="13"/>
      <c r="AT1096" s="13"/>
      <c r="AU1096" s="13"/>
      <c r="AW1096" s="13"/>
      <c r="AY1096" s="13"/>
      <c r="BA1096" s="13"/>
      <c r="BC1096" s="13"/>
      <c r="BE1096" s="13"/>
      <c r="BI1096" s="13"/>
    </row>
    <row r="1097" spans="21:61" x14ac:dyDescent="0.25">
      <c r="U1097" s="13"/>
      <c r="W1097" s="20"/>
      <c r="Y1097" s="13"/>
      <c r="AA1097" s="13"/>
      <c r="AE1097" s="13"/>
      <c r="AI1097" s="13"/>
      <c r="AJ1097" s="1"/>
      <c r="AK1097" s="13"/>
      <c r="AL1097" s="1"/>
      <c r="AM1097" s="13"/>
      <c r="AN1097" s="13"/>
      <c r="AO1097" s="13"/>
      <c r="AQ1097" s="13"/>
      <c r="AR1097" s="13"/>
      <c r="AS1097" s="13"/>
      <c r="AT1097" s="13"/>
      <c r="AU1097" s="13"/>
      <c r="AW1097" s="13"/>
      <c r="AY1097" s="13"/>
      <c r="BA1097" s="13"/>
      <c r="BC1097" s="13"/>
      <c r="BE1097" s="13"/>
      <c r="BI1097" s="13"/>
    </row>
    <row r="1098" spans="21:61" x14ac:dyDescent="0.25">
      <c r="U1098" s="13"/>
      <c r="W1098" s="20"/>
      <c r="Y1098" s="13"/>
      <c r="AA1098" s="13"/>
      <c r="AE1098" s="13"/>
      <c r="AI1098" s="13"/>
      <c r="AJ1098" s="1"/>
      <c r="AK1098" s="13"/>
      <c r="AL1098" s="1"/>
      <c r="AM1098" s="13"/>
      <c r="AN1098" s="13"/>
      <c r="AO1098" s="13"/>
      <c r="AQ1098" s="13"/>
      <c r="AR1098" s="13"/>
      <c r="AS1098" s="13"/>
      <c r="AT1098" s="13"/>
      <c r="AU1098" s="13"/>
      <c r="AW1098" s="13"/>
      <c r="AY1098" s="13"/>
      <c r="BA1098" s="13"/>
      <c r="BC1098" s="13"/>
      <c r="BE1098" s="13"/>
      <c r="BI1098" s="13"/>
    </row>
    <row r="1099" spans="21:61" x14ac:dyDescent="0.25">
      <c r="U1099" s="13"/>
      <c r="W1099" s="20"/>
      <c r="Y1099" s="13"/>
      <c r="AA1099" s="13"/>
      <c r="AE1099" s="13"/>
      <c r="AI1099" s="13"/>
      <c r="AJ1099" s="1"/>
      <c r="AK1099" s="13"/>
      <c r="AL1099" s="1"/>
      <c r="AM1099" s="13"/>
      <c r="AN1099" s="13"/>
      <c r="AO1099" s="13"/>
      <c r="AQ1099" s="13"/>
      <c r="AR1099" s="13"/>
      <c r="AS1099" s="13"/>
      <c r="AT1099" s="13"/>
      <c r="AU1099" s="13"/>
      <c r="AW1099" s="13"/>
      <c r="AY1099" s="13"/>
      <c r="BA1099" s="13"/>
      <c r="BC1099" s="13"/>
      <c r="BE1099" s="13"/>
      <c r="BI1099" s="13"/>
    </row>
    <row r="1100" spans="21:61" x14ac:dyDescent="0.25">
      <c r="U1100" s="13"/>
      <c r="W1100" s="20"/>
      <c r="Y1100" s="13"/>
      <c r="AA1100" s="13"/>
      <c r="AE1100" s="13"/>
      <c r="AI1100" s="13"/>
      <c r="AJ1100" s="1"/>
      <c r="AK1100" s="13"/>
      <c r="AL1100" s="1"/>
      <c r="AM1100" s="13"/>
      <c r="AN1100" s="13"/>
      <c r="AO1100" s="13"/>
      <c r="AQ1100" s="13"/>
      <c r="AR1100" s="13"/>
      <c r="AS1100" s="13"/>
      <c r="AT1100" s="13"/>
      <c r="AU1100" s="13"/>
      <c r="AW1100" s="13"/>
      <c r="AY1100" s="13"/>
      <c r="BA1100" s="13"/>
      <c r="BC1100" s="13"/>
      <c r="BE1100" s="13"/>
      <c r="BI1100" s="13"/>
    </row>
    <row r="1101" spans="21:61" x14ac:dyDescent="0.25">
      <c r="U1101" s="13"/>
      <c r="W1101" s="20"/>
      <c r="Y1101" s="13"/>
      <c r="AA1101" s="13"/>
      <c r="AE1101" s="13"/>
      <c r="AI1101" s="13"/>
      <c r="AJ1101" s="1"/>
      <c r="AK1101" s="13"/>
      <c r="AL1101" s="1"/>
      <c r="AM1101" s="13"/>
      <c r="AN1101" s="13"/>
      <c r="AO1101" s="13"/>
      <c r="AQ1101" s="13"/>
      <c r="AR1101" s="13"/>
      <c r="AS1101" s="13"/>
      <c r="AT1101" s="13"/>
      <c r="AU1101" s="13"/>
      <c r="AW1101" s="13"/>
      <c r="AY1101" s="13"/>
      <c r="BA1101" s="13"/>
      <c r="BC1101" s="13"/>
      <c r="BE1101" s="13"/>
      <c r="BI1101" s="13"/>
    </row>
    <row r="1102" spans="21:61" x14ac:dyDescent="0.25">
      <c r="U1102" s="13"/>
      <c r="W1102" s="20"/>
      <c r="Y1102" s="13"/>
      <c r="AA1102" s="13"/>
      <c r="AE1102" s="13"/>
      <c r="AI1102" s="13"/>
      <c r="AJ1102" s="1"/>
      <c r="AK1102" s="13"/>
      <c r="AL1102" s="1"/>
      <c r="AM1102" s="13"/>
      <c r="AN1102" s="13"/>
      <c r="AO1102" s="13"/>
      <c r="AQ1102" s="13"/>
      <c r="AR1102" s="13"/>
      <c r="AS1102" s="13"/>
      <c r="AT1102" s="13"/>
      <c r="AU1102" s="13"/>
      <c r="AW1102" s="13"/>
      <c r="AY1102" s="13"/>
      <c r="BA1102" s="13"/>
      <c r="BC1102" s="13"/>
      <c r="BE1102" s="13"/>
      <c r="BI1102" s="13"/>
    </row>
    <row r="1103" spans="21:61" x14ac:dyDescent="0.25">
      <c r="U1103" s="13"/>
      <c r="W1103" s="20"/>
      <c r="Y1103" s="13"/>
      <c r="AA1103" s="13"/>
      <c r="AE1103" s="13"/>
      <c r="AI1103" s="13"/>
      <c r="AJ1103" s="1"/>
      <c r="AK1103" s="13"/>
      <c r="AL1103" s="1"/>
      <c r="AM1103" s="13"/>
      <c r="AN1103" s="13"/>
      <c r="AO1103" s="13"/>
      <c r="AQ1103" s="13"/>
      <c r="AR1103" s="13"/>
      <c r="AS1103" s="13"/>
      <c r="AT1103" s="13"/>
      <c r="AU1103" s="13"/>
      <c r="AW1103" s="13"/>
      <c r="AY1103" s="13"/>
      <c r="BA1103" s="13"/>
      <c r="BC1103" s="13"/>
      <c r="BE1103" s="13"/>
      <c r="BI1103" s="13"/>
    </row>
    <row r="1104" spans="21:61" x14ac:dyDescent="0.25">
      <c r="U1104" s="13"/>
      <c r="W1104" s="20"/>
      <c r="Y1104" s="13"/>
      <c r="AA1104" s="13"/>
      <c r="AE1104" s="13"/>
      <c r="AI1104" s="13"/>
      <c r="AJ1104" s="1"/>
      <c r="AK1104" s="13"/>
      <c r="AL1104" s="1"/>
      <c r="AM1104" s="13"/>
      <c r="AN1104" s="13"/>
      <c r="AO1104" s="13"/>
      <c r="AQ1104" s="13"/>
      <c r="AR1104" s="13"/>
      <c r="AS1104" s="13"/>
      <c r="AT1104" s="13"/>
      <c r="AU1104" s="13"/>
      <c r="AW1104" s="13"/>
      <c r="AY1104" s="13"/>
      <c r="BA1104" s="13"/>
      <c r="BC1104" s="13"/>
      <c r="BE1104" s="13"/>
      <c r="BI1104" s="13"/>
    </row>
    <row r="1105" spans="21:61" x14ac:dyDescent="0.25">
      <c r="U1105" s="13"/>
      <c r="W1105" s="20"/>
      <c r="Y1105" s="13"/>
      <c r="AA1105" s="13"/>
      <c r="AE1105" s="13"/>
      <c r="AI1105" s="13"/>
      <c r="AJ1105" s="1"/>
      <c r="AK1105" s="13"/>
      <c r="AL1105" s="1"/>
      <c r="AM1105" s="13"/>
      <c r="AN1105" s="13"/>
      <c r="AO1105" s="13"/>
      <c r="AQ1105" s="13"/>
      <c r="AR1105" s="13"/>
      <c r="AS1105" s="13"/>
      <c r="AT1105" s="13"/>
      <c r="AU1105" s="13"/>
      <c r="AW1105" s="13"/>
      <c r="AY1105" s="13"/>
      <c r="BA1105" s="13"/>
      <c r="BC1105" s="13"/>
      <c r="BE1105" s="13"/>
      <c r="BI1105" s="13"/>
    </row>
    <row r="1106" spans="21:61" x14ac:dyDescent="0.25">
      <c r="U1106" s="13"/>
      <c r="W1106" s="20"/>
      <c r="Y1106" s="13"/>
      <c r="AA1106" s="13"/>
      <c r="AE1106" s="13"/>
      <c r="AI1106" s="13"/>
      <c r="AJ1106" s="1"/>
      <c r="AK1106" s="13"/>
      <c r="AL1106" s="1"/>
      <c r="AM1106" s="13"/>
      <c r="AN1106" s="13"/>
      <c r="AO1106" s="13"/>
      <c r="AQ1106" s="13"/>
      <c r="AR1106" s="13"/>
      <c r="AS1106" s="13"/>
      <c r="AT1106" s="13"/>
      <c r="AU1106" s="13"/>
      <c r="AW1106" s="13"/>
      <c r="AY1106" s="13"/>
      <c r="BA1106" s="13"/>
      <c r="BC1106" s="13"/>
      <c r="BE1106" s="13"/>
      <c r="BI1106" s="13"/>
    </row>
    <row r="1107" spans="21:61" x14ac:dyDescent="0.25">
      <c r="U1107" s="13"/>
      <c r="W1107" s="20"/>
      <c r="Y1107" s="13"/>
      <c r="AA1107" s="13"/>
      <c r="AE1107" s="13"/>
      <c r="AI1107" s="13"/>
      <c r="AJ1107" s="1"/>
      <c r="AK1107" s="13"/>
      <c r="AL1107" s="1"/>
      <c r="AM1107" s="13"/>
      <c r="AN1107" s="13"/>
      <c r="AO1107" s="13"/>
      <c r="AQ1107" s="13"/>
      <c r="AR1107" s="13"/>
      <c r="AS1107" s="13"/>
      <c r="AT1107" s="13"/>
      <c r="AU1107" s="13"/>
      <c r="AW1107" s="13"/>
      <c r="AY1107" s="13"/>
      <c r="BA1107" s="13"/>
      <c r="BC1107" s="13"/>
      <c r="BE1107" s="13"/>
      <c r="BI1107" s="13"/>
    </row>
    <row r="1108" spans="21:61" x14ac:dyDescent="0.25">
      <c r="U1108" s="13"/>
      <c r="W1108" s="20"/>
      <c r="Y1108" s="13"/>
      <c r="AA1108" s="13"/>
      <c r="AE1108" s="13"/>
      <c r="AI1108" s="13"/>
      <c r="AJ1108" s="1"/>
      <c r="AK1108" s="13"/>
      <c r="AL1108" s="1"/>
      <c r="AM1108" s="13"/>
      <c r="AN1108" s="13"/>
      <c r="AO1108" s="13"/>
      <c r="AQ1108" s="13"/>
      <c r="AR1108" s="13"/>
      <c r="AS1108" s="13"/>
      <c r="AT1108" s="13"/>
      <c r="AU1108" s="13"/>
      <c r="AW1108" s="13"/>
      <c r="AY1108" s="13"/>
      <c r="BA1108" s="13"/>
      <c r="BC1108" s="13"/>
      <c r="BE1108" s="13"/>
      <c r="BI1108" s="13"/>
    </row>
    <row r="1109" spans="21:61" x14ac:dyDescent="0.25">
      <c r="U1109" s="13"/>
      <c r="W1109" s="20"/>
      <c r="Y1109" s="13"/>
      <c r="AA1109" s="13"/>
      <c r="AE1109" s="13"/>
      <c r="AI1109" s="13"/>
      <c r="AJ1109" s="1"/>
      <c r="AK1109" s="13"/>
      <c r="AL1109" s="1"/>
      <c r="AM1109" s="13"/>
      <c r="AN1109" s="13"/>
      <c r="AO1109" s="13"/>
      <c r="AQ1109" s="13"/>
      <c r="AR1109" s="13"/>
      <c r="AS1109" s="13"/>
      <c r="AT1109" s="13"/>
      <c r="AU1109" s="13"/>
      <c r="AW1109" s="13"/>
      <c r="AY1109" s="13"/>
      <c r="BA1109" s="13"/>
      <c r="BC1109" s="13"/>
      <c r="BE1109" s="13"/>
      <c r="BI1109" s="13"/>
    </row>
    <row r="1110" spans="21:61" x14ac:dyDescent="0.25">
      <c r="U1110" s="13"/>
      <c r="W1110" s="20"/>
      <c r="Y1110" s="13"/>
      <c r="AA1110" s="13"/>
      <c r="AE1110" s="13"/>
      <c r="AI1110" s="13"/>
      <c r="AJ1110" s="1"/>
      <c r="AK1110" s="13"/>
      <c r="AL1110" s="1"/>
      <c r="AM1110" s="13"/>
      <c r="AN1110" s="13"/>
      <c r="AO1110" s="13"/>
      <c r="AQ1110" s="13"/>
      <c r="AR1110" s="13"/>
      <c r="AS1110" s="13"/>
      <c r="AT1110" s="13"/>
      <c r="AU1110" s="13"/>
      <c r="AW1110" s="13"/>
      <c r="AY1110" s="13"/>
      <c r="BA1110" s="13"/>
      <c r="BC1110" s="13"/>
      <c r="BE1110" s="13"/>
      <c r="BI1110" s="13"/>
    </row>
    <row r="1111" spans="21:61" x14ac:dyDescent="0.25">
      <c r="U1111" s="13"/>
      <c r="W1111" s="20"/>
      <c r="Y1111" s="13"/>
      <c r="AA1111" s="13"/>
      <c r="AE1111" s="13"/>
      <c r="AI1111" s="13"/>
      <c r="AJ1111" s="1"/>
      <c r="AK1111" s="13"/>
      <c r="AL1111" s="1"/>
      <c r="AM1111" s="13"/>
      <c r="AN1111" s="13"/>
      <c r="AO1111" s="13"/>
      <c r="AQ1111" s="13"/>
      <c r="AR1111" s="13"/>
      <c r="AS1111" s="13"/>
      <c r="AT1111" s="13"/>
      <c r="AU1111" s="13"/>
      <c r="AW1111" s="13"/>
      <c r="AY1111" s="13"/>
      <c r="BA1111" s="13"/>
      <c r="BC1111" s="13"/>
      <c r="BE1111" s="13"/>
      <c r="BI1111" s="13"/>
    </row>
    <row r="1112" spans="21:61" x14ac:dyDescent="0.25">
      <c r="U1112" s="13"/>
      <c r="W1112" s="20"/>
      <c r="Y1112" s="13"/>
      <c r="AA1112" s="13"/>
      <c r="AE1112" s="13"/>
      <c r="AI1112" s="13"/>
      <c r="AJ1112" s="1"/>
      <c r="AK1112" s="13"/>
      <c r="AL1112" s="1"/>
      <c r="AM1112" s="13"/>
      <c r="AN1112" s="13"/>
      <c r="AO1112" s="13"/>
      <c r="AQ1112" s="13"/>
      <c r="AR1112" s="13"/>
      <c r="AS1112" s="13"/>
      <c r="AT1112" s="13"/>
      <c r="AU1112" s="13"/>
      <c r="AW1112" s="13"/>
      <c r="AY1112" s="13"/>
      <c r="BA1112" s="13"/>
      <c r="BC1112" s="13"/>
      <c r="BE1112" s="13"/>
      <c r="BI1112" s="13"/>
    </row>
    <row r="1113" spans="21:61" x14ac:dyDescent="0.25">
      <c r="U1113" s="13"/>
      <c r="W1113" s="20"/>
      <c r="Y1113" s="13"/>
      <c r="AA1113" s="13"/>
      <c r="AE1113" s="13"/>
      <c r="AI1113" s="13"/>
      <c r="AJ1113" s="1"/>
      <c r="AK1113" s="13"/>
      <c r="AL1113" s="1"/>
      <c r="AM1113" s="13"/>
      <c r="AN1113" s="13"/>
      <c r="AO1113" s="13"/>
      <c r="AQ1113" s="13"/>
      <c r="AR1113" s="13"/>
      <c r="AS1113" s="13"/>
      <c r="AT1113" s="13"/>
      <c r="AU1113" s="13"/>
      <c r="AW1113" s="13"/>
      <c r="AY1113" s="13"/>
      <c r="BA1113" s="13"/>
      <c r="BC1113" s="13"/>
      <c r="BE1113" s="13"/>
      <c r="BI1113" s="13"/>
    </row>
    <row r="1114" spans="21:61" x14ac:dyDescent="0.25">
      <c r="U1114" s="13"/>
      <c r="W1114" s="20"/>
      <c r="Y1114" s="13"/>
      <c r="AA1114" s="13"/>
      <c r="AE1114" s="13"/>
      <c r="AI1114" s="13"/>
      <c r="AJ1114" s="1"/>
      <c r="AK1114" s="13"/>
      <c r="AL1114" s="1"/>
      <c r="AM1114" s="13"/>
      <c r="AN1114" s="13"/>
      <c r="AO1114" s="13"/>
      <c r="AQ1114" s="13"/>
      <c r="AR1114" s="13"/>
      <c r="AS1114" s="13"/>
      <c r="AT1114" s="13"/>
      <c r="AU1114" s="13"/>
      <c r="AW1114" s="13"/>
      <c r="AY1114" s="13"/>
      <c r="BA1114" s="13"/>
      <c r="BC1114" s="13"/>
      <c r="BE1114" s="13"/>
      <c r="BI1114" s="13"/>
    </row>
    <row r="1115" spans="21:61" x14ac:dyDescent="0.25">
      <c r="U1115" s="13"/>
      <c r="W1115" s="20"/>
      <c r="Y1115" s="13"/>
      <c r="AA1115" s="13"/>
      <c r="AE1115" s="13"/>
      <c r="AI1115" s="13"/>
      <c r="AJ1115" s="1"/>
      <c r="AK1115" s="13"/>
      <c r="AL1115" s="1"/>
      <c r="AM1115" s="13"/>
      <c r="AN1115" s="13"/>
      <c r="AO1115" s="13"/>
      <c r="AQ1115" s="13"/>
      <c r="AR1115" s="13"/>
      <c r="AS1115" s="13"/>
      <c r="AT1115" s="13"/>
      <c r="AU1115" s="13"/>
      <c r="AW1115" s="13"/>
      <c r="AY1115" s="13"/>
      <c r="BA1115" s="13"/>
      <c r="BC1115" s="13"/>
      <c r="BE1115" s="13"/>
      <c r="BI1115" s="13"/>
    </row>
    <row r="1116" spans="21:61" x14ac:dyDescent="0.25">
      <c r="U1116" s="13"/>
      <c r="W1116" s="20"/>
      <c r="Y1116" s="13"/>
      <c r="AA1116" s="13"/>
      <c r="AE1116" s="13"/>
      <c r="AI1116" s="13"/>
      <c r="AJ1116" s="1"/>
      <c r="AK1116" s="13"/>
      <c r="AL1116" s="1"/>
      <c r="AM1116" s="13"/>
      <c r="AN1116" s="13"/>
      <c r="AO1116" s="13"/>
      <c r="AQ1116" s="13"/>
      <c r="AR1116" s="13"/>
      <c r="AS1116" s="13"/>
      <c r="AT1116" s="13"/>
      <c r="AU1116" s="13"/>
      <c r="AW1116" s="13"/>
      <c r="AY1116" s="13"/>
      <c r="BA1116" s="13"/>
      <c r="BC1116" s="13"/>
      <c r="BE1116" s="13"/>
      <c r="BI1116" s="13"/>
    </row>
    <row r="1117" spans="21:61" x14ac:dyDescent="0.25">
      <c r="U1117" s="13"/>
      <c r="W1117" s="20"/>
      <c r="Y1117" s="13"/>
      <c r="AA1117" s="13"/>
      <c r="AE1117" s="13"/>
      <c r="AI1117" s="13"/>
      <c r="AJ1117" s="1"/>
      <c r="AK1117" s="13"/>
      <c r="AL1117" s="1"/>
      <c r="AM1117" s="13"/>
      <c r="AN1117" s="13"/>
      <c r="AO1117" s="13"/>
      <c r="AQ1117" s="13"/>
      <c r="AR1117" s="13"/>
      <c r="AS1117" s="13"/>
      <c r="AT1117" s="13"/>
      <c r="AU1117" s="13"/>
      <c r="AW1117" s="13"/>
      <c r="AY1117" s="13"/>
      <c r="BA1117" s="13"/>
      <c r="BC1117" s="13"/>
      <c r="BE1117" s="13"/>
      <c r="BI1117" s="13"/>
    </row>
    <row r="1118" spans="21:61" x14ac:dyDescent="0.25">
      <c r="U1118" s="13"/>
      <c r="W1118" s="20"/>
      <c r="Y1118" s="13"/>
      <c r="AA1118" s="13"/>
      <c r="AE1118" s="13"/>
      <c r="AI1118" s="13"/>
      <c r="AJ1118" s="1"/>
      <c r="AK1118" s="13"/>
      <c r="AL1118" s="1"/>
      <c r="AM1118" s="13"/>
      <c r="AN1118" s="13"/>
      <c r="AO1118" s="13"/>
      <c r="AQ1118" s="13"/>
      <c r="AR1118" s="13"/>
      <c r="AS1118" s="13"/>
      <c r="AT1118" s="13"/>
      <c r="AU1118" s="13"/>
      <c r="AW1118" s="13"/>
      <c r="AY1118" s="13"/>
      <c r="BA1118" s="13"/>
      <c r="BC1118" s="13"/>
      <c r="BE1118" s="13"/>
      <c r="BI1118" s="13"/>
    </row>
    <row r="1119" spans="21:61" x14ac:dyDescent="0.25">
      <c r="U1119" s="13"/>
      <c r="W1119" s="20"/>
      <c r="Y1119" s="13"/>
      <c r="AA1119" s="13"/>
      <c r="AE1119" s="13"/>
      <c r="AI1119" s="13"/>
      <c r="AJ1119" s="1"/>
      <c r="AK1119" s="13"/>
      <c r="AL1119" s="1"/>
      <c r="AM1119" s="13"/>
      <c r="AN1119" s="13"/>
      <c r="AO1119" s="13"/>
      <c r="AQ1119" s="13"/>
      <c r="AR1119" s="13"/>
      <c r="AS1119" s="13"/>
      <c r="AT1119" s="13"/>
      <c r="AU1119" s="13"/>
      <c r="AW1119" s="13"/>
      <c r="AY1119" s="13"/>
      <c r="BA1119" s="13"/>
      <c r="BC1119" s="13"/>
      <c r="BE1119" s="13"/>
      <c r="BI1119" s="13"/>
    </row>
    <row r="1120" spans="21:61" x14ac:dyDescent="0.25">
      <c r="U1120" s="13"/>
      <c r="W1120" s="20"/>
      <c r="Y1120" s="13"/>
      <c r="AA1120" s="13"/>
      <c r="AE1120" s="13"/>
      <c r="AI1120" s="13"/>
      <c r="AJ1120" s="1"/>
      <c r="AK1120" s="13"/>
      <c r="AL1120" s="1"/>
      <c r="AM1120" s="13"/>
      <c r="AN1120" s="13"/>
      <c r="AO1120" s="13"/>
      <c r="AQ1120" s="13"/>
      <c r="AR1120" s="13"/>
      <c r="AS1120" s="13"/>
      <c r="AT1120" s="13"/>
      <c r="AU1120" s="13"/>
      <c r="AW1120" s="13"/>
      <c r="AY1120" s="13"/>
      <c r="BA1120" s="13"/>
      <c r="BC1120" s="13"/>
      <c r="BE1120" s="13"/>
      <c r="BI1120" s="13"/>
    </row>
    <row r="1121" spans="21:61" x14ac:dyDescent="0.25">
      <c r="U1121" s="13"/>
      <c r="W1121" s="20"/>
      <c r="Y1121" s="13"/>
      <c r="AA1121" s="13"/>
      <c r="AE1121" s="13"/>
      <c r="AI1121" s="13"/>
      <c r="AJ1121" s="1"/>
      <c r="AK1121" s="13"/>
      <c r="AL1121" s="1"/>
      <c r="AM1121" s="13"/>
      <c r="AN1121" s="13"/>
      <c r="AO1121" s="13"/>
      <c r="AQ1121" s="13"/>
      <c r="AR1121" s="13"/>
      <c r="AS1121" s="13"/>
      <c r="AT1121" s="13"/>
      <c r="AU1121" s="13"/>
      <c r="AW1121" s="13"/>
      <c r="AY1121" s="13"/>
      <c r="BA1121" s="13"/>
      <c r="BC1121" s="13"/>
      <c r="BE1121" s="13"/>
      <c r="BI1121" s="13"/>
    </row>
    <row r="1122" spans="21:61" x14ac:dyDescent="0.25">
      <c r="U1122" s="13"/>
      <c r="W1122" s="20"/>
      <c r="Y1122" s="13"/>
      <c r="AA1122" s="13"/>
      <c r="AE1122" s="13"/>
      <c r="AI1122" s="13"/>
      <c r="AJ1122" s="1"/>
      <c r="AK1122" s="13"/>
      <c r="AL1122" s="1"/>
      <c r="AM1122" s="13"/>
      <c r="AN1122" s="13"/>
      <c r="AO1122" s="13"/>
      <c r="AQ1122" s="13"/>
      <c r="AR1122" s="13"/>
      <c r="AS1122" s="13"/>
      <c r="AT1122" s="13"/>
      <c r="AU1122" s="13"/>
      <c r="AW1122" s="13"/>
      <c r="AY1122" s="13"/>
      <c r="BA1122" s="13"/>
      <c r="BC1122" s="13"/>
      <c r="BE1122" s="13"/>
      <c r="BI1122" s="13"/>
    </row>
    <row r="1123" spans="21:61" x14ac:dyDescent="0.25">
      <c r="U1123" s="13"/>
      <c r="W1123" s="20"/>
      <c r="Y1123" s="13"/>
      <c r="AA1123" s="13"/>
      <c r="AE1123" s="13"/>
      <c r="AI1123" s="13"/>
      <c r="AJ1123" s="1"/>
      <c r="AK1123" s="13"/>
      <c r="AL1123" s="1"/>
      <c r="AM1123" s="13"/>
      <c r="AN1123" s="13"/>
      <c r="AO1123" s="13"/>
      <c r="AQ1123" s="13"/>
      <c r="AR1123" s="13"/>
      <c r="AS1123" s="13"/>
      <c r="AT1123" s="13"/>
      <c r="AU1123" s="13"/>
      <c r="AW1123" s="13"/>
      <c r="AY1123" s="13"/>
      <c r="BA1123" s="13"/>
      <c r="BC1123" s="13"/>
      <c r="BE1123" s="13"/>
      <c r="BI1123" s="13"/>
    </row>
    <row r="1124" spans="21:61" x14ac:dyDescent="0.25">
      <c r="U1124" s="13"/>
      <c r="W1124" s="20"/>
      <c r="Y1124" s="13"/>
      <c r="AA1124" s="13"/>
      <c r="AE1124" s="13"/>
      <c r="AI1124" s="13"/>
      <c r="AJ1124" s="1"/>
      <c r="AK1124" s="13"/>
      <c r="AL1124" s="1"/>
      <c r="AM1124" s="13"/>
      <c r="AN1124" s="13"/>
      <c r="AO1124" s="13"/>
      <c r="AQ1124" s="13"/>
      <c r="AR1124" s="13"/>
      <c r="AS1124" s="13"/>
      <c r="AT1124" s="13"/>
      <c r="AU1124" s="13"/>
      <c r="AW1124" s="13"/>
      <c r="AY1124" s="13"/>
      <c r="BA1124" s="13"/>
      <c r="BC1124" s="13"/>
      <c r="BE1124" s="13"/>
      <c r="BI1124" s="13"/>
    </row>
    <row r="1125" spans="21:61" x14ac:dyDescent="0.25">
      <c r="U1125" s="13"/>
      <c r="W1125" s="20"/>
      <c r="Y1125" s="13"/>
      <c r="AA1125" s="13"/>
      <c r="AE1125" s="13"/>
      <c r="AI1125" s="13"/>
      <c r="AJ1125" s="1"/>
      <c r="AK1125" s="13"/>
      <c r="AL1125" s="1"/>
      <c r="AM1125" s="13"/>
      <c r="AN1125" s="13"/>
      <c r="AO1125" s="13"/>
      <c r="AQ1125" s="13"/>
      <c r="AR1125" s="13"/>
      <c r="AS1125" s="13"/>
      <c r="AT1125" s="13"/>
      <c r="AU1125" s="13"/>
      <c r="AW1125" s="13"/>
      <c r="AY1125" s="13"/>
      <c r="BA1125" s="13"/>
      <c r="BC1125" s="13"/>
      <c r="BE1125" s="13"/>
      <c r="BI1125" s="13"/>
    </row>
    <row r="1126" spans="21:61" x14ac:dyDescent="0.25">
      <c r="U1126" s="13"/>
      <c r="W1126" s="20"/>
      <c r="Y1126" s="13"/>
      <c r="AA1126" s="13"/>
      <c r="AE1126" s="13"/>
      <c r="AI1126" s="13"/>
      <c r="AJ1126" s="1"/>
      <c r="AK1126" s="13"/>
      <c r="AL1126" s="1"/>
      <c r="AM1126" s="13"/>
      <c r="AN1126" s="13"/>
      <c r="AO1126" s="13"/>
      <c r="AQ1126" s="13"/>
      <c r="AR1126" s="13"/>
      <c r="AS1126" s="13"/>
      <c r="AT1126" s="13"/>
      <c r="AU1126" s="13"/>
      <c r="AW1126" s="13"/>
      <c r="AY1126" s="13"/>
      <c r="BA1126" s="13"/>
      <c r="BC1126" s="13"/>
      <c r="BE1126" s="13"/>
      <c r="BI1126" s="13"/>
    </row>
    <row r="1127" spans="21:61" x14ac:dyDescent="0.25">
      <c r="U1127" s="13"/>
      <c r="W1127" s="20"/>
      <c r="Y1127" s="13"/>
      <c r="AA1127" s="13"/>
      <c r="AE1127" s="13"/>
      <c r="AI1127" s="13"/>
      <c r="AJ1127" s="1"/>
      <c r="AK1127" s="13"/>
      <c r="AL1127" s="1"/>
      <c r="AM1127" s="13"/>
      <c r="AN1127" s="13"/>
      <c r="AO1127" s="13"/>
      <c r="AQ1127" s="13"/>
      <c r="AR1127" s="13"/>
      <c r="AS1127" s="13"/>
      <c r="AT1127" s="13"/>
      <c r="AU1127" s="13"/>
      <c r="AW1127" s="13"/>
      <c r="AY1127" s="13"/>
      <c r="BA1127" s="13"/>
      <c r="BC1127" s="13"/>
      <c r="BE1127" s="13"/>
      <c r="BI1127" s="13"/>
    </row>
    <row r="1128" spans="21:61" x14ac:dyDescent="0.25">
      <c r="U1128" s="13"/>
      <c r="W1128" s="20"/>
      <c r="Y1128" s="13"/>
      <c r="AA1128" s="13"/>
      <c r="AE1128" s="13"/>
      <c r="AI1128" s="13"/>
      <c r="AJ1128" s="1"/>
      <c r="AK1128" s="13"/>
      <c r="AL1128" s="1"/>
      <c r="AM1128" s="13"/>
      <c r="AN1128" s="13"/>
      <c r="AO1128" s="13"/>
      <c r="AQ1128" s="13"/>
      <c r="AR1128" s="13"/>
      <c r="AS1128" s="13"/>
      <c r="AT1128" s="13"/>
      <c r="AU1128" s="13"/>
      <c r="AW1128" s="13"/>
      <c r="AY1128" s="13"/>
      <c r="BA1128" s="13"/>
      <c r="BC1128" s="13"/>
      <c r="BE1128" s="13"/>
      <c r="BI1128" s="13"/>
    </row>
    <row r="1129" spans="21:61" x14ac:dyDescent="0.25">
      <c r="U1129" s="13"/>
      <c r="W1129" s="20"/>
      <c r="Y1129" s="13"/>
      <c r="AA1129" s="13"/>
      <c r="AE1129" s="13"/>
      <c r="AI1129" s="13"/>
      <c r="AJ1129" s="1"/>
      <c r="AK1129" s="13"/>
      <c r="AL1129" s="1"/>
      <c r="AM1129" s="13"/>
      <c r="AN1129" s="13"/>
      <c r="AO1129" s="13"/>
      <c r="AQ1129" s="13"/>
      <c r="AR1129" s="13"/>
      <c r="AS1129" s="13"/>
      <c r="AT1129" s="13"/>
      <c r="AU1129" s="13"/>
      <c r="AW1129" s="13"/>
      <c r="AY1129" s="13"/>
      <c r="BA1129" s="13"/>
      <c r="BC1129" s="13"/>
      <c r="BE1129" s="13"/>
      <c r="BI1129" s="13"/>
    </row>
    <row r="1130" spans="21:61" x14ac:dyDescent="0.25">
      <c r="U1130" s="13"/>
      <c r="W1130" s="20"/>
      <c r="Y1130" s="13"/>
      <c r="AA1130" s="13"/>
      <c r="AE1130" s="13"/>
      <c r="AI1130" s="13"/>
      <c r="AJ1130" s="1"/>
      <c r="AK1130" s="13"/>
      <c r="AL1130" s="1"/>
      <c r="AM1130" s="13"/>
      <c r="AN1130" s="13"/>
      <c r="AO1130" s="13"/>
      <c r="AQ1130" s="13"/>
      <c r="AR1130" s="13"/>
      <c r="AS1130" s="13"/>
      <c r="AT1130" s="13"/>
      <c r="AU1130" s="13"/>
      <c r="AW1130" s="13"/>
      <c r="AY1130" s="13"/>
      <c r="BA1130" s="13"/>
      <c r="BC1130" s="13"/>
      <c r="BE1130" s="13"/>
      <c r="BI1130" s="13"/>
    </row>
    <row r="1131" spans="21:61" x14ac:dyDescent="0.25">
      <c r="U1131" s="13"/>
      <c r="W1131" s="20"/>
      <c r="Y1131" s="13"/>
      <c r="AA1131" s="13"/>
      <c r="AE1131" s="13"/>
      <c r="AI1131" s="13"/>
      <c r="AJ1131" s="1"/>
      <c r="AK1131" s="13"/>
      <c r="AL1131" s="1"/>
      <c r="AM1131" s="13"/>
      <c r="AN1131" s="13"/>
      <c r="AO1131" s="13"/>
      <c r="AQ1131" s="13"/>
      <c r="AR1131" s="13"/>
      <c r="AS1131" s="13"/>
      <c r="AT1131" s="13"/>
      <c r="AU1131" s="13"/>
      <c r="AW1131" s="13"/>
      <c r="AY1131" s="13"/>
      <c r="BA1131" s="13"/>
      <c r="BC1131" s="13"/>
      <c r="BE1131" s="13"/>
      <c r="BI1131" s="13"/>
    </row>
    <row r="1132" spans="21:61" x14ac:dyDescent="0.25">
      <c r="U1132" s="13"/>
      <c r="W1132" s="20"/>
      <c r="Y1132" s="13"/>
      <c r="AA1132" s="13"/>
      <c r="AE1132" s="13"/>
      <c r="AI1132" s="13"/>
      <c r="AJ1132" s="1"/>
      <c r="AK1132" s="13"/>
      <c r="AL1132" s="1"/>
      <c r="AM1132" s="13"/>
      <c r="AN1132" s="13"/>
      <c r="AO1132" s="13"/>
      <c r="AQ1132" s="13"/>
      <c r="AR1132" s="13"/>
      <c r="AS1132" s="13"/>
      <c r="AT1132" s="13"/>
      <c r="AU1132" s="13"/>
      <c r="AW1132" s="13"/>
      <c r="AY1132" s="13"/>
      <c r="BA1132" s="13"/>
      <c r="BC1132" s="13"/>
      <c r="BE1132" s="13"/>
      <c r="BI1132" s="13"/>
    </row>
    <row r="1133" spans="21:61" x14ac:dyDescent="0.25">
      <c r="U1133" s="13"/>
      <c r="W1133" s="20"/>
      <c r="Y1133" s="13"/>
      <c r="AA1133" s="13"/>
      <c r="AE1133" s="13"/>
      <c r="AI1133" s="13"/>
      <c r="AJ1133" s="1"/>
      <c r="AK1133" s="13"/>
      <c r="AL1133" s="1"/>
      <c r="AM1133" s="13"/>
      <c r="AN1133" s="13"/>
      <c r="AO1133" s="13"/>
      <c r="AQ1133" s="13"/>
      <c r="AR1133" s="13"/>
      <c r="AS1133" s="13"/>
      <c r="AT1133" s="13"/>
      <c r="AU1133" s="13"/>
      <c r="AW1133" s="13"/>
      <c r="AY1133" s="13"/>
      <c r="BA1133" s="13"/>
      <c r="BC1133" s="13"/>
      <c r="BE1133" s="13"/>
      <c r="BI1133" s="13"/>
    </row>
    <row r="1134" spans="21:61" x14ac:dyDescent="0.25">
      <c r="U1134" s="13"/>
      <c r="W1134" s="20"/>
      <c r="Y1134" s="13"/>
      <c r="AA1134" s="13"/>
      <c r="AE1134" s="13"/>
      <c r="AI1134" s="13"/>
      <c r="AJ1134" s="1"/>
      <c r="AK1134" s="13"/>
      <c r="AL1134" s="1"/>
      <c r="AM1134" s="13"/>
      <c r="AN1134" s="13"/>
      <c r="AO1134" s="13"/>
      <c r="AQ1134" s="13"/>
      <c r="AR1134" s="13"/>
      <c r="AS1134" s="13"/>
      <c r="AT1134" s="13"/>
      <c r="AU1134" s="13"/>
      <c r="AW1134" s="13"/>
      <c r="AY1134" s="13"/>
      <c r="BA1134" s="13"/>
      <c r="BC1134" s="13"/>
      <c r="BE1134" s="13"/>
      <c r="BI1134" s="13"/>
    </row>
    <row r="1135" spans="21:61" x14ac:dyDescent="0.25">
      <c r="U1135" s="13"/>
      <c r="W1135" s="20"/>
      <c r="Y1135" s="13"/>
      <c r="AA1135" s="13"/>
      <c r="AE1135" s="13"/>
      <c r="AI1135" s="13"/>
      <c r="AJ1135" s="1"/>
      <c r="AK1135" s="13"/>
      <c r="AL1135" s="1"/>
      <c r="AM1135" s="13"/>
      <c r="AN1135" s="13"/>
      <c r="AO1135" s="13"/>
      <c r="AQ1135" s="13"/>
      <c r="AR1135" s="13"/>
      <c r="AS1135" s="13"/>
      <c r="AT1135" s="13"/>
      <c r="AU1135" s="13"/>
      <c r="AW1135" s="13"/>
      <c r="AY1135" s="13"/>
      <c r="BA1135" s="13"/>
      <c r="BC1135" s="13"/>
      <c r="BE1135" s="13"/>
      <c r="BI1135" s="13"/>
    </row>
    <row r="1136" spans="21:61" x14ac:dyDescent="0.25">
      <c r="U1136" s="13"/>
      <c r="W1136" s="20"/>
      <c r="Y1136" s="13"/>
      <c r="AA1136" s="13"/>
      <c r="AE1136" s="13"/>
      <c r="AI1136" s="13"/>
      <c r="AJ1136" s="1"/>
      <c r="AK1136" s="13"/>
      <c r="AL1136" s="1"/>
      <c r="AM1136" s="13"/>
      <c r="AN1136" s="13"/>
      <c r="AO1136" s="13"/>
      <c r="AQ1136" s="13"/>
      <c r="AR1136" s="13"/>
      <c r="AS1136" s="13"/>
      <c r="AT1136" s="13"/>
      <c r="AU1136" s="13"/>
      <c r="AW1136" s="13"/>
      <c r="AY1136" s="13"/>
      <c r="BA1136" s="13"/>
      <c r="BC1136" s="13"/>
      <c r="BE1136" s="13"/>
      <c r="BI1136" s="13"/>
    </row>
    <row r="1137" spans="21:61" x14ac:dyDescent="0.25">
      <c r="U1137" s="13"/>
      <c r="W1137" s="20"/>
      <c r="Y1137" s="13"/>
      <c r="AA1137" s="13"/>
      <c r="AE1137" s="13"/>
      <c r="AI1137" s="13"/>
      <c r="AJ1137" s="1"/>
      <c r="AK1137" s="13"/>
      <c r="AL1137" s="1"/>
      <c r="AM1137" s="13"/>
      <c r="AN1137" s="13"/>
      <c r="AO1137" s="13"/>
      <c r="AQ1137" s="13"/>
      <c r="AR1137" s="13"/>
      <c r="AS1137" s="13"/>
      <c r="AT1137" s="13"/>
      <c r="AU1137" s="13"/>
      <c r="AW1137" s="13"/>
      <c r="AY1137" s="13"/>
      <c r="BA1137" s="13"/>
      <c r="BC1137" s="13"/>
      <c r="BE1137" s="13"/>
      <c r="BI1137" s="13"/>
    </row>
    <row r="1138" spans="21:61" x14ac:dyDescent="0.25">
      <c r="U1138" s="13"/>
      <c r="W1138" s="20"/>
      <c r="Y1138" s="13"/>
      <c r="AA1138" s="13"/>
      <c r="AE1138" s="13"/>
      <c r="AI1138" s="13"/>
      <c r="AJ1138" s="1"/>
      <c r="AK1138" s="13"/>
      <c r="AL1138" s="1"/>
      <c r="AM1138" s="13"/>
      <c r="AN1138" s="13"/>
      <c r="AO1138" s="13"/>
      <c r="AQ1138" s="13"/>
      <c r="AR1138" s="13"/>
      <c r="AS1138" s="13"/>
      <c r="AT1138" s="13"/>
      <c r="AU1138" s="13"/>
      <c r="AW1138" s="13"/>
      <c r="AY1138" s="13"/>
      <c r="BA1138" s="13"/>
      <c r="BC1138" s="13"/>
      <c r="BE1138" s="13"/>
      <c r="BI1138" s="13"/>
    </row>
    <row r="1139" spans="21:61" x14ac:dyDescent="0.25">
      <c r="U1139" s="13"/>
      <c r="W1139" s="20"/>
      <c r="Y1139" s="13"/>
      <c r="AA1139" s="13"/>
      <c r="AE1139" s="13"/>
      <c r="AI1139" s="13"/>
      <c r="AJ1139" s="1"/>
      <c r="AK1139" s="13"/>
      <c r="AL1139" s="1"/>
      <c r="AM1139" s="13"/>
      <c r="AN1139" s="13"/>
      <c r="AO1139" s="13"/>
      <c r="AQ1139" s="13"/>
      <c r="AR1139" s="13"/>
      <c r="AS1139" s="13"/>
      <c r="AT1139" s="13"/>
      <c r="AU1139" s="13"/>
      <c r="AW1139" s="13"/>
      <c r="AY1139" s="13"/>
      <c r="BA1139" s="13"/>
      <c r="BC1139" s="13"/>
      <c r="BE1139" s="13"/>
      <c r="BI1139" s="13"/>
    </row>
    <row r="1140" spans="21:61" x14ac:dyDescent="0.25">
      <c r="U1140" s="13"/>
      <c r="W1140" s="20"/>
      <c r="Y1140" s="13"/>
      <c r="AA1140" s="13"/>
      <c r="AE1140" s="13"/>
      <c r="AI1140" s="13"/>
      <c r="AJ1140" s="1"/>
      <c r="AK1140" s="13"/>
      <c r="AL1140" s="1"/>
      <c r="AM1140" s="13"/>
      <c r="AN1140" s="13"/>
      <c r="AO1140" s="13"/>
      <c r="AQ1140" s="13"/>
      <c r="AR1140" s="13"/>
      <c r="AS1140" s="13"/>
      <c r="AT1140" s="13"/>
      <c r="AU1140" s="13"/>
      <c r="AW1140" s="13"/>
      <c r="AY1140" s="13"/>
      <c r="BA1140" s="13"/>
      <c r="BC1140" s="13"/>
      <c r="BE1140" s="13"/>
      <c r="BI1140" s="13"/>
    </row>
    <row r="1141" spans="21:61" x14ac:dyDescent="0.25">
      <c r="U1141" s="13"/>
      <c r="W1141" s="20"/>
      <c r="Y1141" s="13"/>
      <c r="AA1141" s="13"/>
      <c r="AE1141" s="13"/>
      <c r="AI1141" s="13"/>
      <c r="AJ1141" s="1"/>
      <c r="AK1141" s="13"/>
      <c r="AL1141" s="1"/>
      <c r="AM1141" s="13"/>
      <c r="AN1141" s="13"/>
      <c r="AO1141" s="13"/>
      <c r="AQ1141" s="13"/>
      <c r="AR1141" s="13"/>
      <c r="AS1141" s="13"/>
      <c r="AT1141" s="13"/>
      <c r="AU1141" s="13"/>
      <c r="AW1141" s="13"/>
      <c r="AY1141" s="13"/>
      <c r="BA1141" s="13"/>
      <c r="BC1141" s="13"/>
      <c r="BE1141" s="13"/>
      <c r="BI1141" s="13"/>
    </row>
    <row r="1142" spans="21:61" x14ac:dyDescent="0.25">
      <c r="U1142" s="13"/>
      <c r="W1142" s="20"/>
      <c r="Y1142" s="13"/>
      <c r="AA1142" s="13"/>
      <c r="AE1142" s="13"/>
      <c r="AI1142" s="13"/>
      <c r="AJ1142" s="1"/>
      <c r="AK1142" s="13"/>
      <c r="AL1142" s="1"/>
      <c r="AM1142" s="13"/>
      <c r="AN1142" s="13"/>
      <c r="AO1142" s="13"/>
      <c r="AQ1142" s="13"/>
      <c r="AR1142" s="13"/>
      <c r="AS1142" s="13"/>
      <c r="AT1142" s="13"/>
      <c r="AU1142" s="13"/>
      <c r="AW1142" s="13"/>
      <c r="AY1142" s="13"/>
      <c r="BA1142" s="13"/>
      <c r="BC1142" s="13"/>
      <c r="BE1142" s="13"/>
      <c r="BI1142" s="13"/>
    </row>
    <row r="1143" spans="21:61" x14ac:dyDescent="0.25">
      <c r="U1143" s="13"/>
      <c r="W1143" s="20"/>
      <c r="Y1143" s="13"/>
      <c r="AA1143" s="13"/>
      <c r="AE1143" s="13"/>
      <c r="AI1143" s="13"/>
      <c r="AJ1143" s="1"/>
      <c r="AK1143" s="13"/>
      <c r="AL1143" s="1"/>
      <c r="AM1143" s="13"/>
      <c r="AN1143" s="13"/>
      <c r="AO1143" s="13"/>
      <c r="AQ1143" s="13"/>
      <c r="AR1143" s="13"/>
      <c r="AS1143" s="13"/>
      <c r="AT1143" s="13"/>
      <c r="AU1143" s="13"/>
      <c r="AW1143" s="13"/>
      <c r="AY1143" s="13"/>
      <c r="BA1143" s="13"/>
      <c r="BC1143" s="13"/>
      <c r="BE1143" s="13"/>
      <c r="BI1143" s="13"/>
    </row>
    <row r="1144" spans="21:61" x14ac:dyDescent="0.25">
      <c r="U1144" s="13"/>
      <c r="W1144" s="20"/>
      <c r="Y1144" s="13"/>
      <c r="AA1144" s="13"/>
      <c r="AE1144" s="13"/>
      <c r="AI1144" s="13"/>
      <c r="AJ1144" s="1"/>
      <c r="AK1144" s="13"/>
      <c r="AL1144" s="1"/>
      <c r="AM1144" s="13"/>
      <c r="AN1144" s="13"/>
      <c r="AO1144" s="13"/>
      <c r="AQ1144" s="13"/>
      <c r="AR1144" s="13"/>
      <c r="AS1144" s="13"/>
      <c r="AT1144" s="13"/>
      <c r="AU1144" s="13"/>
      <c r="AW1144" s="13"/>
      <c r="AY1144" s="13"/>
      <c r="BA1144" s="13"/>
      <c r="BC1144" s="13"/>
      <c r="BE1144" s="13"/>
      <c r="BI1144" s="13"/>
    </row>
    <row r="1145" spans="21:61" x14ac:dyDescent="0.25">
      <c r="U1145" s="13"/>
      <c r="W1145" s="20"/>
      <c r="Y1145" s="13"/>
      <c r="AA1145" s="13"/>
      <c r="AE1145" s="13"/>
      <c r="AI1145" s="13"/>
      <c r="AJ1145" s="1"/>
      <c r="AK1145" s="13"/>
      <c r="AL1145" s="1"/>
      <c r="AM1145" s="13"/>
      <c r="AN1145" s="13"/>
      <c r="AO1145" s="13"/>
      <c r="AQ1145" s="13"/>
      <c r="AR1145" s="13"/>
      <c r="AS1145" s="13"/>
      <c r="AT1145" s="13"/>
      <c r="AU1145" s="13"/>
      <c r="AW1145" s="13"/>
      <c r="AY1145" s="13"/>
      <c r="BA1145" s="13"/>
      <c r="BC1145" s="13"/>
      <c r="BE1145" s="13"/>
      <c r="BI1145" s="13"/>
    </row>
    <row r="1146" spans="21:61" x14ac:dyDescent="0.25">
      <c r="U1146" s="13"/>
      <c r="W1146" s="20"/>
      <c r="Y1146" s="13"/>
      <c r="AA1146" s="13"/>
      <c r="AE1146" s="13"/>
      <c r="AI1146" s="13"/>
      <c r="AJ1146" s="1"/>
      <c r="AK1146" s="13"/>
      <c r="AL1146" s="1"/>
      <c r="AM1146" s="13"/>
      <c r="AN1146" s="13"/>
      <c r="AO1146" s="13"/>
      <c r="AQ1146" s="13"/>
      <c r="AR1146" s="13"/>
      <c r="AS1146" s="13"/>
      <c r="AT1146" s="13"/>
      <c r="AU1146" s="13"/>
      <c r="AW1146" s="13"/>
      <c r="AY1146" s="13"/>
      <c r="BA1146" s="13"/>
      <c r="BC1146" s="13"/>
      <c r="BE1146" s="13"/>
      <c r="BI1146" s="13"/>
    </row>
    <row r="1147" spans="21:61" x14ac:dyDescent="0.25">
      <c r="U1147" s="13"/>
      <c r="W1147" s="20"/>
      <c r="Y1147" s="13"/>
      <c r="AA1147" s="13"/>
      <c r="AE1147" s="13"/>
      <c r="AI1147" s="13"/>
      <c r="AJ1147" s="1"/>
      <c r="AK1147" s="13"/>
      <c r="AL1147" s="1"/>
      <c r="AM1147" s="13"/>
      <c r="AN1147" s="13"/>
      <c r="AO1147" s="13"/>
      <c r="AQ1147" s="13"/>
      <c r="AR1147" s="13"/>
      <c r="AS1147" s="13"/>
      <c r="AT1147" s="13"/>
      <c r="AU1147" s="13"/>
      <c r="AW1147" s="13"/>
      <c r="AY1147" s="13"/>
      <c r="BA1147" s="13"/>
      <c r="BC1147" s="13"/>
      <c r="BE1147" s="13"/>
      <c r="BI1147" s="13"/>
    </row>
    <row r="1148" spans="21:61" x14ac:dyDescent="0.25">
      <c r="U1148" s="13"/>
      <c r="W1148" s="20"/>
      <c r="Y1148" s="13"/>
      <c r="AA1148" s="13"/>
      <c r="AE1148" s="13"/>
      <c r="AI1148" s="13"/>
      <c r="AJ1148" s="1"/>
      <c r="AK1148" s="13"/>
      <c r="AL1148" s="1"/>
      <c r="AM1148" s="13"/>
      <c r="AN1148" s="13"/>
      <c r="AO1148" s="13"/>
      <c r="AQ1148" s="13"/>
      <c r="AR1148" s="13"/>
      <c r="AS1148" s="13"/>
      <c r="AT1148" s="13"/>
      <c r="AU1148" s="13"/>
      <c r="AW1148" s="13"/>
      <c r="AY1148" s="13"/>
      <c r="BA1148" s="13"/>
      <c r="BC1148" s="13"/>
      <c r="BE1148" s="13"/>
      <c r="BI1148" s="13"/>
    </row>
    <row r="1149" spans="21:61" x14ac:dyDescent="0.25">
      <c r="U1149" s="13"/>
      <c r="W1149" s="20"/>
      <c r="Y1149" s="13"/>
      <c r="AA1149" s="13"/>
      <c r="AE1149" s="13"/>
      <c r="AI1149" s="13"/>
      <c r="AJ1149" s="1"/>
      <c r="AK1149" s="13"/>
      <c r="AL1149" s="1"/>
      <c r="AM1149" s="13"/>
      <c r="AN1149" s="13"/>
      <c r="AO1149" s="13"/>
      <c r="AQ1149" s="13"/>
      <c r="AR1149" s="13"/>
      <c r="AS1149" s="13"/>
      <c r="AT1149" s="13"/>
      <c r="AU1149" s="13"/>
      <c r="AW1149" s="13"/>
      <c r="AY1149" s="13"/>
      <c r="BA1149" s="13"/>
      <c r="BC1149" s="13"/>
      <c r="BE1149" s="13"/>
      <c r="BI1149" s="13"/>
    </row>
    <row r="1150" spans="21:61" x14ac:dyDescent="0.25">
      <c r="U1150" s="13"/>
      <c r="W1150" s="20"/>
      <c r="Y1150" s="13"/>
      <c r="AA1150" s="13"/>
      <c r="AE1150" s="13"/>
      <c r="AI1150" s="13"/>
      <c r="AJ1150" s="1"/>
      <c r="AK1150" s="13"/>
      <c r="AL1150" s="1"/>
      <c r="AM1150" s="13"/>
      <c r="AN1150" s="13"/>
      <c r="AO1150" s="13"/>
      <c r="AQ1150" s="13"/>
      <c r="AR1150" s="13"/>
      <c r="AS1150" s="13"/>
      <c r="AT1150" s="13"/>
      <c r="AU1150" s="13"/>
      <c r="AW1150" s="13"/>
      <c r="AY1150" s="13"/>
      <c r="BA1150" s="13"/>
      <c r="BC1150" s="13"/>
      <c r="BE1150" s="13"/>
      <c r="BI1150" s="13"/>
    </row>
    <row r="1151" spans="21:61" x14ac:dyDescent="0.25">
      <c r="U1151" s="13"/>
      <c r="W1151" s="20"/>
      <c r="Y1151" s="13"/>
      <c r="AA1151" s="13"/>
      <c r="AE1151" s="13"/>
      <c r="AI1151" s="13"/>
      <c r="AJ1151" s="1"/>
      <c r="AK1151" s="13"/>
      <c r="AL1151" s="1"/>
      <c r="AM1151" s="13"/>
      <c r="AN1151" s="13"/>
      <c r="AO1151" s="13"/>
      <c r="AQ1151" s="13"/>
      <c r="AR1151" s="13"/>
      <c r="AS1151" s="13"/>
      <c r="AT1151" s="13"/>
      <c r="AU1151" s="13"/>
      <c r="AW1151" s="13"/>
      <c r="AY1151" s="13"/>
      <c r="BA1151" s="13"/>
      <c r="BC1151" s="13"/>
      <c r="BE1151" s="13"/>
      <c r="BI1151" s="13"/>
    </row>
    <row r="1152" spans="21:61" x14ac:dyDescent="0.25">
      <c r="U1152" s="13"/>
      <c r="W1152" s="20"/>
      <c r="Y1152" s="13"/>
      <c r="AA1152" s="13"/>
      <c r="AE1152" s="13"/>
      <c r="AI1152" s="13"/>
      <c r="AJ1152" s="1"/>
      <c r="AK1152" s="13"/>
      <c r="AL1152" s="1"/>
      <c r="AM1152" s="13"/>
      <c r="AN1152" s="13"/>
      <c r="AO1152" s="13"/>
      <c r="AQ1152" s="13"/>
      <c r="AR1152" s="13"/>
      <c r="AS1152" s="13"/>
      <c r="AT1152" s="13"/>
      <c r="AU1152" s="13"/>
      <c r="AW1152" s="13"/>
      <c r="AY1152" s="13"/>
      <c r="BA1152" s="13"/>
      <c r="BC1152" s="13"/>
      <c r="BE1152" s="13"/>
      <c r="BI1152" s="13"/>
    </row>
    <row r="1153" spans="21:61" x14ac:dyDescent="0.25">
      <c r="U1153" s="13"/>
      <c r="W1153" s="20"/>
      <c r="Y1153" s="13"/>
      <c r="AA1153" s="13"/>
      <c r="AE1153" s="13"/>
      <c r="AI1153" s="13"/>
      <c r="AJ1153" s="1"/>
      <c r="AK1153" s="13"/>
      <c r="AL1153" s="1"/>
      <c r="AM1153" s="13"/>
      <c r="AN1153" s="13"/>
      <c r="AO1153" s="13"/>
      <c r="AQ1153" s="13"/>
      <c r="AR1153" s="13"/>
      <c r="AS1153" s="13"/>
      <c r="AT1153" s="13"/>
      <c r="AU1153" s="13"/>
      <c r="AW1153" s="13"/>
      <c r="AY1153" s="13"/>
      <c r="BA1153" s="13"/>
      <c r="BC1153" s="13"/>
      <c r="BE1153" s="13"/>
      <c r="BI1153" s="13"/>
    </row>
    <row r="1154" spans="21:61" x14ac:dyDescent="0.25">
      <c r="U1154" s="13"/>
      <c r="W1154" s="20"/>
      <c r="Y1154" s="13"/>
      <c r="AA1154" s="13"/>
      <c r="AE1154" s="13"/>
      <c r="AI1154" s="13"/>
      <c r="AJ1154" s="1"/>
      <c r="AK1154" s="13"/>
      <c r="AL1154" s="1"/>
      <c r="AM1154" s="13"/>
      <c r="AN1154" s="13"/>
      <c r="AO1154" s="13"/>
      <c r="AQ1154" s="13"/>
      <c r="AR1154" s="13"/>
      <c r="AS1154" s="13"/>
      <c r="AT1154" s="13"/>
      <c r="AU1154" s="13"/>
      <c r="AW1154" s="13"/>
      <c r="AY1154" s="13"/>
      <c r="BA1154" s="13"/>
      <c r="BC1154" s="13"/>
      <c r="BE1154" s="13"/>
      <c r="BI1154" s="13"/>
    </row>
    <row r="1155" spans="21:61" x14ac:dyDescent="0.25">
      <c r="U1155" s="13"/>
      <c r="W1155" s="20"/>
      <c r="Y1155" s="13"/>
      <c r="AA1155" s="13"/>
      <c r="AE1155" s="13"/>
      <c r="AI1155" s="13"/>
      <c r="AJ1155" s="1"/>
      <c r="AK1155" s="13"/>
      <c r="AL1155" s="1"/>
      <c r="AM1155" s="13"/>
      <c r="AN1155" s="13"/>
      <c r="AO1155" s="13"/>
      <c r="AQ1155" s="13"/>
      <c r="AR1155" s="13"/>
      <c r="AS1155" s="13"/>
      <c r="AT1155" s="13"/>
      <c r="AU1155" s="13"/>
      <c r="AW1155" s="13"/>
      <c r="AY1155" s="13"/>
      <c r="BA1155" s="13"/>
      <c r="BC1155" s="13"/>
      <c r="BE1155" s="13"/>
      <c r="BI1155" s="13"/>
    </row>
    <row r="1156" spans="21:61" x14ac:dyDescent="0.25">
      <c r="U1156" s="13"/>
      <c r="W1156" s="20"/>
      <c r="Y1156" s="13"/>
      <c r="AA1156" s="13"/>
      <c r="AE1156" s="13"/>
      <c r="AI1156" s="13"/>
      <c r="AJ1156" s="1"/>
      <c r="AK1156" s="13"/>
      <c r="AL1156" s="1"/>
      <c r="AM1156" s="13"/>
      <c r="AN1156" s="13"/>
      <c r="AO1156" s="13"/>
      <c r="AQ1156" s="13"/>
      <c r="AR1156" s="13"/>
      <c r="AS1156" s="13"/>
      <c r="AT1156" s="13"/>
      <c r="AU1156" s="13"/>
      <c r="AW1156" s="13"/>
      <c r="AY1156" s="13"/>
      <c r="BA1156" s="13"/>
      <c r="BC1156" s="13"/>
      <c r="BE1156" s="13"/>
      <c r="BI1156" s="13"/>
    </row>
    <row r="1157" spans="21:61" x14ac:dyDescent="0.25">
      <c r="U1157" s="13"/>
      <c r="W1157" s="20"/>
      <c r="Y1157" s="13"/>
      <c r="AA1157" s="13"/>
      <c r="AE1157" s="13"/>
      <c r="AI1157" s="13"/>
      <c r="AJ1157" s="1"/>
      <c r="AK1157" s="13"/>
      <c r="AL1157" s="1"/>
      <c r="AM1157" s="13"/>
      <c r="AN1157" s="13"/>
      <c r="AO1157" s="13"/>
      <c r="AQ1157" s="13"/>
      <c r="AR1157" s="13"/>
      <c r="AS1157" s="13"/>
      <c r="AT1157" s="13"/>
      <c r="AU1157" s="13"/>
      <c r="AW1157" s="13"/>
      <c r="AY1157" s="13"/>
      <c r="BA1157" s="13"/>
      <c r="BC1157" s="13"/>
      <c r="BE1157" s="13"/>
      <c r="BI1157" s="13"/>
    </row>
    <row r="1158" spans="21:61" x14ac:dyDescent="0.25">
      <c r="U1158" s="13"/>
      <c r="W1158" s="20"/>
      <c r="Y1158" s="13"/>
      <c r="AA1158" s="13"/>
      <c r="AE1158" s="13"/>
      <c r="AI1158" s="13"/>
      <c r="AJ1158" s="1"/>
      <c r="AK1158" s="13"/>
      <c r="AL1158" s="1"/>
      <c r="AM1158" s="13"/>
      <c r="AN1158" s="13"/>
      <c r="AO1158" s="13"/>
      <c r="AQ1158" s="13"/>
      <c r="AR1158" s="13"/>
      <c r="AS1158" s="13"/>
      <c r="AT1158" s="13"/>
      <c r="AU1158" s="13"/>
      <c r="AW1158" s="13"/>
      <c r="AY1158" s="13"/>
      <c r="BA1158" s="13"/>
      <c r="BC1158" s="13"/>
      <c r="BE1158" s="13"/>
      <c r="BI1158" s="13"/>
    </row>
    <row r="1159" spans="21:61" x14ac:dyDescent="0.25">
      <c r="U1159" s="13"/>
      <c r="W1159" s="20"/>
      <c r="Y1159" s="13"/>
      <c r="AA1159" s="13"/>
      <c r="AE1159" s="13"/>
      <c r="AI1159" s="13"/>
      <c r="AJ1159" s="1"/>
      <c r="AK1159" s="13"/>
      <c r="AL1159" s="1"/>
      <c r="AM1159" s="13"/>
      <c r="AN1159" s="13"/>
      <c r="AO1159" s="13"/>
      <c r="AQ1159" s="13"/>
      <c r="AR1159" s="13"/>
      <c r="AS1159" s="13"/>
      <c r="AT1159" s="13"/>
      <c r="AU1159" s="13"/>
      <c r="AW1159" s="13"/>
      <c r="AY1159" s="13"/>
      <c r="BA1159" s="13"/>
      <c r="BC1159" s="13"/>
      <c r="BE1159" s="13"/>
      <c r="BI1159" s="13"/>
    </row>
    <row r="1160" spans="21:61" x14ac:dyDescent="0.25">
      <c r="U1160" s="13"/>
      <c r="W1160" s="20"/>
      <c r="Y1160" s="13"/>
      <c r="AA1160" s="13"/>
      <c r="AE1160" s="13"/>
      <c r="AI1160" s="13"/>
      <c r="AJ1160" s="1"/>
      <c r="AK1160" s="13"/>
      <c r="AL1160" s="1"/>
      <c r="AM1160" s="13"/>
      <c r="AN1160" s="13"/>
      <c r="AO1160" s="13"/>
      <c r="AQ1160" s="13"/>
      <c r="AR1160" s="13"/>
      <c r="AS1160" s="13"/>
      <c r="AT1160" s="13"/>
      <c r="AU1160" s="13"/>
      <c r="AW1160" s="13"/>
      <c r="AY1160" s="13"/>
      <c r="BA1160" s="13"/>
      <c r="BC1160" s="13"/>
      <c r="BE1160" s="13"/>
      <c r="BI1160" s="13"/>
    </row>
    <row r="1161" spans="21:61" x14ac:dyDescent="0.25">
      <c r="U1161" s="13"/>
      <c r="W1161" s="20"/>
      <c r="Y1161" s="13"/>
      <c r="AA1161" s="13"/>
      <c r="AE1161" s="13"/>
      <c r="AI1161" s="13"/>
      <c r="AJ1161" s="1"/>
      <c r="AK1161" s="13"/>
      <c r="AL1161" s="1"/>
      <c r="AM1161" s="13"/>
      <c r="AN1161" s="13"/>
      <c r="AO1161" s="13"/>
      <c r="AQ1161" s="13"/>
      <c r="AR1161" s="13"/>
      <c r="AS1161" s="13"/>
      <c r="AT1161" s="13"/>
      <c r="AU1161" s="13"/>
      <c r="AW1161" s="13"/>
      <c r="AY1161" s="13"/>
      <c r="BA1161" s="13"/>
      <c r="BC1161" s="13"/>
      <c r="BE1161" s="13"/>
      <c r="BI1161" s="13"/>
    </row>
    <row r="1162" spans="21:61" x14ac:dyDescent="0.25">
      <c r="U1162" s="13"/>
      <c r="W1162" s="20"/>
      <c r="Y1162" s="13"/>
      <c r="AA1162" s="13"/>
      <c r="AE1162" s="13"/>
      <c r="AI1162" s="13"/>
      <c r="AJ1162" s="1"/>
      <c r="AK1162" s="13"/>
      <c r="AL1162" s="1"/>
      <c r="AM1162" s="13"/>
      <c r="AN1162" s="13"/>
      <c r="AO1162" s="13"/>
      <c r="AQ1162" s="13"/>
      <c r="AR1162" s="13"/>
      <c r="AS1162" s="13"/>
      <c r="AT1162" s="13"/>
      <c r="AU1162" s="13"/>
      <c r="AW1162" s="13"/>
      <c r="AY1162" s="13"/>
      <c r="BA1162" s="13"/>
      <c r="BC1162" s="13"/>
      <c r="BE1162" s="13"/>
      <c r="BI1162" s="13"/>
    </row>
    <row r="1163" spans="21:61" x14ac:dyDescent="0.25">
      <c r="U1163" s="13"/>
      <c r="W1163" s="20"/>
      <c r="Y1163" s="13"/>
      <c r="AA1163" s="13"/>
      <c r="AE1163" s="13"/>
      <c r="AI1163" s="13"/>
      <c r="AJ1163" s="1"/>
      <c r="AK1163" s="13"/>
      <c r="AL1163" s="1"/>
      <c r="AM1163" s="13"/>
      <c r="AN1163" s="13"/>
      <c r="AO1163" s="13"/>
      <c r="AQ1163" s="13"/>
      <c r="AR1163" s="13"/>
      <c r="AS1163" s="13"/>
      <c r="AT1163" s="13"/>
      <c r="AU1163" s="13"/>
      <c r="AW1163" s="13"/>
      <c r="AY1163" s="13"/>
      <c r="BA1163" s="13"/>
      <c r="BC1163" s="13"/>
      <c r="BE1163" s="13"/>
      <c r="BI1163" s="13"/>
    </row>
    <row r="1164" spans="21:61" x14ac:dyDescent="0.25">
      <c r="U1164" s="13"/>
      <c r="W1164" s="20"/>
      <c r="Y1164" s="13"/>
      <c r="AA1164" s="13"/>
      <c r="AE1164" s="13"/>
      <c r="AI1164" s="13"/>
      <c r="AJ1164" s="1"/>
      <c r="AK1164" s="13"/>
      <c r="AL1164" s="1"/>
      <c r="AM1164" s="13"/>
      <c r="AN1164" s="13"/>
      <c r="AO1164" s="13"/>
      <c r="AQ1164" s="13"/>
      <c r="AR1164" s="13"/>
      <c r="AS1164" s="13"/>
      <c r="AT1164" s="13"/>
      <c r="AU1164" s="13"/>
      <c r="AW1164" s="13"/>
      <c r="AY1164" s="13"/>
      <c r="BA1164" s="13"/>
      <c r="BC1164" s="13"/>
      <c r="BE1164" s="13"/>
      <c r="BI1164" s="13"/>
    </row>
    <row r="1165" spans="21:61" x14ac:dyDescent="0.25">
      <c r="U1165" s="13"/>
      <c r="W1165" s="20"/>
      <c r="Y1165" s="13"/>
      <c r="AA1165" s="13"/>
      <c r="AE1165" s="13"/>
      <c r="AI1165" s="13"/>
      <c r="AJ1165" s="1"/>
      <c r="AK1165" s="13"/>
      <c r="AL1165" s="1"/>
      <c r="AM1165" s="13"/>
      <c r="AN1165" s="13"/>
      <c r="AO1165" s="13"/>
      <c r="AQ1165" s="13"/>
      <c r="AR1165" s="13"/>
      <c r="AS1165" s="13"/>
      <c r="AT1165" s="13"/>
      <c r="AU1165" s="13"/>
      <c r="AW1165" s="13"/>
      <c r="AY1165" s="13"/>
      <c r="BA1165" s="13"/>
      <c r="BC1165" s="13"/>
      <c r="BE1165" s="13"/>
      <c r="BI1165" s="13"/>
    </row>
    <row r="1166" spans="21:61" x14ac:dyDescent="0.25">
      <c r="U1166" s="13"/>
      <c r="W1166" s="20"/>
      <c r="Y1166" s="13"/>
      <c r="AA1166" s="13"/>
      <c r="AE1166" s="13"/>
      <c r="AI1166" s="13"/>
      <c r="AJ1166" s="1"/>
      <c r="AK1166" s="13"/>
      <c r="AL1166" s="1"/>
      <c r="AM1166" s="13"/>
      <c r="AN1166" s="13"/>
      <c r="AO1166" s="13"/>
      <c r="AQ1166" s="13"/>
      <c r="AR1166" s="13"/>
      <c r="AS1166" s="13"/>
      <c r="AT1166" s="13"/>
      <c r="AU1166" s="13"/>
      <c r="AW1166" s="13"/>
      <c r="AY1166" s="13"/>
      <c r="BA1166" s="13"/>
      <c r="BC1166" s="13"/>
      <c r="BE1166" s="13"/>
      <c r="BI1166" s="13"/>
    </row>
    <row r="1167" spans="21:61" x14ac:dyDescent="0.25">
      <c r="U1167" s="13"/>
      <c r="W1167" s="20"/>
      <c r="Y1167" s="13"/>
      <c r="AA1167" s="13"/>
      <c r="AE1167" s="13"/>
      <c r="AI1167" s="13"/>
      <c r="AJ1167" s="1"/>
      <c r="AK1167" s="13"/>
      <c r="AL1167" s="1"/>
      <c r="AM1167" s="13"/>
      <c r="AN1167" s="13"/>
      <c r="AO1167" s="13"/>
      <c r="AQ1167" s="13"/>
      <c r="AR1167" s="13"/>
      <c r="AS1167" s="13"/>
      <c r="AT1167" s="13"/>
      <c r="AU1167" s="13"/>
      <c r="AW1167" s="13"/>
      <c r="AY1167" s="13"/>
      <c r="BA1167" s="13"/>
      <c r="BC1167" s="13"/>
      <c r="BE1167" s="13"/>
      <c r="BI1167" s="13"/>
    </row>
    <row r="1168" spans="21:61" x14ac:dyDescent="0.25">
      <c r="U1168" s="13"/>
      <c r="W1168" s="20"/>
      <c r="Y1168" s="13"/>
      <c r="AA1168" s="13"/>
      <c r="AE1168" s="13"/>
      <c r="AI1168" s="13"/>
      <c r="AJ1168" s="1"/>
      <c r="AK1168" s="13"/>
      <c r="AL1168" s="1"/>
      <c r="AM1168" s="13"/>
      <c r="AN1168" s="13"/>
      <c r="AO1168" s="13"/>
      <c r="AQ1168" s="13"/>
      <c r="AR1168" s="13"/>
      <c r="AS1168" s="13"/>
      <c r="AT1168" s="13"/>
      <c r="AU1168" s="13"/>
      <c r="AW1168" s="13"/>
      <c r="AY1168" s="13"/>
      <c r="BA1168" s="13"/>
      <c r="BC1168" s="13"/>
      <c r="BE1168" s="13"/>
      <c r="BI1168" s="13"/>
    </row>
    <row r="1169" spans="21:61" x14ac:dyDescent="0.25">
      <c r="U1169" s="13"/>
      <c r="W1169" s="20"/>
      <c r="Y1169" s="13"/>
      <c r="AA1169" s="13"/>
      <c r="AE1169" s="13"/>
      <c r="AI1169" s="13"/>
      <c r="AJ1169" s="1"/>
      <c r="AK1169" s="13"/>
      <c r="AL1169" s="1"/>
      <c r="AM1169" s="13"/>
      <c r="AN1169" s="13"/>
      <c r="AO1169" s="13"/>
      <c r="AQ1169" s="13"/>
      <c r="AR1169" s="13"/>
      <c r="AS1169" s="13"/>
      <c r="AT1169" s="13"/>
      <c r="AU1169" s="13"/>
      <c r="AW1169" s="13"/>
      <c r="AY1169" s="13"/>
      <c r="BA1169" s="13"/>
      <c r="BC1169" s="13"/>
      <c r="BE1169" s="13"/>
      <c r="BI1169" s="13"/>
    </row>
    <row r="1170" spans="21:61" x14ac:dyDescent="0.25">
      <c r="U1170" s="13"/>
      <c r="W1170" s="20"/>
      <c r="Y1170" s="13"/>
      <c r="AA1170" s="13"/>
      <c r="AE1170" s="13"/>
      <c r="AI1170" s="13"/>
      <c r="AJ1170" s="1"/>
      <c r="AK1170" s="13"/>
      <c r="AL1170" s="1"/>
      <c r="AM1170" s="13"/>
      <c r="AN1170" s="13"/>
      <c r="AO1170" s="13"/>
      <c r="AQ1170" s="13"/>
      <c r="AR1170" s="13"/>
      <c r="AS1170" s="13"/>
      <c r="AT1170" s="13"/>
      <c r="AU1170" s="13"/>
      <c r="AW1170" s="13"/>
      <c r="AY1170" s="13"/>
      <c r="BA1170" s="13"/>
      <c r="BC1170" s="13"/>
      <c r="BE1170" s="13"/>
      <c r="BI1170" s="13"/>
    </row>
    <row r="1171" spans="21:61" x14ac:dyDescent="0.25">
      <c r="U1171" s="13"/>
      <c r="W1171" s="20"/>
      <c r="Y1171" s="13"/>
      <c r="AA1171" s="13"/>
      <c r="AE1171" s="13"/>
      <c r="AI1171" s="13"/>
      <c r="AJ1171" s="1"/>
      <c r="AK1171" s="13"/>
      <c r="AL1171" s="1"/>
      <c r="AM1171" s="13"/>
      <c r="AN1171" s="13"/>
      <c r="AO1171" s="13"/>
      <c r="AQ1171" s="13"/>
      <c r="AR1171" s="13"/>
      <c r="AS1171" s="13"/>
      <c r="AT1171" s="13"/>
      <c r="AU1171" s="13"/>
      <c r="AW1171" s="13"/>
      <c r="AY1171" s="13"/>
      <c r="BA1171" s="13"/>
      <c r="BC1171" s="13"/>
      <c r="BE1171" s="13"/>
      <c r="BI1171" s="13"/>
    </row>
    <row r="1172" spans="21:61" x14ac:dyDescent="0.25">
      <c r="U1172" s="13"/>
      <c r="W1172" s="20"/>
      <c r="Y1172" s="13"/>
      <c r="AA1172" s="13"/>
      <c r="AE1172" s="13"/>
      <c r="AI1172" s="13"/>
      <c r="AJ1172" s="1"/>
      <c r="AK1172" s="13"/>
      <c r="AL1172" s="1"/>
      <c r="AM1172" s="13"/>
      <c r="AN1172" s="13"/>
      <c r="AO1172" s="13"/>
      <c r="AQ1172" s="13"/>
      <c r="AR1172" s="13"/>
      <c r="AS1172" s="13"/>
      <c r="AT1172" s="13"/>
      <c r="AU1172" s="13"/>
      <c r="AW1172" s="13"/>
      <c r="AY1172" s="13"/>
      <c r="BA1172" s="13"/>
      <c r="BC1172" s="13"/>
      <c r="BE1172" s="13"/>
      <c r="BI1172" s="13"/>
    </row>
    <row r="1173" spans="21:61" x14ac:dyDescent="0.25">
      <c r="U1173" s="13"/>
      <c r="W1173" s="20"/>
      <c r="Y1173" s="13"/>
      <c r="AA1173" s="13"/>
      <c r="AE1173" s="13"/>
      <c r="AI1173" s="13"/>
      <c r="AJ1173" s="1"/>
      <c r="AK1173" s="13"/>
      <c r="AL1173" s="1"/>
      <c r="AM1173" s="13"/>
      <c r="AN1173" s="13"/>
      <c r="AO1173" s="13"/>
      <c r="AQ1173" s="13"/>
      <c r="AR1173" s="13"/>
      <c r="AS1173" s="13"/>
      <c r="AT1173" s="13"/>
      <c r="AU1173" s="13"/>
      <c r="AW1173" s="13"/>
      <c r="AY1173" s="13"/>
      <c r="BA1173" s="13"/>
      <c r="BC1173" s="13"/>
      <c r="BE1173" s="13"/>
      <c r="BI1173" s="13"/>
    </row>
    <row r="1174" spans="21:61" x14ac:dyDescent="0.25">
      <c r="U1174" s="13"/>
      <c r="W1174" s="20"/>
      <c r="Y1174" s="13"/>
      <c r="AA1174" s="13"/>
      <c r="AE1174" s="13"/>
      <c r="AI1174" s="13"/>
      <c r="AJ1174" s="1"/>
      <c r="AK1174" s="13"/>
      <c r="AL1174" s="1"/>
      <c r="AM1174" s="13"/>
      <c r="AN1174" s="13"/>
      <c r="AO1174" s="13"/>
      <c r="AQ1174" s="13"/>
      <c r="AR1174" s="13"/>
      <c r="AS1174" s="13"/>
      <c r="AT1174" s="13"/>
      <c r="AU1174" s="13"/>
      <c r="AW1174" s="13"/>
      <c r="AY1174" s="13"/>
      <c r="BA1174" s="13"/>
      <c r="BC1174" s="13"/>
      <c r="BE1174" s="13"/>
      <c r="BI1174" s="13"/>
    </row>
    <row r="1175" spans="21:61" x14ac:dyDescent="0.25">
      <c r="U1175" s="13"/>
      <c r="W1175" s="20"/>
      <c r="Y1175" s="13"/>
      <c r="AA1175" s="13"/>
      <c r="AE1175" s="13"/>
      <c r="AI1175" s="13"/>
      <c r="AJ1175" s="1"/>
      <c r="AK1175" s="13"/>
      <c r="AL1175" s="1"/>
      <c r="AM1175" s="13"/>
      <c r="AN1175" s="13"/>
      <c r="AO1175" s="13"/>
      <c r="AQ1175" s="13"/>
      <c r="AR1175" s="13"/>
      <c r="AS1175" s="13"/>
      <c r="AT1175" s="13"/>
      <c r="AU1175" s="13"/>
      <c r="AW1175" s="13"/>
      <c r="AY1175" s="13"/>
      <c r="BA1175" s="13"/>
      <c r="BC1175" s="13"/>
      <c r="BE1175" s="13"/>
      <c r="BI1175" s="13"/>
    </row>
    <row r="1176" spans="21:61" x14ac:dyDescent="0.25">
      <c r="U1176" s="13"/>
      <c r="W1176" s="20"/>
      <c r="Y1176" s="13"/>
      <c r="AA1176" s="13"/>
      <c r="AE1176" s="13"/>
      <c r="AI1176" s="13"/>
      <c r="AJ1176" s="1"/>
      <c r="AK1176" s="13"/>
      <c r="AL1176" s="1"/>
      <c r="AM1176" s="13"/>
      <c r="AN1176" s="13"/>
      <c r="AO1176" s="13"/>
      <c r="AQ1176" s="13"/>
      <c r="AR1176" s="13"/>
      <c r="AS1176" s="13"/>
      <c r="AT1176" s="13"/>
      <c r="AU1176" s="13"/>
      <c r="AW1176" s="13"/>
      <c r="AY1176" s="13"/>
      <c r="BA1176" s="13"/>
      <c r="BC1176" s="13"/>
      <c r="BE1176" s="13"/>
      <c r="BI1176" s="13"/>
    </row>
    <row r="1177" spans="21:61" x14ac:dyDescent="0.25">
      <c r="U1177" s="13"/>
      <c r="W1177" s="20"/>
      <c r="Y1177" s="13"/>
      <c r="AA1177" s="13"/>
      <c r="AE1177" s="13"/>
      <c r="AI1177" s="13"/>
      <c r="AJ1177" s="1"/>
      <c r="AK1177" s="13"/>
      <c r="AL1177" s="1"/>
      <c r="AM1177" s="13"/>
      <c r="AN1177" s="13"/>
      <c r="AO1177" s="13"/>
      <c r="AQ1177" s="13"/>
      <c r="AR1177" s="13"/>
      <c r="AS1177" s="13"/>
      <c r="AT1177" s="13"/>
      <c r="AU1177" s="13"/>
      <c r="AW1177" s="13"/>
      <c r="AY1177" s="13"/>
      <c r="BA1177" s="13"/>
      <c r="BC1177" s="13"/>
      <c r="BE1177" s="13"/>
      <c r="BI1177" s="13"/>
    </row>
    <row r="1178" spans="21:61" x14ac:dyDescent="0.25">
      <c r="U1178" s="13"/>
      <c r="W1178" s="20"/>
      <c r="Y1178" s="13"/>
      <c r="AA1178" s="13"/>
      <c r="AE1178" s="13"/>
      <c r="AI1178" s="13"/>
      <c r="AJ1178" s="1"/>
      <c r="AK1178" s="13"/>
      <c r="AL1178" s="1"/>
      <c r="AM1178" s="13"/>
      <c r="AN1178" s="13"/>
      <c r="AO1178" s="13"/>
      <c r="AQ1178" s="13"/>
      <c r="AR1178" s="13"/>
      <c r="AS1178" s="13"/>
      <c r="AT1178" s="13"/>
      <c r="AU1178" s="13"/>
      <c r="AW1178" s="13"/>
      <c r="AY1178" s="13"/>
      <c r="BA1178" s="13"/>
      <c r="BC1178" s="13"/>
      <c r="BE1178" s="13"/>
      <c r="BI1178" s="13"/>
    </row>
    <row r="1179" spans="21:61" x14ac:dyDescent="0.25">
      <c r="U1179" s="13"/>
      <c r="W1179" s="20"/>
      <c r="Y1179" s="13"/>
      <c r="AA1179" s="13"/>
      <c r="AE1179" s="13"/>
      <c r="AI1179" s="13"/>
      <c r="AJ1179" s="1"/>
      <c r="AK1179" s="13"/>
      <c r="AL1179" s="1"/>
      <c r="AM1179" s="13"/>
      <c r="AN1179" s="13"/>
      <c r="AO1179" s="13"/>
      <c r="AQ1179" s="13"/>
      <c r="AR1179" s="13"/>
      <c r="AS1179" s="13"/>
      <c r="AT1179" s="13"/>
      <c r="AU1179" s="13"/>
      <c r="AW1179" s="13"/>
      <c r="AY1179" s="13"/>
      <c r="BA1179" s="13"/>
      <c r="BC1179" s="13"/>
      <c r="BE1179" s="13"/>
      <c r="BI1179" s="13"/>
    </row>
    <row r="1180" spans="21:61" x14ac:dyDescent="0.25">
      <c r="U1180" s="13"/>
      <c r="W1180" s="20"/>
      <c r="Y1180" s="13"/>
      <c r="AA1180" s="13"/>
      <c r="AE1180" s="13"/>
      <c r="AI1180" s="13"/>
      <c r="AJ1180" s="1"/>
      <c r="AK1180" s="13"/>
      <c r="AL1180" s="1"/>
      <c r="AM1180" s="13"/>
      <c r="AN1180" s="13"/>
      <c r="AO1180" s="13"/>
      <c r="AQ1180" s="13"/>
      <c r="AR1180" s="13"/>
      <c r="AS1180" s="13"/>
      <c r="AT1180" s="13"/>
      <c r="AU1180" s="13"/>
      <c r="AW1180" s="13"/>
      <c r="AY1180" s="13"/>
      <c r="BA1180" s="13"/>
      <c r="BC1180" s="13"/>
      <c r="BE1180" s="13"/>
      <c r="BI1180" s="13"/>
    </row>
    <row r="1181" spans="21:61" x14ac:dyDescent="0.25">
      <c r="U1181" s="13"/>
      <c r="W1181" s="20"/>
      <c r="Y1181" s="13"/>
      <c r="AA1181" s="13"/>
      <c r="AE1181" s="13"/>
      <c r="AI1181" s="13"/>
      <c r="AJ1181" s="1"/>
      <c r="AK1181" s="13"/>
      <c r="AL1181" s="1"/>
      <c r="AM1181" s="13"/>
      <c r="AN1181" s="13"/>
      <c r="AO1181" s="13"/>
      <c r="AQ1181" s="13"/>
      <c r="AR1181" s="13"/>
      <c r="AS1181" s="13"/>
      <c r="AT1181" s="13"/>
      <c r="AU1181" s="13"/>
      <c r="AW1181" s="13"/>
      <c r="AY1181" s="13"/>
      <c r="BA1181" s="13"/>
      <c r="BC1181" s="13"/>
      <c r="BE1181" s="13"/>
      <c r="BI1181" s="13"/>
    </row>
    <row r="1182" spans="21:61" x14ac:dyDescent="0.25">
      <c r="U1182" s="13"/>
      <c r="W1182" s="20"/>
      <c r="Y1182" s="13"/>
      <c r="AA1182" s="13"/>
      <c r="AE1182" s="13"/>
      <c r="AI1182" s="13"/>
      <c r="AJ1182" s="1"/>
      <c r="AK1182" s="13"/>
      <c r="AL1182" s="1"/>
      <c r="AM1182" s="13"/>
      <c r="AN1182" s="13"/>
      <c r="AO1182" s="13"/>
      <c r="AQ1182" s="13"/>
      <c r="AR1182" s="13"/>
      <c r="AS1182" s="13"/>
      <c r="AT1182" s="13"/>
      <c r="AU1182" s="13"/>
      <c r="AW1182" s="13"/>
      <c r="AY1182" s="13"/>
      <c r="BA1182" s="13"/>
      <c r="BC1182" s="13"/>
      <c r="BE1182" s="13"/>
      <c r="BI1182" s="13"/>
    </row>
    <row r="1183" spans="21:61" x14ac:dyDescent="0.25">
      <c r="U1183" s="13"/>
      <c r="W1183" s="20"/>
      <c r="Y1183" s="13"/>
      <c r="AA1183" s="13"/>
      <c r="AE1183" s="13"/>
      <c r="AI1183" s="13"/>
      <c r="AJ1183" s="1"/>
      <c r="AK1183" s="13"/>
      <c r="AL1183" s="1"/>
      <c r="AM1183" s="13"/>
      <c r="AN1183" s="13"/>
      <c r="AO1183" s="13"/>
      <c r="AQ1183" s="13"/>
      <c r="AR1183" s="13"/>
      <c r="AS1183" s="13"/>
      <c r="AT1183" s="13"/>
      <c r="AU1183" s="13"/>
      <c r="AW1183" s="13"/>
      <c r="AY1183" s="13"/>
      <c r="BA1183" s="13"/>
      <c r="BC1183" s="13"/>
      <c r="BE1183" s="13"/>
      <c r="BI1183" s="13"/>
    </row>
    <row r="1184" spans="21:61" x14ac:dyDescent="0.25">
      <c r="U1184" s="13"/>
      <c r="W1184" s="20"/>
      <c r="Y1184" s="13"/>
      <c r="AA1184" s="13"/>
      <c r="AE1184" s="13"/>
      <c r="AI1184" s="13"/>
      <c r="AJ1184" s="1"/>
      <c r="AK1184" s="13"/>
      <c r="AL1184" s="1"/>
      <c r="AM1184" s="13"/>
      <c r="AN1184" s="13"/>
      <c r="AO1184" s="13"/>
      <c r="AQ1184" s="13"/>
      <c r="AR1184" s="13"/>
      <c r="AS1184" s="13"/>
      <c r="AT1184" s="13"/>
      <c r="AU1184" s="13"/>
      <c r="AW1184" s="13"/>
      <c r="AY1184" s="13"/>
      <c r="BA1184" s="13"/>
      <c r="BC1184" s="13"/>
      <c r="BE1184" s="13"/>
      <c r="BI1184" s="13"/>
    </row>
    <row r="1185" spans="21:61" x14ac:dyDescent="0.25">
      <c r="U1185" s="13"/>
      <c r="W1185" s="20"/>
      <c r="Y1185" s="13"/>
      <c r="AA1185" s="13"/>
      <c r="AE1185" s="13"/>
      <c r="AI1185" s="13"/>
      <c r="AJ1185" s="1"/>
      <c r="AK1185" s="13"/>
      <c r="AL1185" s="1"/>
      <c r="AM1185" s="13"/>
      <c r="AN1185" s="13"/>
      <c r="AO1185" s="13"/>
      <c r="AQ1185" s="13"/>
      <c r="AR1185" s="13"/>
      <c r="AS1185" s="13"/>
      <c r="AT1185" s="13"/>
      <c r="AU1185" s="13"/>
      <c r="AW1185" s="13"/>
      <c r="AY1185" s="13"/>
      <c r="BA1185" s="13"/>
      <c r="BC1185" s="13"/>
      <c r="BE1185" s="13"/>
      <c r="BI1185" s="13"/>
    </row>
    <row r="1186" spans="21:61" x14ac:dyDescent="0.25">
      <c r="U1186" s="13"/>
      <c r="W1186" s="20"/>
      <c r="Y1186" s="13"/>
      <c r="AA1186" s="13"/>
      <c r="AE1186" s="13"/>
      <c r="AI1186" s="13"/>
      <c r="AJ1186" s="1"/>
      <c r="AK1186" s="13"/>
      <c r="AL1186" s="1"/>
      <c r="AM1186" s="13"/>
      <c r="AN1186" s="13"/>
      <c r="AO1186" s="13"/>
      <c r="AQ1186" s="13"/>
      <c r="AR1186" s="13"/>
      <c r="AS1186" s="13"/>
      <c r="AT1186" s="13"/>
      <c r="AU1186" s="13"/>
      <c r="AW1186" s="13"/>
      <c r="AY1186" s="13"/>
      <c r="BA1186" s="13"/>
      <c r="BC1186" s="13"/>
      <c r="BE1186" s="13"/>
      <c r="BI1186" s="13"/>
    </row>
    <row r="1187" spans="21:61" x14ac:dyDescent="0.25">
      <c r="U1187" s="13"/>
      <c r="W1187" s="20"/>
      <c r="Y1187" s="13"/>
      <c r="AA1187" s="13"/>
      <c r="AE1187" s="13"/>
      <c r="AI1187" s="13"/>
      <c r="AJ1187" s="1"/>
      <c r="AK1187" s="13"/>
      <c r="AL1187" s="1"/>
      <c r="AM1187" s="13"/>
      <c r="AN1187" s="13"/>
      <c r="AO1187" s="13"/>
      <c r="AQ1187" s="13"/>
      <c r="AR1187" s="13"/>
      <c r="AS1187" s="13"/>
      <c r="AT1187" s="13"/>
      <c r="AU1187" s="13"/>
      <c r="AW1187" s="13"/>
      <c r="AY1187" s="13"/>
      <c r="BA1187" s="13"/>
      <c r="BC1187" s="13"/>
      <c r="BE1187" s="13"/>
      <c r="BI1187" s="13"/>
    </row>
    <row r="1188" spans="21:61" x14ac:dyDescent="0.25">
      <c r="U1188" s="13"/>
      <c r="W1188" s="20"/>
      <c r="Y1188" s="13"/>
      <c r="AA1188" s="13"/>
      <c r="AE1188" s="13"/>
      <c r="AI1188" s="13"/>
      <c r="AJ1188" s="1"/>
      <c r="AK1188" s="13"/>
      <c r="AL1188" s="1"/>
      <c r="AM1188" s="13"/>
      <c r="AN1188" s="13"/>
      <c r="AO1188" s="13"/>
      <c r="AQ1188" s="13"/>
      <c r="AR1188" s="13"/>
      <c r="AS1188" s="13"/>
      <c r="AT1188" s="13"/>
      <c r="AU1188" s="13"/>
      <c r="AW1188" s="13"/>
      <c r="AY1188" s="13"/>
      <c r="BA1188" s="13"/>
      <c r="BC1188" s="13"/>
      <c r="BE1188" s="13"/>
      <c r="BI1188" s="13"/>
    </row>
    <row r="1189" spans="21:61" x14ac:dyDescent="0.25">
      <c r="U1189" s="13"/>
      <c r="W1189" s="20"/>
      <c r="Y1189" s="13"/>
      <c r="AA1189" s="13"/>
      <c r="AE1189" s="13"/>
      <c r="AI1189" s="13"/>
      <c r="AJ1189" s="1"/>
      <c r="AK1189" s="13"/>
      <c r="AL1189" s="1"/>
      <c r="AM1189" s="13"/>
      <c r="AN1189" s="13"/>
      <c r="AO1189" s="13"/>
      <c r="AQ1189" s="13"/>
      <c r="AR1189" s="13"/>
      <c r="AS1189" s="13"/>
      <c r="AT1189" s="13"/>
      <c r="AU1189" s="13"/>
      <c r="AW1189" s="13"/>
      <c r="AY1189" s="13"/>
      <c r="BA1189" s="13"/>
      <c r="BC1189" s="13"/>
      <c r="BE1189" s="13"/>
      <c r="BI1189" s="13"/>
    </row>
    <row r="1190" spans="21:61" x14ac:dyDescent="0.25">
      <c r="U1190" s="13"/>
      <c r="W1190" s="20"/>
      <c r="Y1190" s="13"/>
      <c r="AA1190" s="13"/>
      <c r="AE1190" s="13"/>
      <c r="AI1190" s="13"/>
      <c r="AJ1190" s="1"/>
      <c r="AK1190" s="13"/>
      <c r="AL1190" s="1"/>
      <c r="AM1190" s="13"/>
      <c r="AN1190" s="13"/>
      <c r="AO1190" s="13"/>
      <c r="AQ1190" s="13"/>
      <c r="AR1190" s="13"/>
      <c r="AS1190" s="13"/>
      <c r="AT1190" s="13"/>
      <c r="AU1190" s="13"/>
      <c r="AW1190" s="13"/>
      <c r="AY1190" s="13"/>
      <c r="BA1190" s="13"/>
      <c r="BC1190" s="13"/>
      <c r="BE1190" s="13"/>
      <c r="BI1190" s="13"/>
    </row>
    <row r="1191" spans="21:61" x14ac:dyDescent="0.25">
      <c r="U1191" s="13"/>
      <c r="W1191" s="20"/>
      <c r="Y1191" s="13"/>
      <c r="AA1191" s="13"/>
      <c r="AE1191" s="13"/>
      <c r="AI1191" s="13"/>
      <c r="AJ1191" s="1"/>
      <c r="AK1191" s="13"/>
      <c r="AL1191" s="1"/>
      <c r="AM1191" s="13"/>
      <c r="AN1191" s="13"/>
      <c r="AO1191" s="13"/>
      <c r="AQ1191" s="13"/>
      <c r="AR1191" s="13"/>
      <c r="AS1191" s="13"/>
      <c r="AT1191" s="13"/>
      <c r="AU1191" s="13"/>
      <c r="AW1191" s="13"/>
      <c r="AY1191" s="13"/>
      <c r="BA1191" s="13"/>
      <c r="BC1191" s="13"/>
      <c r="BE1191" s="13"/>
      <c r="BI1191" s="13"/>
    </row>
    <row r="1192" spans="21:61" x14ac:dyDescent="0.25">
      <c r="U1192" s="13"/>
      <c r="W1192" s="20"/>
      <c r="Y1192" s="13"/>
      <c r="AA1192" s="13"/>
      <c r="AE1192" s="13"/>
      <c r="AI1192" s="13"/>
      <c r="AJ1192" s="1"/>
      <c r="AK1192" s="13"/>
      <c r="AL1192" s="1"/>
      <c r="AM1192" s="13"/>
      <c r="AN1192" s="13"/>
      <c r="AO1192" s="13"/>
      <c r="AQ1192" s="13"/>
      <c r="AR1192" s="13"/>
      <c r="AS1192" s="13"/>
      <c r="AT1192" s="13"/>
      <c r="AU1192" s="13"/>
      <c r="AW1192" s="13"/>
      <c r="AY1192" s="13"/>
      <c r="BA1192" s="13"/>
      <c r="BC1192" s="13"/>
      <c r="BE1192" s="13"/>
      <c r="BI1192" s="13"/>
    </row>
    <row r="1193" spans="21:61" x14ac:dyDescent="0.25">
      <c r="U1193" s="13"/>
      <c r="W1193" s="20"/>
      <c r="Y1193" s="13"/>
      <c r="AA1193" s="13"/>
      <c r="AE1193" s="13"/>
      <c r="AI1193" s="13"/>
      <c r="AJ1193" s="1"/>
      <c r="AK1193" s="13"/>
      <c r="AL1193" s="1"/>
      <c r="AM1193" s="13"/>
      <c r="AN1193" s="13"/>
      <c r="AO1193" s="13"/>
      <c r="AQ1193" s="13"/>
      <c r="AR1193" s="13"/>
      <c r="AS1193" s="13"/>
      <c r="AT1193" s="13"/>
      <c r="AU1193" s="13"/>
      <c r="AW1193" s="13"/>
      <c r="AY1193" s="13"/>
      <c r="BA1193" s="13"/>
      <c r="BC1193" s="13"/>
      <c r="BE1193" s="13"/>
      <c r="BI1193" s="13"/>
    </row>
    <row r="1194" spans="21:61" x14ac:dyDescent="0.25">
      <c r="U1194" s="13"/>
      <c r="W1194" s="20"/>
      <c r="Y1194" s="13"/>
      <c r="AA1194" s="13"/>
      <c r="AE1194" s="13"/>
      <c r="AI1194" s="13"/>
      <c r="AJ1194" s="1"/>
      <c r="AK1194" s="13"/>
      <c r="AL1194" s="1"/>
      <c r="AM1194" s="13"/>
      <c r="AN1194" s="13"/>
      <c r="AO1194" s="13"/>
      <c r="AQ1194" s="13"/>
      <c r="AR1194" s="13"/>
      <c r="AS1194" s="13"/>
      <c r="AT1194" s="13"/>
      <c r="AU1194" s="13"/>
      <c r="AW1194" s="13"/>
      <c r="AY1194" s="13"/>
      <c r="BA1194" s="13"/>
      <c r="BC1194" s="13"/>
      <c r="BE1194" s="13"/>
      <c r="BI1194" s="13"/>
    </row>
    <row r="1195" spans="21:61" x14ac:dyDescent="0.25">
      <c r="U1195" s="13"/>
      <c r="W1195" s="20"/>
      <c r="Y1195" s="13"/>
      <c r="AA1195" s="13"/>
      <c r="AE1195" s="13"/>
      <c r="AI1195" s="13"/>
      <c r="AJ1195" s="1"/>
      <c r="AK1195" s="13"/>
      <c r="AL1195" s="1"/>
      <c r="AM1195" s="13"/>
      <c r="AN1195" s="13"/>
      <c r="AO1195" s="13"/>
      <c r="AQ1195" s="13"/>
      <c r="AR1195" s="13"/>
      <c r="AS1195" s="13"/>
      <c r="AT1195" s="13"/>
      <c r="AU1195" s="13"/>
      <c r="AW1195" s="13"/>
      <c r="AY1195" s="13"/>
      <c r="BA1195" s="13"/>
      <c r="BC1195" s="13"/>
      <c r="BE1195" s="13"/>
      <c r="BI1195" s="13"/>
    </row>
    <row r="1196" spans="21:61" x14ac:dyDescent="0.25">
      <c r="U1196" s="13"/>
      <c r="W1196" s="20"/>
      <c r="Y1196" s="13"/>
      <c r="AA1196" s="13"/>
      <c r="AE1196" s="13"/>
      <c r="AI1196" s="13"/>
      <c r="AJ1196" s="1"/>
      <c r="AK1196" s="13"/>
      <c r="AL1196" s="1"/>
      <c r="AM1196" s="13"/>
      <c r="AN1196" s="13"/>
      <c r="AO1196" s="13"/>
      <c r="AQ1196" s="13"/>
      <c r="AR1196" s="13"/>
      <c r="AS1196" s="13"/>
      <c r="AT1196" s="13"/>
      <c r="AU1196" s="13"/>
      <c r="AW1196" s="13"/>
      <c r="AY1196" s="13"/>
      <c r="BA1196" s="13"/>
      <c r="BC1196" s="13"/>
      <c r="BE1196" s="13"/>
      <c r="BI1196" s="13"/>
    </row>
    <row r="1197" spans="21:61" x14ac:dyDescent="0.25">
      <c r="U1197" s="13"/>
      <c r="W1197" s="20"/>
      <c r="Y1197" s="13"/>
      <c r="AA1197" s="13"/>
      <c r="AE1197" s="13"/>
      <c r="AI1197" s="13"/>
      <c r="AJ1197" s="1"/>
      <c r="AK1197" s="13"/>
      <c r="AL1197" s="1"/>
      <c r="AM1197" s="13"/>
      <c r="AN1197" s="13"/>
      <c r="AO1197" s="13"/>
      <c r="AQ1197" s="13"/>
      <c r="AR1197" s="13"/>
      <c r="AS1197" s="13"/>
      <c r="AT1197" s="13"/>
      <c r="AU1197" s="13"/>
      <c r="AW1197" s="13"/>
      <c r="AY1197" s="13"/>
      <c r="BA1197" s="13"/>
      <c r="BC1197" s="13"/>
      <c r="BE1197" s="13"/>
      <c r="BI1197" s="13"/>
    </row>
    <row r="1198" spans="21:61" x14ac:dyDescent="0.25">
      <c r="U1198" s="13"/>
      <c r="W1198" s="20"/>
      <c r="Y1198" s="13"/>
      <c r="AA1198" s="13"/>
      <c r="AE1198" s="13"/>
      <c r="AI1198" s="13"/>
      <c r="AJ1198" s="1"/>
      <c r="AK1198" s="13"/>
      <c r="AL1198" s="1"/>
      <c r="AM1198" s="13"/>
      <c r="AN1198" s="13"/>
      <c r="AO1198" s="13"/>
      <c r="AQ1198" s="13"/>
      <c r="AR1198" s="13"/>
      <c r="AS1198" s="13"/>
      <c r="AT1198" s="13"/>
      <c r="AU1198" s="13"/>
      <c r="AW1198" s="13"/>
      <c r="AY1198" s="13"/>
      <c r="BA1198" s="13"/>
      <c r="BC1198" s="13"/>
      <c r="BE1198" s="13"/>
      <c r="BI1198" s="13"/>
    </row>
    <row r="1199" spans="21:61" x14ac:dyDescent="0.25">
      <c r="U1199" s="13"/>
      <c r="W1199" s="20"/>
      <c r="Y1199" s="13"/>
      <c r="AA1199" s="13"/>
      <c r="AE1199" s="13"/>
      <c r="AI1199" s="13"/>
      <c r="AJ1199" s="1"/>
      <c r="AK1199" s="13"/>
      <c r="AL1199" s="1"/>
      <c r="AM1199" s="13"/>
      <c r="AN1199" s="13"/>
      <c r="AO1199" s="13"/>
      <c r="AQ1199" s="13"/>
      <c r="AR1199" s="13"/>
      <c r="AS1199" s="13"/>
      <c r="AT1199" s="13"/>
      <c r="AU1199" s="13"/>
      <c r="AW1199" s="13"/>
      <c r="AY1199" s="13"/>
      <c r="BA1199" s="13"/>
      <c r="BC1199" s="13"/>
      <c r="BE1199" s="13"/>
      <c r="BI1199" s="13"/>
    </row>
    <row r="1200" spans="21:61" x14ac:dyDescent="0.25">
      <c r="U1200" s="13"/>
      <c r="W1200" s="20"/>
      <c r="Y1200" s="13"/>
      <c r="AA1200" s="13"/>
      <c r="AE1200" s="13"/>
      <c r="AI1200" s="13"/>
      <c r="AJ1200" s="1"/>
      <c r="AK1200" s="13"/>
      <c r="AL1200" s="1"/>
      <c r="AM1200" s="13"/>
      <c r="AN1200" s="13"/>
      <c r="AO1200" s="13"/>
      <c r="AQ1200" s="13"/>
      <c r="AR1200" s="13"/>
      <c r="AS1200" s="13"/>
      <c r="AT1200" s="13"/>
      <c r="AU1200" s="13"/>
      <c r="AW1200" s="13"/>
      <c r="AY1200" s="13"/>
      <c r="BA1200" s="13"/>
      <c r="BC1200" s="13"/>
      <c r="BE1200" s="13"/>
      <c r="BI1200" s="13"/>
    </row>
    <row r="1201" spans="21:61" x14ac:dyDescent="0.25">
      <c r="U1201" s="13"/>
      <c r="W1201" s="20"/>
      <c r="Y1201" s="13"/>
      <c r="AA1201" s="13"/>
      <c r="AE1201" s="13"/>
      <c r="AI1201" s="13"/>
      <c r="AJ1201" s="1"/>
      <c r="AK1201" s="13"/>
      <c r="AL1201" s="1"/>
      <c r="AM1201" s="13"/>
      <c r="AN1201" s="13"/>
      <c r="AO1201" s="13"/>
      <c r="AQ1201" s="13"/>
      <c r="AR1201" s="13"/>
      <c r="AS1201" s="13"/>
      <c r="AT1201" s="13"/>
      <c r="AU1201" s="13"/>
      <c r="AW1201" s="13"/>
      <c r="AY1201" s="13"/>
      <c r="BA1201" s="13"/>
      <c r="BC1201" s="13"/>
      <c r="BE1201" s="13"/>
      <c r="BI1201" s="13"/>
    </row>
    <row r="1202" spans="21:61" x14ac:dyDescent="0.25">
      <c r="U1202" s="13"/>
      <c r="W1202" s="20"/>
      <c r="Y1202" s="13"/>
      <c r="AA1202" s="13"/>
      <c r="AE1202" s="13"/>
      <c r="AI1202" s="13"/>
      <c r="AJ1202" s="1"/>
      <c r="AK1202" s="13"/>
      <c r="AL1202" s="1"/>
      <c r="AM1202" s="13"/>
      <c r="AN1202" s="13"/>
      <c r="AO1202" s="13"/>
      <c r="AQ1202" s="13"/>
      <c r="AR1202" s="13"/>
      <c r="AS1202" s="13"/>
      <c r="AT1202" s="13"/>
      <c r="AU1202" s="13"/>
      <c r="AW1202" s="13"/>
      <c r="AY1202" s="13"/>
      <c r="BA1202" s="13"/>
      <c r="BC1202" s="13"/>
      <c r="BE1202" s="13"/>
      <c r="BI1202" s="13"/>
    </row>
    <row r="1203" spans="21:61" x14ac:dyDescent="0.25">
      <c r="U1203" s="13"/>
      <c r="W1203" s="20"/>
      <c r="Y1203" s="13"/>
      <c r="AA1203" s="13"/>
      <c r="AE1203" s="13"/>
      <c r="AI1203" s="13"/>
      <c r="AJ1203" s="1"/>
      <c r="AK1203" s="13"/>
      <c r="AL1203" s="1"/>
      <c r="AM1203" s="13"/>
      <c r="AN1203" s="13"/>
      <c r="AO1203" s="13"/>
      <c r="AQ1203" s="13"/>
      <c r="AR1203" s="13"/>
      <c r="AS1203" s="13"/>
      <c r="AT1203" s="13"/>
      <c r="AU1203" s="13"/>
      <c r="AW1203" s="13"/>
      <c r="AY1203" s="13"/>
      <c r="BA1203" s="13"/>
      <c r="BC1203" s="13"/>
      <c r="BE1203" s="13"/>
      <c r="BI1203" s="13"/>
    </row>
    <row r="1204" spans="21:61" x14ac:dyDescent="0.25">
      <c r="U1204" s="13"/>
      <c r="W1204" s="20"/>
      <c r="Y1204" s="13"/>
      <c r="AA1204" s="13"/>
      <c r="AE1204" s="13"/>
      <c r="AI1204" s="13"/>
      <c r="AJ1204" s="1"/>
      <c r="AK1204" s="13"/>
      <c r="AL1204" s="1"/>
      <c r="AM1204" s="13"/>
      <c r="AN1204" s="13"/>
      <c r="AO1204" s="13"/>
      <c r="AQ1204" s="13"/>
      <c r="AR1204" s="13"/>
      <c r="AS1204" s="13"/>
      <c r="AT1204" s="13"/>
      <c r="AU1204" s="13"/>
      <c r="AW1204" s="13"/>
      <c r="AY1204" s="13"/>
      <c r="BA1204" s="13"/>
      <c r="BC1204" s="13"/>
      <c r="BE1204" s="13"/>
      <c r="BI1204" s="13"/>
    </row>
    <row r="1205" spans="21:61" x14ac:dyDescent="0.25">
      <c r="U1205" s="13"/>
      <c r="W1205" s="20"/>
      <c r="Y1205" s="13"/>
      <c r="AA1205" s="13"/>
      <c r="AE1205" s="13"/>
      <c r="AI1205" s="13"/>
      <c r="AJ1205" s="1"/>
      <c r="AK1205" s="13"/>
      <c r="AL1205" s="1"/>
      <c r="AM1205" s="13"/>
      <c r="AN1205" s="13"/>
      <c r="AO1205" s="13"/>
      <c r="AQ1205" s="13"/>
      <c r="AR1205" s="13"/>
      <c r="AS1205" s="13"/>
      <c r="AT1205" s="13"/>
      <c r="AU1205" s="13"/>
      <c r="AW1205" s="13"/>
      <c r="AY1205" s="13"/>
      <c r="BA1205" s="13"/>
      <c r="BC1205" s="13"/>
      <c r="BE1205" s="13"/>
      <c r="BI1205" s="13"/>
    </row>
    <row r="1206" spans="21:61" x14ac:dyDescent="0.25">
      <c r="U1206" s="13"/>
      <c r="W1206" s="20"/>
      <c r="Y1206" s="13"/>
      <c r="AA1206" s="13"/>
      <c r="AE1206" s="13"/>
      <c r="AI1206" s="13"/>
      <c r="AJ1206" s="1"/>
      <c r="AK1206" s="13"/>
      <c r="AL1206" s="1"/>
      <c r="AM1206" s="13"/>
      <c r="AN1206" s="13"/>
      <c r="AO1206" s="13"/>
      <c r="AQ1206" s="13"/>
      <c r="AR1206" s="13"/>
      <c r="AS1206" s="13"/>
      <c r="AT1206" s="13"/>
      <c r="AU1206" s="13"/>
      <c r="AW1206" s="13"/>
      <c r="AY1206" s="13"/>
      <c r="BA1206" s="13"/>
      <c r="BC1206" s="13"/>
      <c r="BE1206" s="13"/>
      <c r="BI1206" s="13"/>
    </row>
    <row r="1207" spans="21:61" x14ac:dyDescent="0.25">
      <c r="U1207" s="13"/>
      <c r="W1207" s="20"/>
      <c r="Y1207" s="13"/>
      <c r="AA1207" s="13"/>
      <c r="AE1207" s="13"/>
      <c r="AI1207" s="13"/>
      <c r="AJ1207" s="1"/>
      <c r="AK1207" s="13"/>
      <c r="AL1207" s="1"/>
      <c r="AM1207" s="13"/>
      <c r="AN1207" s="13"/>
      <c r="AO1207" s="13"/>
      <c r="AQ1207" s="13"/>
      <c r="AR1207" s="13"/>
      <c r="AS1207" s="13"/>
      <c r="AT1207" s="13"/>
      <c r="AU1207" s="13"/>
      <c r="AW1207" s="13"/>
      <c r="AY1207" s="13"/>
      <c r="BA1207" s="13"/>
      <c r="BC1207" s="13"/>
      <c r="BE1207" s="13"/>
      <c r="BI1207" s="13"/>
    </row>
    <row r="1208" spans="21:61" x14ac:dyDescent="0.25">
      <c r="U1208" s="13"/>
      <c r="W1208" s="20"/>
      <c r="Y1208" s="13"/>
      <c r="AA1208" s="13"/>
      <c r="AE1208" s="13"/>
      <c r="AI1208" s="13"/>
      <c r="AJ1208" s="1"/>
      <c r="AK1208" s="13"/>
      <c r="AL1208" s="1"/>
      <c r="AM1208" s="13"/>
      <c r="AN1208" s="13"/>
      <c r="AO1208" s="13"/>
      <c r="AQ1208" s="13"/>
      <c r="AR1208" s="13"/>
      <c r="AS1208" s="13"/>
      <c r="AT1208" s="13"/>
      <c r="AU1208" s="13"/>
      <c r="AW1208" s="13"/>
      <c r="AY1208" s="13"/>
      <c r="BA1208" s="13"/>
      <c r="BC1208" s="13"/>
      <c r="BE1208" s="13"/>
      <c r="BI1208" s="13"/>
    </row>
    <row r="1209" spans="21:61" x14ac:dyDescent="0.25">
      <c r="U1209" s="13"/>
      <c r="W1209" s="20"/>
      <c r="Y1209" s="13"/>
      <c r="AA1209" s="13"/>
      <c r="AE1209" s="13"/>
      <c r="AI1209" s="13"/>
      <c r="AJ1209" s="1"/>
      <c r="AK1209" s="13"/>
      <c r="AL1209" s="1"/>
      <c r="AM1209" s="13"/>
      <c r="AN1209" s="13"/>
      <c r="AO1209" s="13"/>
      <c r="AQ1209" s="13"/>
      <c r="AR1209" s="13"/>
      <c r="AS1209" s="13"/>
      <c r="AT1209" s="13"/>
      <c r="AU1209" s="13"/>
      <c r="AW1209" s="13"/>
      <c r="AY1209" s="13"/>
      <c r="BA1209" s="13"/>
      <c r="BC1209" s="13"/>
      <c r="BE1209" s="13"/>
      <c r="BI1209" s="13"/>
    </row>
    <row r="1210" spans="21:61" x14ac:dyDescent="0.25">
      <c r="U1210" s="13"/>
      <c r="W1210" s="20"/>
      <c r="Y1210" s="13"/>
      <c r="AA1210" s="13"/>
      <c r="AE1210" s="13"/>
      <c r="AI1210" s="13"/>
      <c r="AJ1210" s="1"/>
      <c r="AK1210" s="13"/>
      <c r="AL1210" s="1"/>
      <c r="AM1210" s="13"/>
      <c r="AN1210" s="13"/>
      <c r="AO1210" s="13"/>
      <c r="AQ1210" s="13"/>
      <c r="AR1210" s="13"/>
      <c r="AS1210" s="13"/>
      <c r="AT1210" s="13"/>
      <c r="AU1210" s="13"/>
      <c r="AW1210" s="13"/>
      <c r="AY1210" s="13"/>
      <c r="BA1210" s="13"/>
      <c r="BC1210" s="13"/>
      <c r="BE1210" s="13"/>
      <c r="BI1210" s="13"/>
    </row>
    <row r="1211" spans="21:61" x14ac:dyDescent="0.25">
      <c r="U1211" s="13"/>
      <c r="W1211" s="20"/>
      <c r="Y1211" s="13"/>
      <c r="AA1211" s="13"/>
      <c r="AE1211" s="13"/>
      <c r="AI1211" s="13"/>
      <c r="AJ1211" s="1"/>
      <c r="AK1211" s="13"/>
      <c r="AL1211" s="1"/>
      <c r="AM1211" s="13"/>
      <c r="AN1211" s="13"/>
      <c r="AO1211" s="13"/>
      <c r="AQ1211" s="13"/>
      <c r="AR1211" s="13"/>
      <c r="AS1211" s="13"/>
      <c r="AT1211" s="13"/>
      <c r="AU1211" s="13"/>
      <c r="AW1211" s="13"/>
      <c r="AY1211" s="13"/>
      <c r="BA1211" s="13"/>
      <c r="BC1211" s="13"/>
      <c r="BE1211" s="13"/>
      <c r="BI1211" s="13"/>
    </row>
    <row r="1212" spans="21:61" x14ac:dyDescent="0.25">
      <c r="U1212" s="13"/>
      <c r="W1212" s="20"/>
      <c r="Y1212" s="13"/>
      <c r="AA1212" s="13"/>
      <c r="AE1212" s="13"/>
      <c r="AI1212" s="13"/>
      <c r="AJ1212" s="1"/>
      <c r="AK1212" s="13"/>
      <c r="AL1212" s="1"/>
      <c r="AM1212" s="13"/>
      <c r="AN1212" s="13"/>
      <c r="AO1212" s="13"/>
      <c r="AQ1212" s="13"/>
      <c r="AR1212" s="13"/>
      <c r="AS1212" s="13"/>
      <c r="AT1212" s="13"/>
      <c r="AU1212" s="13"/>
      <c r="AW1212" s="13"/>
      <c r="AY1212" s="13"/>
      <c r="BA1212" s="13"/>
      <c r="BC1212" s="13"/>
      <c r="BE1212" s="13"/>
      <c r="BI1212" s="13"/>
    </row>
    <row r="1213" spans="21:61" x14ac:dyDescent="0.25">
      <c r="U1213" s="13"/>
      <c r="W1213" s="20"/>
      <c r="Y1213" s="13"/>
      <c r="AA1213" s="13"/>
      <c r="AE1213" s="13"/>
      <c r="AI1213" s="13"/>
      <c r="AJ1213" s="1"/>
      <c r="AK1213" s="13"/>
      <c r="AL1213" s="1"/>
      <c r="AM1213" s="13"/>
      <c r="AN1213" s="13"/>
      <c r="AO1213" s="13"/>
      <c r="AQ1213" s="13"/>
      <c r="AR1213" s="13"/>
      <c r="AS1213" s="13"/>
      <c r="AT1213" s="13"/>
      <c r="AU1213" s="13"/>
      <c r="AW1213" s="13"/>
      <c r="AY1213" s="13"/>
      <c r="BA1213" s="13"/>
      <c r="BC1213" s="13"/>
      <c r="BE1213" s="13"/>
      <c r="BI1213" s="13"/>
    </row>
    <row r="1214" spans="21:61" x14ac:dyDescent="0.25">
      <c r="U1214" s="13"/>
      <c r="W1214" s="20"/>
      <c r="Y1214" s="13"/>
      <c r="AA1214" s="13"/>
      <c r="AE1214" s="13"/>
      <c r="AI1214" s="13"/>
      <c r="AJ1214" s="1"/>
      <c r="AK1214" s="13"/>
      <c r="AL1214" s="1"/>
      <c r="AM1214" s="13"/>
      <c r="AN1214" s="13"/>
      <c r="AO1214" s="13"/>
      <c r="AQ1214" s="13"/>
      <c r="AR1214" s="13"/>
      <c r="AS1214" s="13"/>
      <c r="AT1214" s="13"/>
      <c r="AU1214" s="13"/>
      <c r="AW1214" s="13"/>
      <c r="AY1214" s="13"/>
      <c r="BA1214" s="13"/>
      <c r="BC1214" s="13"/>
      <c r="BE1214" s="13"/>
      <c r="BI1214" s="13"/>
    </row>
    <row r="1215" spans="21:61" x14ac:dyDescent="0.25">
      <c r="U1215" s="13"/>
      <c r="W1215" s="20"/>
      <c r="Y1215" s="13"/>
      <c r="AA1215" s="13"/>
      <c r="AE1215" s="13"/>
      <c r="AI1215" s="13"/>
      <c r="AJ1215" s="1"/>
      <c r="AK1215" s="13"/>
      <c r="AL1215" s="1"/>
      <c r="AM1215" s="13"/>
      <c r="AN1215" s="13"/>
      <c r="AO1215" s="13"/>
      <c r="AQ1215" s="13"/>
      <c r="AR1215" s="13"/>
      <c r="AS1215" s="13"/>
      <c r="AT1215" s="13"/>
      <c r="AU1215" s="13"/>
      <c r="AW1215" s="13"/>
      <c r="AY1215" s="13"/>
      <c r="BA1215" s="13"/>
      <c r="BC1215" s="13"/>
      <c r="BE1215" s="13"/>
      <c r="BI1215" s="13"/>
    </row>
    <row r="1216" spans="21:61" x14ac:dyDescent="0.25">
      <c r="U1216" s="13"/>
      <c r="W1216" s="20"/>
      <c r="Y1216" s="13"/>
      <c r="AA1216" s="13"/>
      <c r="AE1216" s="13"/>
      <c r="AI1216" s="13"/>
      <c r="AJ1216" s="1"/>
      <c r="AK1216" s="13"/>
      <c r="AL1216" s="1"/>
      <c r="AM1216" s="13"/>
      <c r="AN1216" s="13"/>
      <c r="AO1216" s="13"/>
      <c r="AQ1216" s="13"/>
      <c r="AR1216" s="13"/>
      <c r="AS1216" s="13"/>
      <c r="AT1216" s="13"/>
      <c r="AU1216" s="13"/>
      <c r="AW1216" s="13"/>
      <c r="AY1216" s="13"/>
      <c r="BA1216" s="13"/>
      <c r="BC1216" s="13"/>
      <c r="BE1216" s="13"/>
      <c r="BI1216" s="13"/>
    </row>
    <row r="1217" spans="21:61" x14ac:dyDescent="0.25">
      <c r="U1217" s="13"/>
      <c r="W1217" s="20"/>
      <c r="Y1217" s="13"/>
      <c r="AA1217" s="13"/>
      <c r="AE1217" s="13"/>
      <c r="AI1217" s="13"/>
      <c r="AJ1217" s="1"/>
      <c r="AK1217" s="13"/>
      <c r="AL1217" s="1"/>
      <c r="AM1217" s="13"/>
      <c r="AN1217" s="13"/>
      <c r="AO1217" s="13"/>
      <c r="AQ1217" s="13"/>
      <c r="AR1217" s="13"/>
      <c r="AS1217" s="13"/>
      <c r="AT1217" s="13"/>
      <c r="AU1217" s="13"/>
      <c r="AW1217" s="13"/>
      <c r="AY1217" s="13"/>
      <c r="BA1217" s="13"/>
      <c r="BC1217" s="13"/>
      <c r="BE1217" s="13"/>
      <c r="BI1217" s="13"/>
    </row>
    <row r="1218" spans="21:61" x14ac:dyDescent="0.25">
      <c r="U1218" s="13"/>
      <c r="W1218" s="20"/>
      <c r="Y1218" s="13"/>
      <c r="AA1218" s="13"/>
      <c r="AE1218" s="13"/>
      <c r="AI1218" s="13"/>
      <c r="AJ1218" s="1"/>
      <c r="AK1218" s="13"/>
      <c r="AL1218" s="1"/>
      <c r="AM1218" s="13"/>
      <c r="AN1218" s="13"/>
      <c r="AO1218" s="13"/>
      <c r="AQ1218" s="13"/>
      <c r="AR1218" s="13"/>
      <c r="AS1218" s="13"/>
      <c r="AT1218" s="13"/>
      <c r="AU1218" s="13"/>
      <c r="AW1218" s="13"/>
      <c r="AY1218" s="13"/>
      <c r="BA1218" s="13"/>
      <c r="BC1218" s="13"/>
      <c r="BE1218" s="13"/>
      <c r="BI1218" s="13"/>
    </row>
    <row r="1219" spans="21:61" x14ac:dyDescent="0.25">
      <c r="U1219" s="13"/>
      <c r="W1219" s="20"/>
      <c r="Y1219" s="13"/>
      <c r="AA1219" s="13"/>
      <c r="AE1219" s="13"/>
      <c r="AI1219" s="13"/>
      <c r="AJ1219" s="1"/>
      <c r="AK1219" s="13"/>
      <c r="AL1219" s="1"/>
      <c r="AM1219" s="13"/>
      <c r="AN1219" s="13"/>
      <c r="AO1219" s="13"/>
      <c r="AQ1219" s="13"/>
      <c r="AR1219" s="13"/>
      <c r="AS1219" s="13"/>
      <c r="AT1219" s="13"/>
      <c r="AU1219" s="13"/>
      <c r="AW1219" s="13"/>
      <c r="AY1219" s="13"/>
      <c r="BA1219" s="13"/>
      <c r="BC1219" s="13"/>
      <c r="BE1219" s="13"/>
      <c r="BI1219" s="13"/>
    </row>
    <row r="1220" spans="21:61" x14ac:dyDescent="0.25">
      <c r="U1220" s="13"/>
      <c r="W1220" s="20"/>
      <c r="Y1220" s="13"/>
      <c r="AA1220" s="13"/>
      <c r="AE1220" s="13"/>
      <c r="AI1220" s="13"/>
      <c r="AJ1220" s="1"/>
      <c r="AK1220" s="13"/>
      <c r="AL1220" s="1"/>
      <c r="AM1220" s="13"/>
      <c r="AN1220" s="13"/>
      <c r="AO1220" s="13"/>
      <c r="AQ1220" s="13"/>
      <c r="AR1220" s="13"/>
      <c r="AS1220" s="13"/>
      <c r="AT1220" s="13"/>
      <c r="AU1220" s="13"/>
      <c r="AW1220" s="13"/>
      <c r="AY1220" s="13"/>
      <c r="BA1220" s="13"/>
      <c r="BC1220" s="13"/>
      <c r="BE1220" s="13"/>
      <c r="BI1220" s="13"/>
    </row>
    <row r="1221" spans="21:61" x14ac:dyDescent="0.25">
      <c r="U1221" s="13"/>
      <c r="W1221" s="20"/>
      <c r="Y1221" s="13"/>
      <c r="AA1221" s="13"/>
      <c r="AE1221" s="13"/>
      <c r="AI1221" s="13"/>
      <c r="AJ1221" s="1"/>
      <c r="AK1221" s="13"/>
      <c r="AL1221" s="1"/>
      <c r="AM1221" s="13"/>
      <c r="AN1221" s="13"/>
      <c r="AO1221" s="13"/>
      <c r="AQ1221" s="13"/>
      <c r="AR1221" s="13"/>
      <c r="AS1221" s="13"/>
      <c r="AT1221" s="13"/>
      <c r="AU1221" s="13"/>
      <c r="AW1221" s="13"/>
      <c r="AY1221" s="13"/>
      <c r="BA1221" s="13"/>
      <c r="BC1221" s="13"/>
      <c r="BE1221" s="13"/>
      <c r="BI1221" s="13"/>
    </row>
    <row r="1222" spans="21:61" x14ac:dyDescent="0.25">
      <c r="U1222" s="13"/>
      <c r="W1222" s="20"/>
      <c r="Y1222" s="13"/>
      <c r="AA1222" s="13"/>
      <c r="AE1222" s="13"/>
      <c r="AI1222" s="13"/>
      <c r="AJ1222" s="1"/>
      <c r="AK1222" s="13"/>
      <c r="AL1222" s="1"/>
      <c r="AM1222" s="13"/>
      <c r="AN1222" s="13"/>
      <c r="AO1222" s="13"/>
      <c r="AQ1222" s="13"/>
      <c r="AR1222" s="13"/>
      <c r="AS1222" s="13"/>
      <c r="AT1222" s="13"/>
      <c r="AU1222" s="13"/>
      <c r="AW1222" s="13"/>
      <c r="AY1222" s="13"/>
      <c r="BA1222" s="13"/>
      <c r="BC1222" s="13"/>
      <c r="BE1222" s="13"/>
      <c r="BI1222" s="13"/>
    </row>
    <row r="1223" spans="21:61" x14ac:dyDescent="0.25">
      <c r="U1223" s="13"/>
      <c r="W1223" s="20"/>
      <c r="Y1223" s="13"/>
      <c r="AA1223" s="13"/>
      <c r="AE1223" s="13"/>
      <c r="AI1223" s="13"/>
      <c r="AJ1223" s="1"/>
      <c r="AK1223" s="13"/>
      <c r="AL1223" s="1"/>
      <c r="AM1223" s="13"/>
      <c r="AN1223" s="13"/>
      <c r="AO1223" s="13"/>
      <c r="AQ1223" s="13"/>
      <c r="AR1223" s="13"/>
      <c r="AS1223" s="13"/>
      <c r="AT1223" s="13"/>
      <c r="AU1223" s="13"/>
      <c r="AW1223" s="13"/>
      <c r="AY1223" s="13"/>
      <c r="BA1223" s="13"/>
      <c r="BC1223" s="13"/>
      <c r="BE1223" s="13"/>
      <c r="BI1223" s="13"/>
    </row>
    <row r="1224" spans="21:61" x14ac:dyDescent="0.25">
      <c r="U1224" s="13"/>
      <c r="W1224" s="20"/>
      <c r="Y1224" s="13"/>
      <c r="AA1224" s="13"/>
      <c r="AE1224" s="13"/>
      <c r="AI1224" s="13"/>
      <c r="AJ1224" s="1"/>
      <c r="AK1224" s="13"/>
      <c r="AL1224" s="1"/>
      <c r="AM1224" s="13"/>
      <c r="AN1224" s="13"/>
      <c r="AO1224" s="13"/>
      <c r="AQ1224" s="13"/>
      <c r="AR1224" s="13"/>
      <c r="AS1224" s="13"/>
      <c r="AT1224" s="13"/>
      <c r="AU1224" s="13"/>
      <c r="AW1224" s="13"/>
      <c r="AY1224" s="13"/>
      <c r="BA1224" s="13"/>
      <c r="BC1224" s="13"/>
      <c r="BE1224" s="13"/>
      <c r="BI1224" s="13"/>
    </row>
    <row r="1225" spans="21:61" x14ac:dyDescent="0.25">
      <c r="U1225" s="13"/>
      <c r="W1225" s="20"/>
      <c r="Y1225" s="13"/>
      <c r="AA1225" s="13"/>
      <c r="AE1225" s="13"/>
      <c r="AI1225" s="13"/>
      <c r="AJ1225" s="1"/>
      <c r="AK1225" s="13"/>
      <c r="AL1225" s="1"/>
      <c r="AM1225" s="13"/>
      <c r="AN1225" s="13"/>
      <c r="AO1225" s="13"/>
      <c r="AQ1225" s="13"/>
      <c r="AR1225" s="13"/>
      <c r="AS1225" s="13"/>
      <c r="AT1225" s="13"/>
      <c r="AU1225" s="13"/>
      <c r="AW1225" s="13"/>
      <c r="AY1225" s="13"/>
      <c r="BA1225" s="13"/>
      <c r="BC1225" s="13"/>
      <c r="BE1225" s="13"/>
      <c r="BI1225" s="13"/>
    </row>
    <row r="1226" spans="21:61" x14ac:dyDescent="0.25">
      <c r="U1226" s="13"/>
      <c r="W1226" s="20"/>
      <c r="Y1226" s="13"/>
      <c r="AA1226" s="13"/>
      <c r="AE1226" s="13"/>
      <c r="AI1226" s="13"/>
      <c r="AJ1226" s="1"/>
      <c r="AK1226" s="13"/>
      <c r="AL1226" s="1"/>
      <c r="AM1226" s="13"/>
      <c r="AN1226" s="13"/>
      <c r="AO1226" s="13"/>
      <c r="AQ1226" s="13"/>
      <c r="AR1226" s="13"/>
      <c r="AS1226" s="13"/>
      <c r="AT1226" s="13"/>
      <c r="AU1226" s="13"/>
      <c r="AW1226" s="13"/>
      <c r="AY1226" s="13"/>
      <c r="BA1226" s="13"/>
      <c r="BC1226" s="13"/>
      <c r="BE1226" s="13"/>
      <c r="BI1226" s="13"/>
    </row>
    <row r="1227" spans="21:61" x14ac:dyDescent="0.25">
      <c r="U1227" s="13"/>
      <c r="W1227" s="20"/>
      <c r="Y1227" s="13"/>
      <c r="AA1227" s="13"/>
      <c r="AE1227" s="13"/>
      <c r="AI1227" s="13"/>
      <c r="AJ1227" s="1"/>
      <c r="AK1227" s="13"/>
      <c r="AL1227" s="1"/>
      <c r="AM1227" s="13"/>
      <c r="AN1227" s="13"/>
      <c r="AO1227" s="13"/>
      <c r="AQ1227" s="13"/>
      <c r="AR1227" s="13"/>
      <c r="AS1227" s="13"/>
      <c r="AT1227" s="13"/>
      <c r="AU1227" s="13"/>
      <c r="AW1227" s="13"/>
      <c r="AY1227" s="13"/>
      <c r="BA1227" s="13"/>
      <c r="BC1227" s="13"/>
      <c r="BE1227" s="13"/>
      <c r="BI1227" s="13"/>
    </row>
    <row r="1228" spans="21:61" x14ac:dyDescent="0.25">
      <c r="U1228" s="13"/>
      <c r="W1228" s="20"/>
      <c r="Y1228" s="13"/>
      <c r="AA1228" s="13"/>
      <c r="AE1228" s="13"/>
      <c r="AI1228" s="13"/>
      <c r="AJ1228" s="1"/>
      <c r="AK1228" s="13"/>
      <c r="AL1228" s="1"/>
      <c r="AM1228" s="13"/>
      <c r="AN1228" s="13"/>
      <c r="AO1228" s="13"/>
      <c r="AQ1228" s="13"/>
      <c r="AR1228" s="13"/>
      <c r="AS1228" s="13"/>
      <c r="AT1228" s="13"/>
      <c r="AU1228" s="13"/>
      <c r="AW1228" s="13"/>
      <c r="AY1228" s="13"/>
      <c r="BA1228" s="13"/>
      <c r="BC1228" s="13"/>
      <c r="BE1228" s="13"/>
      <c r="BI1228" s="13"/>
    </row>
    <row r="1229" spans="21:61" x14ac:dyDescent="0.25">
      <c r="U1229" s="13"/>
      <c r="W1229" s="20"/>
      <c r="Y1229" s="13"/>
      <c r="AA1229" s="13"/>
      <c r="AE1229" s="13"/>
      <c r="AI1229" s="13"/>
      <c r="AJ1229" s="1"/>
      <c r="AK1229" s="13"/>
      <c r="AL1229" s="1"/>
      <c r="AM1229" s="13"/>
      <c r="AN1229" s="13"/>
      <c r="AO1229" s="13"/>
      <c r="AQ1229" s="13"/>
      <c r="AR1229" s="13"/>
      <c r="AS1229" s="13"/>
      <c r="AT1229" s="13"/>
      <c r="AU1229" s="13"/>
      <c r="AW1229" s="13"/>
      <c r="AY1229" s="13"/>
      <c r="BA1229" s="13"/>
      <c r="BC1229" s="13"/>
      <c r="BE1229" s="13"/>
      <c r="BI1229" s="13"/>
    </row>
    <row r="1230" spans="21:61" x14ac:dyDescent="0.25">
      <c r="U1230" s="13"/>
      <c r="W1230" s="20"/>
      <c r="Y1230" s="13"/>
      <c r="AA1230" s="13"/>
      <c r="AE1230" s="13"/>
      <c r="AI1230" s="13"/>
      <c r="AJ1230" s="1"/>
      <c r="AK1230" s="13"/>
      <c r="AL1230" s="1"/>
      <c r="AM1230" s="13"/>
      <c r="AN1230" s="13"/>
      <c r="AO1230" s="13"/>
      <c r="AQ1230" s="13"/>
      <c r="AR1230" s="13"/>
      <c r="AS1230" s="13"/>
      <c r="AT1230" s="13"/>
      <c r="AU1230" s="13"/>
      <c r="AW1230" s="13"/>
      <c r="AY1230" s="13"/>
      <c r="BA1230" s="13"/>
      <c r="BC1230" s="13"/>
      <c r="BE1230" s="13"/>
      <c r="BI1230" s="13"/>
    </row>
    <row r="1231" spans="21:61" x14ac:dyDescent="0.25">
      <c r="U1231" s="13"/>
      <c r="W1231" s="20"/>
      <c r="Y1231" s="13"/>
      <c r="AA1231" s="13"/>
      <c r="AE1231" s="13"/>
      <c r="AI1231" s="13"/>
      <c r="AJ1231" s="1"/>
      <c r="AK1231" s="13"/>
      <c r="AL1231" s="1"/>
      <c r="AM1231" s="13"/>
      <c r="AN1231" s="13"/>
      <c r="AO1231" s="13"/>
      <c r="AQ1231" s="13"/>
      <c r="AR1231" s="13"/>
      <c r="AS1231" s="13"/>
      <c r="AT1231" s="13"/>
      <c r="AU1231" s="13"/>
      <c r="AW1231" s="13"/>
      <c r="AY1231" s="13"/>
      <c r="BA1231" s="13"/>
      <c r="BC1231" s="13"/>
      <c r="BE1231" s="13"/>
      <c r="BI1231" s="13"/>
    </row>
    <row r="1232" spans="21:61" x14ac:dyDescent="0.25">
      <c r="U1232" s="13"/>
      <c r="W1232" s="20"/>
      <c r="Y1232" s="13"/>
      <c r="AA1232" s="13"/>
      <c r="AE1232" s="13"/>
      <c r="AI1232" s="13"/>
      <c r="AJ1232" s="1"/>
      <c r="AK1232" s="13"/>
      <c r="AL1232" s="1"/>
      <c r="AM1232" s="13"/>
      <c r="AN1232" s="13"/>
      <c r="AO1232" s="13"/>
      <c r="AQ1232" s="13"/>
      <c r="AR1232" s="13"/>
      <c r="AS1232" s="13"/>
      <c r="AT1232" s="13"/>
      <c r="AU1232" s="13"/>
      <c r="AW1232" s="13"/>
      <c r="AY1232" s="13"/>
      <c r="BA1232" s="13"/>
      <c r="BC1232" s="13"/>
      <c r="BE1232" s="13"/>
      <c r="BI1232" s="13"/>
    </row>
    <row r="1233" spans="21:61" x14ac:dyDescent="0.25">
      <c r="U1233" s="13"/>
      <c r="W1233" s="20"/>
      <c r="Y1233" s="13"/>
      <c r="AA1233" s="13"/>
      <c r="AE1233" s="13"/>
      <c r="AI1233" s="13"/>
      <c r="AJ1233" s="1"/>
      <c r="AK1233" s="13"/>
      <c r="AL1233" s="1"/>
      <c r="AM1233" s="13"/>
      <c r="AN1233" s="13"/>
      <c r="AO1233" s="13"/>
      <c r="AQ1233" s="13"/>
      <c r="AR1233" s="13"/>
      <c r="AS1233" s="13"/>
      <c r="AT1233" s="13"/>
      <c r="AU1233" s="13"/>
      <c r="AW1233" s="13"/>
      <c r="AY1233" s="13"/>
      <c r="BA1233" s="13"/>
      <c r="BC1233" s="13"/>
      <c r="BE1233" s="13"/>
      <c r="BI1233" s="13"/>
    </row>
    <row r="1234" spans="21:61" x14ac:dyDescent="0.25">
      <c r="U1234" s="13"/>
      <c r="W1234" s="20"/>
      <c r="Y1234" s="13"/>
      <c r="AA1234" s="13"/>
      <c r="AE1234" s="13"/>
      <c r="AI1234" s="13"/>
      <c r="AJ1234" s="1"/>
      <c r="AK1234" s="13"/>
      <c r="AL1234" s="1"/>
      <c r="AM1234" s="13"/>
      <c r="AN1234" s="13"/>
      <c r="AO1234" s="13"/>
      <c r="AQ1234" s="13"/>
      <c r="AR1234" s="13"/>
      <c r="AS1234" s="13"/>
      <c r="AT1234" s="13"/>
      <c r="AU1234" s="13"/>
      <c r="AW1234" s="13"/>
      <c r="AY1234" s="13"/>
      <c r="BA1234" s="13"/>
      <c r="BC1234" s="13"/>
      <c r="BE1234" s="13"/>
      <c r="BI1234" s="13"/>
    </row>
    <row r="1235" spans="21:61" x14ac:dyDescent="0.25">
      <c r="U1235" s="13"/>
      <c r="W1235" s="20"/>
      <c r="Y1235" s="13"/>
      <c r="AA1235" s="13"/>
      <c r="AE1235" s="13"/>
      <c r="AI1235" s="13"/>
      <c r="AJ1235" s="1"/>
      <c r="AK1235" s="13"/>
      <c r="AL1235" s="1"/>
      <c r="AM1235" s="13"/>
      <c r="AN1235" s="13"/>
      <c r="AO1235" s="13"/>
      <c r="AQ1235" s="13"/>
      <c r="AR1235" s="13"/>
      <c r="AS1235" s="13"/>
      <c r="AT1235" s="13"/>
      <c r="AU1235" s="13"/>
      <c r="AW1235" s="13"/>
      <c r="AY1235" s="13"/>
      <c r="BA1235" s="13"/>
      <c r="BC1235" s="13"/>
      <c r="BE1235" s="13"/>
      <c r="BI1235" s="13"/>
    </row>
    <row r="1236" spans="21:61" x14ac:dyDescent="0.25">
      <c r="U1236" s="13"/>
      <c r="W1236" s="20"/>
      <c r="Y1236" s="13"/>
      <c r="AA1236" s="13"/>
      <c r="AE1236" s="13"/>
      <c r="AI1236" s="13"/>
      <c r="AJ1236" s="1"/>
      <c r="AK1236" s="13"/>
      <c r="AL1236" s="1"/>
      <c r="AM1236" s="13"/>
      <c r="AN1236" s="13"/>
      <c r="AO1236" s="13"/>
      <c r="AQ1236" s="13"/>
      <c r="AR1236" s="13"/>
      <c r="AS1236" s="13"/>
      <c r="AT1236" s="13"/>
      <c r="AU1236" s="13"/>
      <c r="AW1236" s="13"/>
      <c r="AY1236" s="13"/>
      <c r="BA1236" s="13"/>
      <c r="BC1236" s="13"/>
      <c r="BE1236" s="13"/>
      <c r="BI1236" s="13"/>
    </row>
    <row r="1237" spans="21:61" x14ac:dyDescent="0.25">
      <c r="U1237" s="13"/>
      <c r="W1237" s="20"/>
      <c r="Y1237" s="13"/>
      <c r="AA1237" s="13"/>
      <c r="AE1237" s="13"/>
      <c r="AI1237" s="13"/>
      <c r="AJ1237" s="1"/>
      <c r="AK1237" s="13"/>
      <c r="AL1237" s="1"/>
      <c r="AM1237" s="13"/>
      <c r="AN1237" s="13"/>
      <c r="AO1237" s="13"/>
      <c r="AQ1237" s="13"/>
      <c r="AR1237" s="13"/>
      <c r="AS1237" s="13"/>
      <c r="AT1237" s="13"/>
      <c r="AU1237" s="13"/>
      <c r="AW1237" s="13"/>
      <c r="AY1237" s="13"/>
      <c r="BA1237" s="13"/>
      <c r="BC1237" s="13"/>
      <c r="BE1237" s="13"/>
      <c r="BI1237" s="13"/>
    </row>
    <row r="1238" spans="21:61" x14ac:dyDescent="0.25">
      <c r="U1238" s="13"/>
      <c r="W1238" s="20"/>
      <c r="Y1238" s="13"/>
      <c r="AA1238" s="13"/>
      <c r="AE1238" s="13"/>
      <c r="AI1238" s="13"/>
      <c r="AJ1238" s="1"/>
      <c r="AK1238" s="13"/>
      <c r="AL1238" s="1"/>
      <c r="AM1238" s="13"/>
      <c r="AN1238" s="13"/>
      <c r="AO1238" s="13"/>
      <c r="AQ1238" s="13"/>
      <c r="AR1238" s="13"/>
      <c r="AS1238" s="13"/>
      <c r="AT1238" s="13"/>
      <c r="AU1238" s="13"/>
      <c r="AW1238" s="13"/>
      <c r="AY1238" s="13"/>
      <c r="BA1238" s="13"/>
      <c r="BC1238" s="13"/>
      <c r="BE1238" s="13"/>
      <c r="BI1238" s="13"/>
    </row>
    <row r="1239" spans="21:61" x14ac:dyDescent="0.25">
      <c r="U1239" s="13"/>
      <c r="W1239" s="20"/>
      <c r="Y1239" s="13"/>
      <c r="AA1239" s="13"/>
      <c r="AE1239" s="13"/>
      <c r="AI1239" s="13"/>
      <c r="AJ1239" s="1"/>
      <c r="AK1239" s="13"/>
      <c r="AL1239" s="1"/>
      <c r="AM1239" s="13"/>
      <c r="AN1239" s="13"/>
      <c r="AO1239" s="13"/>
      <c r="AQ1239" s="13"/>
      <c r="AR1239" s="13"/>
      <c r="AS1239" s="13"/>
      <c r="AT1239" s="13"/>
      <c r="AU1239" s="13"/>
      <c r="AW1239" s="13"/>
      <c r="AY1239" s="13"/>
      <c r="BA1239" s="13"/>
      <c r="BC1239" s="13"/>
      <c r="BE1239" s="13"/>
      <c r="BI1239" s="13"/>
    </row>
    <row r="1240" spans="21:61" x14ac:dyDescent="0.25">
      <c r="U1240" s="13"/>
      <c r="W1240" s="20"/>
      <c r="Y1240" s="13"/>
      <c r="AA1240" s="13"/>
      <c r="AE1240" s="13"/>
      <c r="AI1240" s="13"/>
      <c r="AJ1240" s="1"/>
      <c r="AK1240" s="13"/>
      <c r="AL1240" s="1"/>
      <c r="AM1240" s="13"/>
      <c r="AN1240" s="13"/>
      <c r="AO1240" s="13"/>
      <c r="AQ1240" s="13"/>
      <c r="AR1240" s="13"/>
      <c r="AS1240" s="13"/>
      <c r="AT1240" s="13"/>
      <c r="AU1240" s="13"/>
      <c r="AW1240" s="13"/>
      <c r="AY1240" s="13"/>
      <c r="BA1240" s="13"/>
      <c r="BC1240" s="13"/>
      <c r="BE1240" s="13"/>
      <c r="BI1240" s="13"/>
    </row>
    <row r="1241" spans="21:61" x14ac:dyDescent="0.25">
      <c r="U1241" s="13"/>
      <c r="W1241" s="20"/>
      <c r="Y1241" s="13"/>
      <c r="AA1241" s="13"/>
      <c r="AE1241" s="13"/>
      <c r="AI1241" s="13"/>
      <c r="AJ1241" s="1"/>
      <c r="AK1241" s="13"/>
      <c r="AL1241" s="1"/>
      <c r="AM1241" s="13"/>
      <c r="AN1241" s="13"/>
      <c r="AO1241" s="13"/>
      <c r="AQ1241" s="13"/>
      <c r="AR1241" s="13"/>
      <c r="AS1241" s="13"/>
      <c r="AT1241" s="13"/>
      <c r="AU1241" s="13"/>
      <c r="AW1241" s="13"/>
      <c r="AY1241" s="13"/>
      <c r="BA1241" s="13"/>
      <c r="BC1241" s="13"/>
      <c r="BE1241" s="13"/>
      <c r="BI1241" s="13"/>
    </row>
    <row r="1242" spans="21:61" x14ac:dyDescent="0.25">
      <c r="U1242" s="13"/>
      <c r="W1242" s="20"/>
      <c r="Y1242" s="13"/>
      <c r="AA1242" s="13"/>
      <c r="AE1242" s="13"/>
      <c r="AI1242" s="13"/>
      <c r="AJ1242" s="1"/>
      <c r="AK1242" s="13"/>
      <c r="AL1242" s="1"/>
      <c r="AM1242" s="13"/>
      <c r="AN1242" s="13"/>
      <c r="AO1242" s="13"/>
      <c r="AQ1242" s="13"/>
      <c r="AR1242" s="13"/>
      <c r="AS1242" s="13"/>
      <c r="AT1242" s="13"/>
      <c r="AU1242" s="13"/>
      <c r="AW1242" s="13"/>
      <c r="AY1242" s="13"/>
      <c r="BA1242" s="13"/>
      <c r="BC1242" s="13"/>
      <c r="BE1242" s="13"/>
      <c r="BI1242" s="13"/>
    </row>
    <row r="1243" spans="21:61" x14ac:dyDescent="0.25">
      <c r="U1243" s="13"/>
      <c r="W1243" s="20"/>
      <c r="Y1243" s="13"/>
      <c r="AA1243" s="13"/>
      <c r="AE1243" s="13"/>
      <c r="AI1243" s="13"/>
      <c r="AJ1243" s="1"/>
      <c r="AK1243" s="13"/>
      <c r="AL1243" s="1"/>
      <c r="AM1243" s="13"/>
      <c r="AN1243" s="13"/>
      <c r="AO1243" s="13"/>
      <c r="AQ1243" s="13"/>
      <c r="AR1243" s="13"/>
      <c r="AS1243" s="13"/>
      <c r="AT1243" s="13"/>
      <c r="AU1243" s="13"/>
      <c r="AW1243" s="13"/>
      <c r="AY1243" s="13"/>
      <c r="BA1243" s="13"/>
      <c r="BC1243" s="13"/>
      <c r="BE1243" s="13"/>
      <c r="BI1243" s="13"/>
    </row>
    <row r="1244" spans="21:61" x14ac:dyDescent="0.25">
      <c r="U1244" s="13"/>
      <c r="W1244" s="20"/>
      <c r="Y1244" s="13"/>
      <c r="AA1244" s="13"/>
      <c r="AE1244" s="13"/>
      <c r="AI1244" s="13"/>
      <c r="AJ1244" s="1"/>
      <c r="AK1244" s="13"/>
      <c r="AL1244" s="1"/>
      <c r="AM1244" s="13"/>
      <c r="AN1244" s="13"/>
      <c r="AO1244" s="13"/>
      <c r="AQ1244" s="13"/>
      <c r="AR1244" s="13"/>
      <c r="AS1244" s="13"/>
      <c r="AT1244" s="13"/>
      <c r="AU1244" s="13"/>
      <c r="AW1244" s="13"/>
      <c r="AY1244" s="13"/>
      <c r="BA1244" s="13"/>
      <c r="BC1244" s="13"/>
      <c r="BE1244" s="13"/>
      <c r="BI1244" s="13"/>
    </row>
    <row r="1245" spans="21:61" x14ac:dyDescent="0.25">
      <c r="U1245" s="13"/>
      <c r="W1245" s="20"/>
      <c r="Y1245" s="13"/>
      <c r="AA1245" s="13"/>
      <c r="AE1245" s="13"/>
      <c r="AI1245" s="13"/>
      <c r="AJ1245" s="1"/>
      <c r="AK1245" s="13"/>
      <c r="AL1245" s="1"/>
      <c r="AM1245" s="13"/>
      <c r="AN1245" s="13"/>
      <c r="AO1245" s="13"/>
      <c r="AQ1245" s="13"/>
      <c r="AR1245" s="13"/>
      <c r="AS1245" s="13"/>
      <c r="AT1245" s="13"/>
      <c r="AU1245" s="13"/>
      <c r="AW1245" s="13"/>
      <c r="AY1245" s="13"/>
      <c r="BA1245" s="13"/>
      <c r="BC1245" s="13"/>
      <c r="BE1245" s="13"/>
      <c r="BI1245" s="13"/>
    </row>
    <row r="1246" spans="21:61" x14ac:dyDescent="0.25">
      <c r="U1246" s="13"/>
      <c r="W1246" s="20"/>
      <c r="Y1246" s="13"/>
      <c r="AA1246" s="13"/>
      <c r="AE1246" s="13"/>
      <c r="AI1246" s="13"/>
      <c r="AJ1246" s="1"/>
      <c r="AK1246" s="13"/>
      <c r="AL1246" s="1"/>
      <c r="AM1246" s="13"/>
      <c r="AN1246" s="13"/>
      <c r="AO1246" s="13"/>
      <c r="AQ1246" s="13"/>
      <c r="AR1246" s="13"/>
      <c r="AS1246" s="13"/>
      <c r="AT1246" s="13"/>
      <c r="AU1246" s="13"/>
      <c r="AW1246" s="13"/>
      <c r="AY1246" s="13"/>
      <c r="BA1246" s="13"/>
      <c r="BC1246" s="13"/>
      <c r="BE1246" s="13"/>
      <c r="BI1246" s="13"/>
    </row>
    <row r="1247" spans="21:61" x14ac:dyDescent="0.25">
      <c r="U1247" s="13"/>
      <c r="W1247" s="20"/>
      <c r="Y1247" s="13"/>
      <c r="AA1247" s="13"/>
      <c r="AE1247" s="13"/>
      <c r="AI1247" s="13"/>
      <c r="AJ1247" s="1"/>
      <c r="AK1247" s="13"/>
      <c r="AL1247" s="1"/>
      <c r="AM1247" s="13"/>
      <c r="AN1247" s="13"/>
      <c r="AO1247" s="13"/>
      <c r="AQ1247" s="13"/>
      <c r="AR1247" s="13"/>
      <c r="AS1247" s="13"/>
      <c r="AT1247" s="13"/>
      <c r="AU1247" s="13"/>
      <c r="AW1247" s="13"/>
      <c r="AY1247" s="13"/>
      <c r="BA1247" s="13"/>
      <c r="BC1247" s="13"/>
      <c r="BE1247" s="13"/>
      <c r="BI1247" s="13"/>
    </row>
    <row r="1248" spans="21:61" x14ac:dyDescent="0.25">
      <c r="U1248" s="13"/>
      <c r="W1248" s="20"/>
      <c r="Y1248" s="13"/>
      <c r="AA1248" s="13"/>
      <c r="AE1248" s="13"/>
      <c r="AI1248" s="13"/>
      <c r="AJ1248" s="1"/>
      <c r="AK1248" s="13"/>
      <c r="AL1248" s="1"/>
      <c r="AM1248" s="13"/>
      <c r="AN1248" s="13"/>
      <c r="AO1248" s="13"/>
      <c r="AQ1248" s="13"/>
      <c r="AR1248" s="13"/>
      <c r="AS1248" s="13"/>
      <c r="AT1248" s="13"/>
      <c r="AU1248" s="13"/>
      <c r="AW1248" s="13"/>
      <c r="AY1248" s="13"/>
      <c r="BA1248" s="13"/>
      <c r="BC1248" s="13"/>
      <c r="BE1248" s="13"/>
      <c r="BI1248" s="13"/>
    </row>
    <row r="1249" spans="21:61" x14ac:dyDescent="0.25">
      <c r="U1249" s="13"/>
      <c r="W1249" s="20"/>
      <c r="Y1249" s="13"/>
      <c r="AA1249" s="13"/>
      <c r="AE1249" s="13"/>
      <c r="AI1249" s="13"/>
      <c r="AJ1249" s="1"/>
      <c r="AK1249" s="13"/>
      <c r="AL1249" s="1"/>
      <c r="AM1249" s="13"/>
      <c r="AN1249" s="13"/>
      <c r="AO1249" s="13"/>
      <c r="AQ1249" s="13"/>
      <c r="AR1249" s="13"/>
      <c r="AS1249" s="13"/>
      <c r="AT1249" s="13"/>
      <c r="AU1249" s="13"/>
      <c r="AW1249" s="13"/>
      <c r="AY1249" s="13"/>
      <c r="BA1249" s="13"/>
      <c r="BC1249" s="13"/>
      <c r="BE1249" s="13"/>
      <c r="BI1249" s="13"/>
    </row>
    <row r="1250" spans="21:61" x14ac:dyDescent="0.25">
      <c r="U1250" s="13"/>
      <c r="W1250" s="20"/>
      <c r="Y1250" s="13"/>
      <c r="AA1250" s="13"/>
      <c r="AE1250" s="13"/>
      <c r="AI1250" s="13"/>
      <c r="AJ1250" s="1"/>
      <c r="AK1250" s="13"/>
      <c r="AL1250" s="1"/>
      <c r="AM1250" s="13"/>
      <c r="AN1250" s="13"/>
      <c r="AO1250" s="13"/>
      <c r="AQ1250" s="13"/>
      <c r="AR1250" s="13"/>
      <c r="AS1250" s="13"/>
      <c r="AT1250" s="13"/>
      <c r="AU1250" s="13"/>
      <c r="AW1250" s="13"/>
      <c r="AY1250" s="13"/>
      <c r="BA1250" s="13"/>
      <c r="BC1250" s="13"/>
      <c r="BE1250" s="13"/>
      <c r="BI1250" s="13"/>
    </row>
    <row r="1251" spans="21:61" x14ac:dyDescent="0.25">
      <c r="U1251" s="13"/>
      <c r="W1251" s="20"/>
      <c r="Y1251" s="13"/>
      <c r="AA1251" s="13"/>
      <c r="AE1251" s="13"/>
      <c r="AI1251" s="13"/>
      <c r="AJ1251" s="1"/>
      <c r="AK1251" s="13"/>
      <c r="AL1251" s="1"/>
      <c r="AM1251" s="13"/>
      <c r="AN1251" s="13"/>
      <c r="AO1251" s="13"/>
      <c r="AQ1251" s="13"/>
      <c r="AR1251" s="13"/>
      <c r="AS1251" s="13"/>
      <c r="AT1251" s="13"/>
      <c r="AU1251" s="13"/>
      <c r="AW1251" s="13"/>
      <c r="AY1251" s="13"/>
      <c r="BA1251" s="13"/>
      <c r="BC1251" s="13"/>
      <c r="BE1251" s="13"/>
      <c r="BI1251" s="13"/>
    </row>
    <row r="1252" spans="21:61" x14ac:dyDescent="0.25">
      <c r="U1252" s="13"/>
      <c r="W1252" s="20"/>
      <c r="Y1252" s="13"/>
      <c r="AA1252" s="13"/>
      <c r="AE1252" s="13"/>
      <c r="AI1252" s="13"/>
      <c r="AJ1252" s="1"/>
      <c r="AK1252" s="13"/>
      <c r="AL1252" s="1"/>
      <c r="AM1252" s="13"/>
      <c r="AN1252" s="13"/>
      <c r="AO1252" s="13"/>
      <c r="AQ1252" s="13"/>
      <c r="AR1252" s="13"/>
      <c r="AS1252" s="13"/>
      <c r="AT1252" s="13"/>
      <c r="AU1252" s="13"/>
      <c r="AW1252" s="13"/>
      <c r="AY1252" s="13"/>
      <c r="BA1252" s="13"/>
      <c r="BC1252" s="13"/>
      <c r="BE1252" s="13"/>
      <c r="BI1252" s="13"/>
    </row>
    <row r="1253" spans="21:61" x14ac:dyDescent="0.25">
      <c r="U1253" s="13"/>
      <c r="W1253" s="20"/>
      <c r="Y1253" s="13"/>
      <c r="AA1253" s="13"/>
      <c r="AE1253" s="13"/>
      <c r="AI1253" s="13"/>
      <c r="AJ1253" s="1"/>
      <c r="AK1253" s="13"/>
      <c r="AL1253" s="1"/>
      <c r="AM1253" s="13"/>
      <c r="AN1253" s="13"/>
      <c r="AO1253" s="13"/>
      <c r="AQ1253" s="13"/>
      <c r="AR1253" s="13"/>
      <c r="AS1253" s="13"/>
      <c r="AT1253" s="13"/>
      <c r="AU1253" s="13"/>
      <c r="AW1253" s="13"/>
      <c r="AY1253" s="13"/>
      <c r="BA1253" s="13"/>
      <c r="BC1253" s="13"/>
      <c r="BE1253" s="13"/>
      <c r="BI1253" s="13"/>
    </row>
    <row r="1254" spans="21:61" x14ac:dyDescent="0.25">
      <c r="U1254" s="13"/>
      <c r="W1254" s="20"/>
      <c r="Y1254" s="13"/>
      <c r="AA1254" s="13"/>
      <c r="AE1254" s="13"/>
      <c r="AI1254" s="13"/>
      <c r="AJ1254" s="1"/>
      <c r="AK1254" s="13"/>
      <c r="AL1254" s="1"/>
      <c r="AM1254" s="13"/>
      <c r="AN1254" s="13"/>
      <c r="AO1254" s="13"/>
      <c r="AQ1254" s="13"/>
      <c r="AR1254" s="13"/>
      <c r="AS1254" s="13"/>
      <c r="AT1254" s="13"/>
      <c r="AU1254" s="13"/>
      <c r="AW1254" s="13"/>
      <c r="AY1254" s="13"/>
      <c r="BA1254" s="13"/>
      <c r="BC1254" s="13"/>
      <c r="BE1254" s="13"/>
      <c r="BI1254" s="13"/>
    </row>
    <row r="1255" spans="21:61" x14ac:dyDescent="0.25">
      <c r="U1255" s="13"/>
      <c r="W1255" s="20"/>
      <c r="Y1255" s="13"/>
      <c r="AA1255" s="13"/>
      <c r="AE1255" s="13"/>
      <c r="AI1255" s="13"/>
      <c r="AJ1255" s="1"/>
      <c r="AK1255" s="13"/>
      <c r="AL1255" s="1"/>
      <c r="AM1255" s="13"/>
      <c r="AN1255" s="13"/>
      <c r="AO1255" s="13"/>
      <c r="AQ1255" s="13"/>
      <c r="AR1255" s="13"/>
      <c r="AS1255" s="13"/>
      <c r="AT1255" s="13"/>
      <c r="AU1255" s="13"/>
      <c r="AW1255" s="13"/>
      <c r="AY1255" s="13"/>
      <c r="BA1255" s="13"/>
      <c r="BC1255" s="13"/>
      <c r="BE1255" s="13"/>
      <c r="BI1255" s="13"/>
    </row>
    <row r="1256" spans="21:61" x14ac:dyDescent="0.25">
      <c r="U1256" s="13"/>
      <c r="W1256" s="20"/>
      <c r="Y1256" s="13"/>
      <c r="AA1256" s="13"/>
      <c r="AE1256" s="13"/>
      <c r="AI1256" s="13"/>
      <c r="AJ1256" s="1"/>
      <c r="AK1256" s="13"/>
      <c r="AL1256" s="1"/>
      <c r="AM1256" s="13"/>
      <c r="AN1256" s="13"/>
      <c r="AO1256" s="13"/>
      <c r="AQ1256" s="13"/>
      <c r="AR1256" s="13"/>
      <c r="AS1256" s="13"/>
      <c r="AT1256" s="13"/>
      <c r="AU1256" s="13"/>
      <c r="AW1256" s="13"/>
      <c r="AY1256" s="13"/>
      <c r="BA1256" s="13"/>
      <c r="BC1256" s="13"/>
      <c r="BE1256" s="13"/>
      <c r="BI1256" s="13"/>
    </row>
    <row r="1257" spans="21:61" x14ac:dyDescent="0.25">
      <c r="U1257" s="13"/>
      <c r="W1257" s="20"/>
      <c r="Y1257" s="13"/>
      <c r="AA1257" s="13"/>
      <c r="AE1257" s="13"/>
      <c r="AI1257" s="13"/>
      <c r="AJ1257" s="1"/>
      <c r="AK1257" s="13"/>
      <c r="AL1257" s="1"/>
      <c r="AM1257" s="13"/>
      <c r="AN1257" s="13"/>
      <c r="AO1257" s="13"/>
      <c r="AQ1257" s="13"/>
      <c r="AR1257" s="13"/>
      <c r="AS1257" s="13"/>
      <c r="AT1257" s="13"/>
      <c r="AU1257" s="13"/>
      <c r="AW1257" s="13"/>
      <c r="AY1257" s="13"/>
      <c r="BA1257" s="13"/>
      <c r="BC1257" s="13"/>
      <c r="BE1257" s="13"/>
      <c r="BI1257" s="13"/>
    </row>
    <row r="1258" spans="21:61" x14ac:dyDescent="0.25">
      <c r="U1258" s="13"/>
      <c r="W1258" s="20"/>
      <c r="Y1258" s="13"/>
      <c r="AA1258" s="13"/>
      <c r="AE1258" s="13"/>
      <c r="AI1258" s="13"/>
      <c r="AJ1258" s="1"/>
      <c r="AK1258" s="13"/>
      <c r="AL1258" s="1"/>
      <c r="AM1258" s="13"/>
      <c r="AN1258" s="13"/>
      <c r="AO1258" s="13"/>
      <c r="AQ1258" s="13"/>
      <c r="AR1258" s="13"/>
      <c r="AS1258" s="13"/>
      <c r="AT1258" s="13"/>
      <c r="AU1258" s="13"/>
      <c r="AW1258" s="13"/>
      <c r="AY1258" s="13"/>
      <c r="BA1258" s="13"/>
      <c r="BC1258" s="13"/>
      <c r="BE1258" s="13"/>
      <c r="BI1258" s="13"/>
    </row>
    <row r="1259" spans="21:61" x14ac:dyDescent="0.25">
      <c r="U1259" s="13"/>
      <c r="W1259" s="20"/>
      <c r="Y1259" s="13"/>
      <c r="AA1259" s="13"/>
      <c r="AE1259" s="13"/>
      <c r="AI1259" s="13"/>
      <c r="AJ1259" s="1"/>
      <c r="AK1259" s="13"/>
      <c r="AL1259" s="1"/>
      <c r="AM1259" s="13"/>
      <c r="AN1259" s="13"/>
      <c r="AO1259" s="13"/>
      <c r="AQ1259" s="13"/>
      <c r="AR1259" s="13"/>
      <c r="AS1259" s="13"/>
      <c r="AT1259" s="13"/>
      <c r="AU1259" s="13"/>
      <c r="AW1259" s="13"/>
      <c r="AY1259" s="13"/>
      <c r="BA1259" s="13"/>
      <c r="BC1259" s="13"/>
      <c r="BE1259" s="13"/>
      <c r="BI1259" s="13"/>
    </row>
    <row r="1260" spans="21:61" x14ac:dyDescent="0.25">
      <c r="U1260" s="13"/>
      <c r="W1260" s="20"/>
      <c r="Y1260" s="13"/>
      <c r="AA1260" s="13"/>
      <c r="AE1260" s="13"/>
      <c r="AI1260" s="13"/>
      <c r="AJ1260" s="1"/>
      <c r="AK1260" s="13"/>
      <c r="AL1260" s="1"/>
      <c r="AM1260" s="13"/>
      <c r="AN1260" s="13"/>
      <c r="AO1260" s="13"/>
      <c r="AQ1260" s="13"/>
      <c r="AR1260" s="13"/>
      <c r="AS1260" s="13"/>
      <c r="AT1260" s="13"/>
      <c r="AU1260" s="13"/>
      <c r="AW1260" s="13"/>
      <c r="AY1260" s="13"/>
      <c r="BA1260" s="13"/>
      <c r="BC1260" s="13"/>
      <c r="BE1260" s="13"/>
      <c r="BI1260" s="13"/>
    </row>
    <row r="1261" spans="21:61" x14ac:dyDescent="0.25">
      <c r="U1261" s="13"/>
      <c r="W1261" s="20"/>
      <c r="Y1261" s="13"/>
      <c r="AA1261" s="13"/>
      <c r="AE1261" s="13"/>
      <c r="AI1261" s="13"/>
      <c r="AJ1261" s="1"/>
      <c r="AK1261" s="13"/>
      <c r="AL1261" s="1"/>
      <c r="AM1261" s="13"/>
      <c r="AN1261" s="13"/>
      <c r="AO1261" s="13"/>
      <c r="AQ1261" s="13"/>
      <c r="AR1261" s="13"/>
      <c r="AS1261" s="13"/>
      <c r="AT1261" s="13"/>
      <c r="AU1261" s="13"/>
      <c r="AW1261" s="13"/>
      <c r="AY1261" s="13"/>
      <c r="BA1261" s="13"/>
      <c r="BC1261" s="13"/>
      <c r="BE1261" s="13"/>
      <c r="BI1261" s="13"/>
    </row>
    <row r="1262" spans="21:61" x14ac:dyDescent="0.25">
      <c r="U1262" s="13"/>
      <c r="W1262" s="20"/>
      <c r="Y1262" s="13"/>
      <c r="AA1262" s="13"/>
      <c r="AE1262" s="13"/>
      <c r="AI1262" s="13"/>
      <c r="AJ1262" s="1"/>
      <c r="AK1262" s="13"/>
      <c r="AL1262" s="1"/>
      <c r="AM1262" s="13"/>
      <c r="AN1262" s="13"/>
      <c r="AO1262" s="13"/>
      <c r="AQ1262" s="13"/>
      <c r="AR1262" s="13"/>
      <c r="AS1262" s="13"/>
      <c r="AT1262" s="13"/>
      <c r="AU1262" s="13"/>
      <c r="AW1262" s="13"/>
      <c r="AY1262" s="13"/>
      <c r="BA1262" s="13"/>
      <c r="BC1262" s="13"/>
      <c r="BE1262" s="13"/>
      <c r="BI1262" s="13"/>
    </row>
    <row r="1263" spans="21:61" x14ac:dyDescent="0.25">
      <c r="U1263" s="13"/>
      <c r="W1263" s="20"/>
      <c r="Y1263" s="13"/>
      <c r="AA1263" s="13"/>
      <c r="AE1263" s="13"/>
      <c r="AI1263" s="13"/>
      <c r="AJ1263" s="1"/>
      <c r="AK1263" s="13"/>
      <c r="AL1263" s="1"/>
      <c r="AM1263" s="13"/>
      <c r="AN1263" s="13"/>
      <c r="AO1263" s="13"/>
      <c r="AQ1263" s="13"/>
      <c r="AR1263" s="13"/>
      <c r="AS1263" s="13"/>
      <c r="AT1263" s="13"/>
      <c r="AU1263" s="13"/>
      <c r="AW1263" s="13"/>
      <c r="AY1263" s="13"/>
      <c r="BA1263" s="13"/>
      <c r="BC1263" s="13"/>
      <c r="BE1263" s="13"/>
      <c r="BI1263" s="13"/>
    </row>
    <row r="1264" spans="21:61" x14ac:dyDescent="0.25">
      <c r="U1264" s="13"/>
      <c r="W1264" s="20"/>
      <c r="Y1264" s="13"/>
      <c r="AA1264" s="13"/>
      <c r="AE1264" s="13"/>
      <c r="AI1264" s="13"/>
      <c r="AJ1264" s="1"/>
      <c r="AK1264" s="13"/>
      <c r="AL1264" s="1"/>
      <c r="AM1264" s="13"/>
      <c r="AN1264" s="13"/>
      <c r="AO1264" s="13"/>
      <c r="AQ1264" s="13"/>
      <c r="AR1264" s="13"/>
      <c r="AS1264" s="13"/>
      <c r="AT1264" s="13"/>
      <c r="AU1264" s="13"/>
      <c r="AW1264" s="13"/>
      <c r="AY1264" s="13"/>
      <c r="BA1264" s="13"/>
      <c r="BC1264" s="13"/>
      <c r="BE1264" s="13"/>
      <c r="BI1264" s="13"/>
    </row>
    <row r="1265" spans="21:61" x14ac:dyDescent="0.25">
      <c r="U1265" s="13"/>
      <c r="W1265" s="20"/>
      <c r="Y1265" s="13"/>
      <c r="AA1265" s="13"/>
      <c r="AE1265" s="13"/>
      <c r="AI1265" s="13"/>
      <c r="AJ1265" s="1"/>
      <c r="AK1265" s="13"/>
      <c r="AL1265" s="1"/>
      <c r="AM1265" s="13"/>
      <c r="AN1265" s="13"/>
      <c r="AO1265" s="13"/>
      <c r="AQ1265" s="13"/>
      <c r="AR1265" s="13"/>
      <c r="AS1265" s="13"/>
      <c r="AT1265" s="13"/>
      <c r="AU1265" s="13"/>
      <c r="AW1265" s="13"/>
      <c r="AY1265" s="13"/>
      <c r="BA1265" s="13"/>
      <c r="BC1265" s="13"/>
      <c r="BE1265" s="13"/>
      <c r="BI1265" s="13"/>
    </row>
    <row r="1266" spans="21:61" x14ac:dyDescent="0.25">
      <c r="U1266" s="13"/>
      <c r="W1266" s="20"/>
      <c r="Y1266" s="13"/>
      <c r="AA1266" s="13"/>
      <c r="AE1266" s="13"/>
      <c r="AI1266" s="13"/>
      <c r="AJ1266" s="1"/>
      <c r="AK1266" s="13"/>
      <c r="AL1266" s="1"/>
      <c r="AM1266" s="13"/>
      <c r="AN1266" s="13"/>
      <c r="AO1266" s="13"/>
      <c r="AQ1266" s="13"/>
      <c r="AR1266" s="13"/>
      <c r="AS1266" s="13"/>
      <c r="AT1266" s="13"/>
      <c r="AU1266" s="13"/>
      <c r="AW1266" s="13"/>
      <c r="AY1266" s="13"/>
      <c r="BA1266" s="13"/>
      <c r="BC1266" s="13"/>
      <c r="BE1266" s="13"/>
      <c r="BI1266" s="13"/>
    </row>
    <row r="1267" spans="21:61" x14ac:dyDescent="0.25">
      <c r="U1267" s="13"/>
      <c r="W1267" s="20"/>
      <c r="Y1267" s="13"/>
      <c r="AA1267" s="13"/>
      <c r="AE1267" s="13"/>
      <c r="AI1267" s="13"/>
      <c r="AJ1267" s="1"/>
      <c r="AK1267" s="13"/>
      <c r="AL1267" s="1"/>
      <c r="AM1267" s="13"/>
      <c r="AN1267" s="13"/>
      <c r="AO1267" s="13"/>
      <c r="AQ1267" s="13"/>
      <c r="AR1267" s="13"/>
      <c r="AS1267" s="13"/>
      <c r="AT1267" s="13"/>
      <c r="AU1267" s="13"/>
      <c r="AW1267" s="13"/>
      <c r="AY1267" s="13"/>
      <c r="BA1267" s="13"/>
      <c r="BC1267" s="13"/>
      <c r="BE1267" s="13"/>
      <c r="BI1267" s="13"/>
    </row>
    <row r="1268" spans="21:61" x14ac:dyDescent="0.25">
      <c r="U1268" s="13"/>
      <c r="W1268" s="20"/>
      <c r="Y1268" s="13"/>
      <c r="AA1268" s="13"/>
      <c r="AE1268" s="13"/>
      <c r="AI1268" s="13"/>
      <c r="AJ1268" s="1"/>
      <c r="AK1268" s="13"/>
      <c r="AL1268" s="1"/>
      <c r="AM1268" s="13"/>
      <c r="AN1268" s="13"/>
      <c r="AO1268" s="13"/>
      <c r="AQ1268" s="13"/>
      <c r="AR1268" s="13"/>
      <c r="AS1268" s="13"/>
      <c r="AT1268" s="13"/>
      <c r="AU1268" s="13"/>
      <c r="AW1268" s="13"/>
      <c r="AY1268" s="13"/>
      <c r="BA1268" s="13"/>
      <c r="BC1268" s="13"/>
      <c r="BE1268" s="13"/>
      <c r="BI1268" s="13"/>
    </row>
    <row r="1269" spans="21:61" x14ac:dyDescent="0.25">
      <c r="U1269" s="13"/>
      <c r="W1269" s="20"/>
      <c r="Y1269" s="13"/>
      <c r="AA1269" s="13"/>
      <c r="AE1269" s="13"/>
      <c r="AI1269" s="13"/>
      <c r="AJ1269" s="1"/>
      <c r="AK1269" s="13"/>
      <c r="AL1269" s="1"/>
      <c r="AM1269" s="13"/>
      <c r="AN1269" s="13"/>
      <c r="AO1269" s="13"/>
      <c r="AQ1269" s="13"/>
      <c r="AR1269" s="13"/>
      <c r="AS1269" s="13"/>
      <c r="AT1269" s="13"/>
      <c r="AU1269" s="13"/>
      <c r="AW1269" s="13"/>
      <c r="AY1269" s="13"/>
      <c r="BA1269" s="13"/>
      <c r="BC1269" s="13"/>
      <c r="BE1269" s="13"/>
      <c r="BI1269" s="13"/>
    </row>
    <row r="1270" spans="21:61" x14ac:dyDescent="0.25">
      <c r="U1270" s="13"/>
      <c r="W1270" s="20"/>
      <c r="Y1270" s="13"/>
      <c r="AA1270" s="13"/>
      <c r="AE1270" s="13"/>
      <c r="AI1270" s="13"/>
      <c r="AJ1270" s="1"/>
      <c r="AK1270" s="13"/>
      <c r="AL1270" s="1"/>
      <c r="AM1270" s="13"/>
      <c r="AN1270" s="13"/>
      <c r="AO1270" s="13"/>
      <c r="AQ1270" s="13"/>
      <c r="AR1270" s="13"/>
      <c r="AS1270" s="13"/>
      <c r="AT1270" s="13"/>
      <c r="AU1270" s="13"/>
      <c r="AW1270" s="13"/>
      <c r="AY1270" s="13"/>
      <c r="BA1270" s="13"/>
      <c r="BC1270" s="13"/>
      <c r="BE1270" s="13"/>
      <c r="BI1270" s="13"/>
    </row>
    <row r="1271" spans="21:61" x14ac:dyDescent="0.25">
      <c r="U1271" s="13"/>
      <c r="W1271" s="20"/>
      <c r="Y1271" s="13"/>
      <c r="AA1271" s="13"/>
      <c r="AE1271" s="13"/>
      <c r="AI1271" s="13"/>
      <c r="AJ1271" s="1"/>
      <c r="AK1271" s="13"/>
      <c r="AL1271" s="1"/>
      <c r="AM1271" s="13"/>
      <c r="AN1271" s="13"/>
      <c r="AO1271" s="13"/>
      <c r="AQ1271" s="13"/>
      <c r="AR1271" s="13"/>
      <c r="AS1271" s="13"/>
      <c r="AT1271" s="13"/>
      <c r="AU1271" s="13"/>
      <c r="AW1271" s="13"/>
      <c r="AY1271" s="13"/>
      <c r="BA1271" s="13"/>
      <c r="BC1271" s="13"/>
      <c r="BE1271" s="13"/>
      <c r="BI1271" s="13"/>
    </row>
    <row r="1272" spans="21:61" x14ac:dyDescent="0.25">
      <c r="U1272" s="13"/>
      <c r="W1272" s="20"/>
      <c r="Y1272" s="13"/>
      <c r="AA1272" s="13"/>
      <c r="AE1272" s="13"/>
      <c r="AI1272" s="13"/>
      <c r="AJ1272" s="1"/>
      <c r="AK1272" s="13"/>
      <c r="AL1272" s="1"/>
      <c r="AM1272" s="13"/>
      <c r="AN1272" s="13"/>
      <c r="AO1272" s="13"/>
      <c r="AQ1272" s="13"/>
      <c r="AR1272" s="13"/>
      <c r="AS1272" s="13"/>
      <c r="AT1272" s="13"/>
      <c r="AU1272" s="13"/>
      <c r="AW1272" s="13"/>
      <c r="AY1272" s="13"/>
      <c r="BA1272" s="13"/>
      <c r="BC1272" s="13"/>
      <c r="BE1272" s="13"/>
      <c r="BI1272" s="13"/>
    </row>
    <row r="1273" spans="21:61" x14ac:dyDescent="0.25">
      <c r="U1273" s="13"/>
      <c r="W1273" s="20"/>
      <c r="Y1273" s="13"/>
      <c r="AA1273" s="13"/>
      <c r="AE1273" s="13"/>
      <c r="AI1273" s="13"/>
      <c r="AJ1273" s="1"/>
      <c r="AK1273" s="13"/>
      <c r="AL1273" s="1"/>
      <c r="AM1273" s="13"/>
      <c r="AN1273" s="13"/>
      <c r="AO1273" s="13"/>
      <c r="AQ1273" s="13"/>
      <c r="AR1273" s="13"/>
      <c r="AS1273" s="13"/>
      <c r="AT1273" s="13"/>
      <c r="AU1273" s="13"/>
      <c r="AW1273" s="13"/>
      <c r="AY1273" s="13"/>
      <c r="BA1273" s="13"/>
      <c r="BC1273" s="13"/>
      <c r="BE1273" s="13"/>
      <c r="BI1273" s="13"/>
    </row>
    <row r="1274" spans="21:61" x14ac:dyDescent="0.25">
      <c r="U1274" s="13"/>
      <c r="W1274" s="20"/>
      <c r="Y1274" s="13"/>
      <c r="AA1274" s="13"/>
      <c r="AE1274" s="13"/>
      <c r="AI1274" s="13"/>
      <c r="AJ1274" s="1"/>
      <c r="AK1274" s="13"/>
      <c r="AL1274" s="1"/>
      <c r="AM1274" s="13"/>
      <c r="AN1274" s="13"/>
      <c r="AO1274" s="13"/>
      <c r="AQ1274" s="13"/>
      <c r="AR1274" s="13"/>
      <c r="AS1274" s="13"/>
      <c r="AT1274" s="13"/>
      <c r="AU1274" s="13"/>
      <c r="AW1274" s="13"/>
      <c r="AY1274" s="13"/>
      <c r="BA1274" s="13"/>
      <c r="BC1274" s="13"/>
      <c r="BE1274" s="13"/>
      <c r="BI1274" s="13"/>
    </row>
    <row r="1275" spans="21:61" x14ac:dyDescent="0.25">
      <c r="U1275" s="13"/>
      <c r="W1275" s="20"/>
      <c r="Y1275" s="13"/>
      <c r="AA1275" s="13"/>
      <c r="AE1275" s="13"/>
      <c r="AI1275" s="13"/>
      <c r="AJ1275" s="1"/>
      <c r="AK1275" s="13"/>
      <c r="AL1275" s="1"/>
      <c r="AM1275" s="13"/>
      <c r="AN1275" s="13"/>
      <c r="AO1275" s="13"/>
      <c r="AQ1275" s="13"/>
      <c r="AR1275" s="13"/>
      <c r="AS1275" s="13"/>
      <c r="AT1275" s="13"/>
      <c r="AU1275" s="13"/>
      <c r="AW1275" s="13"/>
      <c r="AY1275" s="13"/>
      <c r="BA1275" s="13"/>
      <c r="BC1275" s="13"/>
      <c r="BE1275" s="13"/>
      <c r="BI1275" s="13"/>
    </row>
    <row r="1276" spans="21:61" x14ac:dyDescent="0.25">
      <c r="U1276" s="13"/>
      <c r="W1276" s="20"/>
      <c r="Y1276" s="13"/>
      <c r="AA1276" s="13"/>
      <c r="AE1276" s="13"/>
      <c r="AI1276" s="13"/>
      <c r="AJ1276" s="1"/>
      <c r="AK1276" s="13"/>
      <c r="AL1276" s="1"/>
      <c r="AM1276" s="13"/>
      <c r="AN1276" s="13"/>
      <c r="AO1276" s="13"/>
      <c r="AQ1276" s="13"/>
      <c r="AR1276" s="13"/>
      <c r="AS1276" s="13"/>
      <c r="AT1276" s="13"/>
      <c r="AU1276" s="13"/>
      <c r="AW1276" s="13"/>
      <c r="AY1276" s="13"/>
      <c r="BA1276" s="13"/>
      <c r="BC1276" s="13"/>
      <c r="BE1276" s="13"/>
      <c r="BI1276" s="13"/>
    </row>
    <row r="1277" spans="21:61" x14ac:dyDescent="0.25">
      <c r="U1277" s="13"/>
      <c r="W1277" s="20"/>
      <c r="Y1277" s="13"/>
      <c r="AA1277" s="13"/>
      <c r="AE1277" s="13"/>
      <c r="AI1277" s="13"/>
      <c r="AJ1277" s="1"/>
      <c r="AK1277" s="13"/>
      <c r="AL1277" s="1"/>
      <c r="AM1277" s="13"/>
      <c r="AN1277" s="13"/>
      <c r="AO1277" s="13"/>
      <c r="AQ1277" s="13"/>
      <c r="AR1277" s="13"/>
      <c r="AS1277" s="13"/>
      <c r="AT1277" s="13"/>
      <c r="AU1277" s="13"/>
      <c r="AW1277" s="13"/>
      <c r="AY1277" s="13"/>
      <c r="BA1277" s="13"/>
      <c r="BC1277" s="13"/>
      <c r="BE1277" s="13"/>
      <c r="BI1277" s="13"/>
    </row>
    <row r="1278" spans="21:61" x14ac:dyDescent="0.25">
      <c r="U1278" s="13"/>
      <c r="W1278" s="20"/>
      <c r="Y1278" s="13"/>
      <c r="AA1278" s="13"/>
      <c r="AE1278" s="13"/>
      <c r="AI1278" s="13"/>
      <c r="AJ1278" s="1"/>
      <c r="AK1278" s="13"/>
      <c r="AL1278" s="1"/>
      <c r="AM1278" s="13"/>
      <c r="AN1278" s="13"/>
      <c r="AO1278" s="13"/>
      <c r="AQ1278" s="13"/>
      <c r="AR1278" s="13"/>
      <c r="AS1278" s="13"/>
      <c r="AT1278" s="13"/>
      <c r="AU1278" s="13"/>
      <c r="AW1278" s="13"/>
      <c r="AY1278" s="13"/>
      <c r="BA1278" s="13"/>
      <c r="BC1278" s="13"/>
      <c r="BE1278" s="13"/>
      <c r="BI1278" s="13"/>
    </row>
    <row r="1279" spans="21:61" x14ac:dyDescent="0.25">
      <c r="U1279" s="13"/>
      <c r="W1279" s="20"/>
      <c r="Y1279" s="13"/>
      <c r="AA1279" s="13"/>
      <c r="AE1279" s="13"/>
      <c r="AI1279" s="13"/>
      <c r="AJ1279" s="1"/>
      <c r="AK1279" s="13"/>
      <c r="AL1279" s="1"/>
      <c r="AM1279" s="13"/>
      <c r="AN1279" s="13"/>
      <c r="AO1279" s="13"/>
      <c r="AQ1279" s="13"/>
      <c r="AR1279" s="13"/>
      <c r="AS1279" s="13"/>
      <c r="AT1279" s="13"/>
      <c r="AU1279" s="13"/>
      <c r="AW1279" s="13"/>
      <c r="AY1279" s="13"/>
      <c r="BA1279" s="13"/>
      <c r="BC1279" s="13"/>
      <c r="BE1279" s="13"/>
      <c r="BI1279" s="13"/>
    </row>
    <row r="1280" spans="21:61" x14ac:dyDescent="0.25">
      <c r="U1280" s="13"/>
      <c r="W1280" s="20"/>
      <c r="Y1280" s="13"/>
      <c r="AA1280" s="13"/>
      <c r="AE1280" s="13"/>
      <c r="AI1280" s="13"/>
      <c r="AJ1280" s="1"/>
      <c r="AK1280" s="13"/>
      <c r="AL1280" s="1"/>
      <c r="AM1280" s="13"/>
      <c r="AN1280" s="13"/>
      <c r="AO1280" s="13"/>
      <c r="AQ1280" s="13"/>
      <c r="AR1280" s="13"/>
      <c r="AS1280" s="13"/>
      <c r="AT1280" s="13"/>
      <c r="AU1280" s="13"/>
      <c r="AW1280" s="13"/>
      <c r="AY1280" s="13"/>
      <c r="BA1280" s="13"/>
      <c r="BC1280" s="13"/>
      <c r="BE1280" s="13"/>
      <c r="BI1280" s="13"/>
    </row>
    <row r="1281" spans="21:61" x14ac:dyDescent="0.25">
      <c r="U1281" s="13"/>
      <c r="W1281" s="20"/>
      <c r="Y1281" s="13"/>
      <c r="AA1281" s="13"/>
      <c r="AE1281" s="13"/>
      <c r="AI1281" s="13"/>
      <c r="AJ1281" s="1"/>
      <c r="AK1281" s="13"/>
      <c r="AL1281" s="1"/>
      <c r="AM1281" s="13"/>
      <c r="AN1281" s="13"/>
      <c r="AO1281" s="13"/>
      <c r="AQ1281" s="13"/>
      <c r="AR1281" s="13"/>
      <c r="AS1281" s="13"/>
      <c r="AT1281" s="13"/>
      <c r="AU1281" s="13"/>
      <c r="AW1281" s="13"/>
      <c r="AY1281" s="13"/>
      <c r="BA1281" s="13"/>
      <c r="BC1281" s="13"/>
      <c r="BE1281" s="13"/>
      <c r="BI1281" s="13"/>
    </row>
    <row r="1282" spans="21:61" x14ac:dyDescent="0.25">
      <c r="U1282" s="13"/>
      <c r="W1282" s="20"/>
      <c r="Y1282" s="13"/>
      <c r="AA1282" s="13"/>
      <c r="AE1282" s="13"/>
      <c r="AI1282" s="13"/>
      <c r="AJ1282" s="1"/>
      <c r="AK1282" s="13"/>
      <c r="AL1282" s="1"/>
      <c r="AM1282" s="13"/>
      <c r="AN1282" s="13"/>
      <c r="AO1282" s="13"/>
      <c r="AQ1282" s="13"/>
      <c r="AR1282" s="13"/>
      <c r="AS1282" s="13"/>
      <c r="AT1282" s="13"/>
      <c r="AU1282" s="13"/>
      <c r="AW1282" s="13"/>
      <c r="AY1282" s="13"/>
      <c r="BA1282" s="13"/>
      <c r="BC1282" s="13"/>
      <c r="BE1282" s="13"/>
      <c r="BI1282" s="13"/>
    </row>
    <row r="1283" spans="21:61" x14ac:dyDescent="0.25">
      <c r="U1283" s="13"/>
      <c r="W1283" s="20"/>
      <c r="Y1283" s="13"/>
      <c r="AA1283" s="13"/>
      <c r="AE1283" s="13"/>
      <c r="AI1283" s="13"/>
      <c r="AJ1283" s="1"/>
      <c r="AK1283" s="13"/>
      <c r="AL1283" s="1"/>
      <c r="AM1283" s="13"/>
      <c r="AN1283" s="13"/>
      <c r="AO1283" s="13"/>
      <c r="AQ1283" s="13"/>
      <c r="AR1283" s="13"/>
      <c r="AS1283" s="13"/>
      <c r="AT1283" s="13"/>
      <c r="AU1283" s="13"/>
      <c r="AW1283" s="13"/>
      <c r="AY1283" s="13"/>
      <c r="BA1283" s="13"/>
      <c r="BC1283" s="13"/>
      <c r="BE1283" s="13"/>
      <c r="BI1283" s="13"/>
    </row>
    <row r="1284" spans="21:61" x14ac:dyDescent="0.25">
      <c r="U1284" s="13"/>
      <c r="W1284" s="20"/>
      <c r="Y1284" s="13"/>
      <c r="AA1284" s="13"/>
      <c r="AE1284" s="13"/>
      <c r="AI1284" s="13"/>
      <c r="AJ1284" s="1"/>
      <c r="AK1284" s="13"/>
      <c r="AL1284" s="1"/>
      <c r="AM1284" s="13"/>
      <c r="AN1284" s="13"/>
      <c r="AO1284" s="13"/>
      <c r="AQ1284" s="13"/>
      <c r="AR1284" s="13"/>
      <c r="AS1284" s="13"/>
      <c r="AT1284" s="13"/>
      <c r="AU1284" s="13"/>
      <c r="AW1284" s="13"/>
      <c r="AY1284" s="13"/>
      <c r="BA1284" s="13"/>
      <c r="BC1284" s="13"/>
      <c r="BE1284" s="13"/>
      <c r="BI1284" s="13"/>
    </row>
    <row r="1285" spans="21:61" x14ac:dyDescent="0.25">
      <c r="U1285" s="13"/>
      <c r="W1285" s="20"/>
      <c r="Y1285" s="13"/>
      <c r="AA1285" s="13"/>
      <c r="AE1285" s="13"/>
      <c r="AI1285" s="13"/>
      <c r="AJ1285" s="1"/>
      <c r="AK1285" s="13"/>
      <c r="AL1285" s="1"/>
      <c r="AM1285" s="13"/>
      <c r="AN1285" s="13"/>
      <c r="AO1285" s="13"/>
      <c r="AQ1285" s="13"/>
      <c r="AR1285" s="13"/>
      <c r="AS1285" s="13"/>
      <c r="AT1285" s="13"/>
      <c r="AU1285" s="13"/>
      <c r="AW1285" s="13"/>
      <c r="AY1285" s="13"/>
      <c r="BA1285" s="13"/>
      <c r="BC1285" s="13"/>
      <c r="BE1285" s="13"/>
      <c r="BI1285" s="13"/>
    </row>
    <row r="1286" spans="21:61" x14ac:dyDescent="0.25">
      <c r="U1286" s="13"/>
      <c r="W1286" s="20"/>
      <c r="Y1286" s="13"/>
      <c r="AA1286" s="13"/>
      <c r="AE1286" s="13"/>
      <c r="AI1286" s="13"/>
      <c r="AJ1286" s="1"/>
      <c r="AK1286" s="13"/>
      <c r="AL1286" s="1"/>
      <c r="AM1286" s="13"/>
      <c r="AN1286" s="13"/>
      <c r="AO1286" s="13"/>
      <c r="AQ1286" s="13"/>
      <c r="AR1286" s="13"/>
      <c r="AS1286" s="13"/>
      <c r="AT1286" s="13"/>
      <c r="AU1286" s="13"/>
      <c r="AW1286" s="13"/>
      <c r="AY1286" s="13"/>
      <c r="BA1286" s="13"/>
      <c r="BC1286" s="13"/>
      <c r="BE1286" s="13"/>
      <c r="BI1286" s="13"/>
    </row>
    <row r="1287" spans="21:61" x14ac:dyDescent="0.25">
      <c r="U1287" s="13"/>
      <c r="W1287" s="20"/>
      <c r="Y1287" s="13"/>
      <c r="AA1287" s="13"/>
      <c r="AE1287" s="13"/>
      <c r="AI1287" s="13"/>
      <c r="AJ1287" s="1"/>
      <c r="AK1287" s="13"/>
      <c r="AL1287" s="1"/>
      <c r="AM1287" s="13"/>
      <c r="AN1287" s="13"/>
      <c r="AO1287" s="13"/>
      <c r="AQ1287" s="13"/>
      <c r="AR1287" s="13"/>
      <c r="AS1287" s="13"/>
      <c r="AT1287" s="13"/>
      <c r="AU1287" s="13"/>
      <c r="AW1287" s="13"/>
      <c r="AY1287" s="13"/>
      <c r="BA1287" s="13"/>
      <c r="BC1287" s="13"/>
      <c r="BE1287" s="13"/>
      <c r="BI1287" s="13"/>
    </row>
    <row r="1288" spans="21:61" x14ac:dyDescent="0.25">
      <c r="U1288" s="13"/>
      <c r="W1288" s="20"/>
      <c r="Y1288" s="13"/>
      <c r="AA1288" s="13"/>
      <c r="AE1288" s="13"/>
      <c r="AI1288" s="13"/>
      <c r="AJ1288" s="1"/>
      <c r="AK1288" s="13"/>
      <c r="AL1288" s="1"/>
      <c r="AM1288" s="13"/>
      <c r="AN1288" s="13"/>
      <c r="AO1288" s="13"/>
      <c r="AQ1288" s="13"/>
      <c r="AR1288" s="13"/>
      <c r="AS1288" s="13"/>
      <c r="AT1288" s="13"/>
      <c r="AU1288" s="13"/>
      <c r="AW1288" s="13"/>
      <c r="AY1288" s="13"/>
      <c r="BA1288" s="13"/>
      <c r="BC1288" s="13"/>
      <c r="BE1288" s="13"/>
      <c r="BI1288" s="13"/>
    </row>
    <row r="1289" spans="21:61" x14ac:dyDescent="0.25">
      <c r="U1289" s="13"/>
      <c r="W1289" s="20"/>
      <c r="Y1289" s="13"/>
      <c r="AA1289" s="13"/>
      <c r="AE1289" s="13"/>
      <c r="AI1289" s="13"/>
      <c r="AJ1289" s="1"/>
      <c r="AK1289" s="13"/>
      <c r="AL1289" s="1"/>
      <c r="AM1289" s="13"/>
      <c r="AN1289" s="13"/>
      <c r="AO1289" s="13"/>
      <c r="AQ1289" s="13"/>
      <c r="AR1289" s="13"/>
      <c r="AS1289" s="13"/>
      <c r="AT1289" s="13"/>
      <c r="AU1289" s="13"/>
      <c r="AW1289" s="13"/>
      <c r="AY1289" s="13"/>
      <c r="BA1289" s="13"/>
      <c r="BC1289" s="13"/>
      <c r="BE1289" s="13"/>
      <c r="BI1289" s="13"/>
    </row>
    <row r="1290" spans="21:61" x14ac:dyDescent="0.25">
      <c r="U1290" s="13"/>
      <c r="W1290" s="20"/>
      <c r="Y1290" s="13"/>
      <c r="AA1290" s="13"/>
      <c r="AE1290" s="13"/>
      <c r="AI1290" s="13"/>
      <c r="AJ1290" s="1"/>
      <c r="AK1290" s="13"/>
      <c r="AL1290" s="1"/>
      <c r="AM1290" s="13"/>
      <c r="AN1290" s="13"/>
      <c r="AO1290" s="13"/>
      <c r="AQ1290" s="13"/>
      <c r="AR1290" s="13"/>
      <c r="AS1290" s="13"/>
      <c r="AT1290" s="13"/>
      <c r="AU1290" s="13"/>
      <c r="AW1290" s="13"/>
      <c r="AY1290" s="13"/>
      <c r="BA1290" s="13"/>
      <c r="BC1290" s="13"/>
      <c r="BE1290" s="13"/>
      <c r="BI1290" s="13"/>
    </row>
    <row r="1291" spans="21:61" x14ac:dyDescent="0.25">
      <c r="U1291" s="13"/>
      <c r="W1291" s="20"/>
      <c r="Y1291" s="13"/>
      <c r="AA1291" s="13"/>
      <c r="AE1291" s="13"/>
      <c r="AI1291" s="13"/>
      <c r="AJ1291" s="1"/>
      <c r="AK1291" s="13"/>
      <c r="AL1291" s="1"/>
      <c r="AM1291" s="13"/>
      <c r="AN1291" s="13"/>
      <c r="AO1291" s="13"/>
      <c r="AQ1291" s="13"/>
      <c r="AR1291" s="13"/>
      <c r="AS1291" s="13"/>
      <c r="AT1291" s="13"/>
      <c r="AU1291" s="13"/>
      <c r="AW1291" s="13"/>
      <c r="AY1291" s="13"/>
      <c r="BA1291" s="13"/>
      <c r="BC1291" s="13"/>
      <c r="BE1291" s="13"/>
      <c r="BI1291" s="13"/>
    </row>
    <row r="1292" spans="21:61" x14ac:dyDescent="0.25">
      <c r="U1292" s="13"/>
      <c r="W1292" s="20"/>
      <c r="Y1292" s="13"/>
      <c r="AA1292" s="13"/>
      <c r="AE1292" s="13"/>
      <c r="AI1292" s="13"/>
      <c r="AJ1292" s="1"/>
      <c r="AK1292" s="13"/>
      <c r="AL1292" s="1"/>
      <c r="AM1292" s="13"/>
      <c r="AN1292" s="13"/>
      <c r="AO1292" s="13"/>
      <c r="AQ1292" s="13"/>
      <c r="AR1292" s="13"/>
      <c r="AS1292" s="13"/>
      <c r="AT1292" s="13"/>
      <c r="AU1292" s="13"/>
      <c r="AW1292" s="13"/>
      <c r="AY1292" s="13"/>
      <c r="BA1292" s="13"/>
      <c r="BC1292" s="13"/>
      <c r="BE1292" s="13"/>
      <c r="BI1292" s="13"/>
    </row>
    <row r="1293" spans="21:61" x14ac:dyDescent="0.25">
      <c r="U1293" s="13"/>
      <c r="W1293" s="20"/>
      <c r="Y1293" s="13"/>
      <c r="AA1293" s="13"/>
      <c r="AE1293" s="13"/>
      <c r="AI1293" s="13"/>
      <c r="AJ1293" s="1"/>
      <c r="AK1293" s="13"/>
      <c r="AL1293" s="1"/>
      <c r="AM1293" s="13"/>
      <c r="AN1293" s="13"/>
      <c r="AO1293" s="13"/>
      <c r="AQ1293" s="13"/>
      <c r="AR1293" s="13"/>
      <c r="AS1293" s="13"/>
      <c r="AT1293" s="13"/>
      <c r="AU1293" s="13"/>
      <c r="AW1293" s="13"/>
      <c r="AY1293" s="13"/>
      <c r="BA1293" s="13"/>
      <c r="BC1293" s="13"/>
      <c r="BE1293" s="13"/>
      <c r="BI1293" s="13"/>
    </row>
    <row r="1294" spans="21:61" x14ac:dyDescent="0.25">
      <c r="U1294" s="13"/>
      <c r="W1294" s="20"/>
      <c r="Y1294" s="13"/>
      <c r="AA1294" s="13"/>
      <c r="AE1294" s="13"/>
      <c r="AI1294" s="13"/>
      <c r="AJ1294" s="1"/>
      <c r="AK1294" s="13"/>
      <c r="AL1294" s="1"/>
      <c r="AM1294" s="13"/>
      <c r="AN1294" s="13"/>
      <c r="AO1294" s="13"/>
      <c r="AQ1294" s="13"/>
      <c r="AR1294" s="13"/>
      <c r="AS1294" s="13"/>
      <c r="AT1294" s="13"/>
      <c r="AU1294" s="13"/>
      <c r="AW1294" s="13"/>
      <c r="AY1294" s="13"/>
      <c r="BA1294" s="13"/>
      <c r="BC1294" s="13"/>
      <c r="BE1294" s="13"/>
      <c r="BI1294" s="13"/>
    </row>
    <row r="1295" spans="21:61" x14ac:dyDescent="0.25">
      <c r="U1295" s="13"/>
      <c r="W1295" s="20"/>
      <c r="Y1295" s="13"/>
      <c r="AA1295" s="13"/>
      <c r="AE1295" s="13"/>
      <c r="AI1295" s="13"/>
      <c r="AJ1295" s="1"/>
      <c r="AK1295" s="13"/>
      <c r="AL1295" s="1"/>
      <c r="AM1295" s="13"/>
      <c r="AN1295" s="13"/>
      <c r="AO1295" s="13"/>
      <c r="AQ1295" s="13"/>
      <c r="AR1295" s="13"/>
      <c r="AS1295" s="13"/>
      <c r="AT1295" s="13"/>
      <c r="AU1295" s="13"/>
      <c r="AW1295" s="13"/>
      <c r="AY1295" s="13"/>
      <c r="BA1295" s="13"/>
      <c r="BC1295" s="13"/>
      <c r="BE1295" s="13"/>
      <c r="BI1295" s="13"/>
    </row>
    <row r="1296" spans="21:61" x14ac:dyDescent="0.25">
      <c r="U1296" s="13"/>
      <c r="W1296" s="20"/>
      <c r="Y1296" s="13"/>
      <c r="AA1296" s="13"/>
      <c r="AE1296" s="13"/>
      <c r="AI1296" s="13"/>
      <c r="AJ1296" s="1"/>
      <c r="AK1296" s="13"/>
      <c r="AL1296" s="1"/>
      <c r="AM1296" s="13"/>
      <c r="AN1296" s="13"/>
      <c r="AO1296" s="13"/>
      <c r="AQ1296" s="13"/>
      <c r="AR1296" s="13"/>
      <c r="AS1296" s="13"/>
      <c r="AT1296" s="13"/>
      <c r="AU1296" s="13"/>
      <c r="AW1296" s="13"/>
      <c r="AY1296" s="13"/>
      <c r="BA1296" s="13"/>
      <c r="BC1296" s="13"/>
      <c r="BE1296" s="13"/>
      <c r="BI1296" s="13"/>
    </row>
    <row r="1297" spans="21:61" x14ac:dyDescent="0.25">
      <c r="U1297" s="13"/>
      <c r="W1297" s="20"/>
      <c r="Y1297" s="13"/>
      <c r="AA1297" s="13"/>
      <c r="AE1297" s="13"/>
      <c r="AI1297" s="13"/>
      <c r="AJ1297" s="1"/>
      <c r="AK1297" s="13"/>
      <c r="AL1297" s="1"/>
      <c r="AM1297" s="13"/>
      <c r="AN1297" s="13"/>
      <c r="AO1297" s="13"/>
      <c r="AQ1297" s="13"/>
      <c r="AR1297" s="13"/>
      <c r="AS1297" s="13"/>
      <c r="AT1297" s="13"/>
      <c r="AU1297" s="13"/>
      <c r="AW1297" s="13"/>
      <c r="AY1297" s="13"/>
      <c r="BA1297" s="13"/>
      <c r="BC1297" s="13"/>
      <c r="BE1297" s="13"/>
      <c r="BI1297" s="13"/>
    </row>
    <row r="1298" spans="21:61" x14ac:dyDescent="0.25">
      <c r="U1298" s="13"/>
      <c r="W1298" s="20"/>
      <c r="Y1298" s="13"/>
      <c r="AA1298" s="13"/>
      <c r="AE1298" s="13"/>
      <c r="AI1298" s="13"/>
      <c r="AJ1298" s="1"/>
      <c r="AK1298" s="13"/>
      <c r="AL1298" s="1"/>
      <c r="AM1298" s="13"/>
      <c r="AN1298" s="13"/>
      <c r="AO1298" s="13"/>
      <c r="AQ1298" s="13"/>
      <c r="AR1298" s="13"/>
      <c r="AS1298" s="13"/>
      <c r="AT1298" s="13"/>
      <c r="AU1298" s="13"/>
      <c r="AW1298" s="13"/>
      <c r="AY1298" s="13"/>
      <c r="BA1298" s="13"/>
      <c r="BC1298" s="13"/>
      <c r="BE1298" s="13"/>
      <c r="BI1298" s="13"/>
    </row>
    <row r="1299" spans="21:61" x14ac:dyDescent="0.25">
      <c r="U1299" s="13"/>
      <c r="W1299" s="20"/>
      <c r="Y1299" s="13"/>
      <c r="AA1299" s="13"/>
      <c r="AE1299" s="13"/>
      <c r="AI1299" s="13"/>
      <c r="AJ1299" s="1"/>
      <c r="AK1299" s="13"/>
      <c r="AL1299" s="1"/>
      <c r="AM1299" s="13"/>
      <c r="AN1299" s="13"/>
      <c r="AO1299" s="13"/>
      <c r="AQ1299" s="13"/>
      <c r="AR1299" s="13"/>
      <c r="AS1299" s="13"/>
      <c r="AT1299" s="13"/>
      <c r="AU1299" s="13"/>
      <c r="AW1299" s="13"/>
      <c r="AY1299" s="13"/>
      <c r="BA1299" s="13"/>
      <c r="BC1299" s="13"/>
      <c r="BE1299" s="13"/>
      <c r="BI1299" s="13"/>
    </row>
    <row r="1300" spans="21:61" x14ac:dyDescent="0.25">
      <c r="U1300" s="13"/>
      <c r="W1300" s="20"/>
      <c r="Y1300" s="13"/>
      <c r="AA1300" s="13"/>
      <c r="AE1300" s="13"/>
      <c r="AI1300" s="13"/>
      <c r="AJ1300" s="1"/>
      <c r="AK1300" s="13"/>
      <c r="AL1300" s="1"/>
      <c r="AM1300" s="13"/>
      <c r="AN1300" s="13"/>
      <c r="AO1300" s="13"/>
      <c r="AQ1300" s="13"/>
      <c r="AR1300" s="13"/>
      <c r="AS1300" s="13"/>
      <c r="AT1300" s="13"/>
      <c r="AU1300" s="13"/>
      <c r="AW1300" s="13"/>
      <c r="AY1300" s="13"/>
      <c r="BA1300" s="13"/>
      <c r="BC1300" s="13"/>
      <c r="BE1300" s="13"/>
      <c r="BI1300" s="13"/>
    </row>
    <row r="1301" spans="21:61" x14ac:dyDescent="0.25">
      <c r="U1301" s="13"/>
      <c r="W1301" s="20"/>
      <c r="Y1301" s="13"/>
      <c r="AA1301" s="13"/>
      <c r="AE1301" s="13"/>
      <c r="AI1301" s="13"/>
      <c r="AJ1301" s="1"/>
      <c r="AK1301" s="13"/>
      <c r="AL1301" s="1"/>
      <c r="AM1301" s="13"/>
      <c r="AN1301" s="13"/>
      <c r="AO1301" s="13"/>
      <c r="AQ1301" s="13"/>
      <c r="AR1301" s="13"/>
      <c r="AS1301" s="13"/>
      <c r="AT1301" s="13"/>
      <c r="AU1301" s="13"/>
      <c r="AW1301" s="13"/>
      <c r="AY1301" s="13"/>
      <c r="BA1301" s="13"/>
      <c r="BC1301" s="13"/>
      <c r="BE1301" s="13"/>
      <c r="BI1301" s="13"/>
    </row>
    <row r="1302" spans="21:61" x14ac:dyDescent="0.25">
      <c r="U1302" s="13"/>
      <c r="W1302" s="20"/>
      <c r="Y1302" s="13"/>
      <c r="AA1302" s="13"/>
      <c r="AE1302" s="13"/>
      <c r="AI1302" s="13"/>
      <c r="AJ1302" s="1"/>
      <c r="AK1302" s="13"/>
      <c r="AL1302" s="1"/>
      <c r="AM1302" s="13"/>
      <c r="AN1302" s="13"/>
      <c r="AO1302" s="13"/>
      <c r="AQ1302" s="13"/>
      <c r="AR1302" s="13"/>
      <c r="AS1302" s="13"/>
      <c r="AT1302" s="13"/>
      <c r="AU1302" s="13"/>
      <c r="AW1302" s="13"/>
      <c r="AY1302" s="13"/>
      <c r="BA1302" s="13"/>
      <c r="BC1302" s="13"/>
      <c r="BE1302" s="13"/>
      <c r="BI1302" s="13"/>
    </row>
    <row r="1303" spans="21:61" x14ac:dyDescent="0.25">
      <c r="U1303" s="13"/>
      <c r="W1303" s="20"/>
      <c r="Y1303" s="13"/>
      <c r="AA1303" s="13"/>
      <c r="AE1303" s="13"/>
      <c r="AI1303" s="13"/>
      <c r="AJ1303" s="1"/>
      <c r="AK1303" s="13"/>
      <c r="AL1303" s="1"/>
      <c r="AM1303" s="13"/>
      <c r="AN1303" s="13"/>
      <c r="AO1303" s="13"/>
      <c r="AQ1303" s="13"/>
      <c r="AR1303" s="13"/>
      <c r="AS1303" s="13"/>
      <c r="AT1303" s="13"/>
      <c r="AU1303" s="13"/>
      <c r="AW1303" s="13"/>
      <c r="AY1303" s="13"/>
      <c r="BA1303" s="13"/>
      <c r="BC1303" s="13"/>
      <c r="BE1303" s="13"/>
      <c r="BI1303" s="13"/>
    </row>
    <row r="1304" spans="21:61" x14ac:dyDescent="0.25">
      <c r="U1304" s="13"/>
      <c r="W1304" s="20"/>
      <c r="Y1304" s="13"/>
      <c r="AA1304" s="13"/>
      <c r="AE1304" s="13"/>
      <c r="AI1304" s="13"/>
      <c r="AJ1304" s="1"/>
      <c r="AK1304" s="13"/>
      <c r="AL1304" s="1"/>
      <c r="AM1304" s="13"/>
      <c r="AN1304" s="13"/>
      <c r="AO1304" s="13"/>
      <c r="AQ1304" s="13"/>
      <c r="AR1304" s="13"/>
      <c r="AS1304" s="13"/>
      <c r="AT1304" s="13"/>
      <c r="AU1304" s="13"/>
      <c r="AW1304" s="13"/>
      <c r="AY1304" s="13"/>
      <c r="BA1304" s="13"/>
      <c r="BC1304" s="13"/>
      <c r="BE1304" s="13"/>
      <c r="BI1304" s="13"/>
    </row>
    <row r="1305" spans="21:61" x14ac:dyDescent="0.25">
      <c r="U1305" s="13"/>
      <c r="W1305" s="20"/>
      <c r="Y1305" s="13"/>
      <c r="AA1305" s="13"/>
      <c r="AE1305" s="13"/>
      <c r="AI1305" s="13"/>
      <c r="AJ1305" s="1"/>
      <c r="AK1305" s="13"/>
      <c r="AL1305" s="1"/>
      <c r="AM1305" s="13"/>
      <c r="AN1305" s="13"/>
      <c r="AO1305" s="13"/>
      <c r="AQ1305" s="13"/>
      <c r="AR1305" s="13"/>
      <c r="AS1305" s="13"/>
      <c r="AT1305" s="13"/>
      <c r="AU1305" s="13"/>
      <c r="AW1305" s="13"/>
      <c r="AY1305" s="13"/>
      <c r="BA1305" s="13"/>
      <c r="BC1305" s="13"/>
      <c r="BE1305" s="13"/>
      <c r="BI1305" s="13"/>
    </row>
    <row r="1306" spans="21:61" x14ac:dyDescent="0.25">
      <c r="U1306" s="13"/>
      <c r="W1306" s="20"/>
      <c r="Y1306" s="13"/>
      <c r="AA1306" s="13"/>
      <c r="AE1306" s="13"/>
      <c r="AI1306" s="13"/>
      <c r="AJ1306" s="1"/>
      <c r="AK1306" s="13"/>
      <c r="AL1306" s="1"/>
      <c r="AM1306" s="13"/>
      <c r="AN1306" s="13"/>
      <c r="AO1306" s="13"/>
      <c r="AQ1306" s="13"/>
      <c r="AR1306" s="13"/>
      <c r="AS1306" s="13"/>
      <c r="AT1306" s="13"/>
      <c r="AU1306" s="13"/>
      <c r="AW1306" s="13"/>
      <c r="AY1306" s="13"/>
      <c r="BA1306" s="13"/>
      <c r="BC1306" s="13"/>
      <c r="BE1306" s="13"/>
      <c r="BI1306" s="13"/>
    </row>
    <row r="1307" spans="21:61" x14ac:dyDescent="0.25">
      <c r="U1307" s="13"/>
      <c r="W1307" s="20"/>
      <c r="Y1307" s="13"/>
      <c r="AA1307" s="13"/>
      <c r="AE1307" s="13"/>
      <c r="AI1307" s="13"/>
      <c r="AJ1307" s="1"/>
      <c r="AK1307" s="13"/>
      <c r="AL1307" s="1"/>
      <c r="AM1307" s="13"/>
      <c r="AN1307" s="13"/>
      <c r="AO1307" s="13"/>
      <c r="AQ1307" s="13"/>
      <c r="AR1307" s="13"/>
      <c r="AS1307" s="13"/>
      <c r="AT1307" s="13"/>
      <c r="AU1307" s="13"/>
      <c r="AW1307" s="13"/>
      <c r="AY1307" s="13"/>
      <c r="BA1307" s="13"/>
      <c r="BC1307" s="13"/>
      <c r="BE1307" s="13"/>
      <c r="BI1307" s="13"/>
    </row>
    <row r="1308" spans="21:61" x14ac:dyDescent="0.25">
      <c r="U1308" s="13"/>
      <c r="W1308" s="20"/>
      <c r="Y1308" s="13"/>
      <c r="AA1308" s="13"/>
      <c r="AE1308" s="13"/>
      <c r="AI1308" s="13"/>
      <c r="AJ1308" s="1"/>
      <c r="AK1308" s="13"/>
      <c r="AL1308" s="1"/>
      <c r="AM1308" s="13"/>
      <c r="AN1308" s="13"/>
      <c r="AO1308" s="13"/>
      <c r="AQ1308" s="13"/>
      <c r="AR1308" s="13"/>
      <c r="AS1308" s="13"/>
      <c r="AT1308" s="13"/>
      <c r="AU1308" s="13"/>
      <c r="AW1308" s="13"/>
      <c r="AY1308" s="13"/>
      <c r="BA1308" s="13"/>
      <c r="BC1308" s="13"/>
      <c r="BE1308" s="13"/>
      <c r="BI1308" s="13"/>
    </row>
    <row r="1309" spans="21:61" x14ac:dyDescent="0.25">
      <c r="U1309" s="13"/>
      <c r="W1309" s="20"/>
      <c r="Y1309" s="13"/>
      <c r="AA1309" s="13"/>
      <c r="AE1309" s="13"/>
      <c r="AI1309" s="13"/>
      <c r="AJ1309" s="1"/>
      <c r="AK1309" s="13"/>
      <c r="AL1309" s="1"/>
      <c r="AM1309" s="13"/>
      <c r="AN1309" s="13"/>
      <c r="AO1309" s="13"/>
      <c r="AQ1309" s="13"/>
      <c r="AR1309" s="13"/>
      <c r="AS1309" s="13"/>
      <c r="AT1309" s="13"/>
      <c r="AU1309" s="13"/>
      <c r="AW1309" s="13"/>
      <c r="AY1309" s="13"/>
      <c r="BA1309" s="13"/>
      <c r="BC1309" s="13"/>
      <c r="BE1309" s="13"/>
      <c r="BI1309" s="13"/>
    </row>
    <row r="1310" spans="21:61" x14ac:dyDescent="0.25">
      <c r="U1310" s="13"/>
      <c r="W1310" s="20"/>
      <c r="Y1310" s="13"/>
      <c r="AA1310" s="13"/>
      <c r="AE1310" s="13"/>
      <c r="AI1310" s="13"/>
      <c r="AJ1310" s="1"/>
      <c r="AK1310" s="13"/>
      <c r="AL1310" s="1"/>
      <c r="AM1310" s="13"/>
      <c r="AN1310" s="13"/>
      <c r="AO1310" s="13"/>
      <c r="AQ1310" s="13"/>
      <c r="AR1310" s="13"/>
      <c r="AS1310" s="13"/>
      <c r="AT1310" s="13"/>
      <c r="AU1310" s="13"/>
      <c r="AW1310" s="13"/>
      <c r="AY1310" s="13"/>
      <c r="BA1310" s="13"/>
      <c r="BC1310" s="13"/>
      <c r="BE1310" s="13"/>
      <c r="BI1310" s="13"/>
    </row>
    <row r="1311" spans="21:61" x14ac:dyDescent="0.25">
      <c r="U1311" s="13"/>
      <c r="W1311" s="20"/>
      <c r="Y1311" s="13"/>
      <c r="AA1311" s="13"/>
      <c r="AE1311" s="13"/>
      <c r="AI1311" s="13"/>
      <c r="AJ1311" s="1"/>
      <c r="AK1311" s="13"/>
      <c r="AL1311" s="1"/>
      <c r="AM1311" s="13"/>
      <c r="AN1311" s="13"/>
      <c r="AO1311" s="13"/>
      <c r="AQ1311" s="13"/>
      <c r="AR1311" s="13"/>
      <c r="AS1311" s="13"/>
      <c r="AT1311" s="13"/>
      <c r="AU1311" s="13"/>
      <c r="AW1311" s="13"/>
      <c r="AY1311" s="13"/>
      <c r="BA1311" s="13"/>
      <c r="BC1311" s="13"/>
      <c r="BE1311" s="13"/>
      <c r="BI1311" s="13"/>
    </row>
    <row r="1312" spans="21:61" x14ac:dyDescent="0.25">
      <c r="U1312" s="13"/>
      <c r="W1312" s="20"/>
      <c r="Y1312" s="13"/>
      <c r="AA1312" s="13"/>
      <c r="AE1312" s="13"/>
      <c r="AI1312" s="13"/>
      <c r="AJ1312" s="1"/>
      <c r="AK1312" s="13"/>
      <c r="AL1312" s="1"/>
      <c r="AM1312" s="13"/>
      <c r="AN1312" s="13"/>
      <c r="AO1312" s="13"/>
      <c r="AQ1312" s="13"/>
      <c r="AR1312" s="13"/>
      <c r="AS1312" s="13"/>
      <c r="AT1312" s="13"/>
      <c r="AU1312" s="13"/>
      <c r="AW1312" s="13"/>
      <c r="AY1312" s="13"/>
      <c r="BA1312" s="13"/>
      <c r="BC1312" s="13"/>
      <c r="BE1312" s="13"/>
      <c r="BI1312" s="13"/>
    </row>
    <row r="1313" spans="21:61" x14ac:dyDescent="0.25">
      <c r="U1313" s="13"/>
      <c r="W1313" s="20"/>
      <c r="Y1313" s="13"/>
      <c r="AA1313" s="13"/>
      <c r="AE1313" s="13"/>
      <c r="AI1313" s="13"/>
      <c r="AJ1313" s="1"/>
      <c r="AK1313" s="13"/>
      <c r="AL1313" s="1"/>
      <c r="AM1313" s="13"/>
      <c r="AN1313" s="13"/>
      <c r="AO1313" s="13"/>
      <c r="AQ1313" s="13"/>
      <c r="AR1313" s="13"/>
      <c r="AS1313" s="13"/>
      <c r="AT1313" s="13"/>
      <c r="AU1313" s="13"/>
      <c r="AW1313" s="13"/>
      <c r="AY1313" s="13"/>
      <c r="BA1313" s="13"/>
      <c r="BC1313" s="13"/>
      <c r="BE1313" s="13"/>
      <c r="BI1313" s="13"/>
    </row>
    <row r="1314" spans="21:61" x14ac:dyDescent="0.25">
      <c r="U1314" s="13"/>
      <c r="W1314" s="20"/>
      <c r="Y1314" s="13"/>
      <c r="AA1314" s="13"/>
      <c r="AE1314" s="13"/>
      <c r="AI1314" s="13"/>
      <c r="AJ1314" s="1"/>
      <c r="AK1314" s="13"/>
      <c r="AL1314" s="1"/>
      <c r="AM1314" s="13"/>
      <c r="AN1314" s="13"/>
      <c r="AO1314" s="13"/>
      <c r="AQ1314" s="13"/>
      <c r="AR1314" s="13"/>
      <c r="AS1314" s="13"/>
      <c r="AT1314" s="13"/>
      <c r="AU1314" s="13"/>
      <c r="AW1314" s="13"/>
      <c r="AY1314" s="13"/>
      <c r="BA1314" s="13"/>
      <c r="BC1314" s="13"/>
      <c r="BE1314" s="13"/>
      <c r="BI1314" s="13"/>
    </row>
    <row r="1315" spans="21:61" x14ac:dyDescent="0.25">
      <c r="U1315" s="13"/>
      <c r="W1315" s="20"/>
      <c r="Y1315" s="13"/>
      <c r="AA1315" s="13"/>
      <c r="AE1315" s="13"/>
      <c r="AI1315" s="13"/>
      <c r="AJ1315" s="1"/>
      <c r="AK1315" s="13"/>
      <c r="AL1315" s="1"/>
      <c r="AM1315" s="13"/>
      <c r="AN1315" s="13"/>
      <c r="AO1315" s="13"/>
      <c r="AQ1315" s="13"/>
      <c r="AR1315" s="13"/>
      <c r="AS1315" s="13"/>
      <c r="AT1315" s="13"/>
      <c r="AU1315" s="13"/>
      <c r="AW1315" s="13"/>
      <c r="AY1315" s="13"/>
      <c r="BA1315" s="13"/>
      <c r="BC1315" s="13"/>
      <c r="BE1315" s="13"/>
      <c r="BI1315" s="13"/>
    </row>
    <row r="1316" spans="21:61" x14ac:dyDescent="0.25">
      <c r="U1316" s="13"/>
      <c r="W1316" s="20"/>
      <c r="Y1316" s="13"/>
      <c r="AA1316" s="13"/>
      <c r="AE1316" s="13"/>
      <c r="AI1316" s="13"/>
      <c r="AJ1316" s="1"/>
      <c r="AK1316" s="13"/>
      <c r="AL1316" s="1"/>
      <c r="AM1316" s="13"/>
      <c r="AN1316" s="13"/>
      <c r="AO1316" s="13"/>
      <c r="AQ1316" s="13"/>
      <c r="AR1316" s="13"/>
      <c r="AS1316" s="13"/>
      <c r="AT1316" s="13"/>
      <c r="AU1316" s="13"/>
      <c r="AW1316" s="13"/>
      <c r="AY1316" s="13"/>
      <c r="BA1316" s="13"/>
      <c r="BC1316" s="13"/>
      <c r="BE1316" s="13"/>
      <c r="BI1316" s="13"/>
    </row>
    <row r="1317" spans="21:61" x14ac:dyDescent="0.25">
      <c r="U1317" s="13"/>
      <c r="W1317" s="20"/>
      <c r="Y1317" s="13"/>
      <c r="AA1317" s="13"/>
      <c r="AE1317" s="13"/>
      <c r="AI1317" s="13"/>
      <c r="AJ1317" s="1"/>
      <c r="AK1317" s="13"/>
      <c r="AL1317" s="1"/>
      <c r="AM1317" s="13"/>
      <c r="AN1317" s="13"/>
      <c r="AO1317" s="13"/>
      <c r="AQ1317" s="13"/>
      <c r="AR1317" s="13"/>
      <c r="AS1317" s="13"/>
      <c r="AT1317" s="13"/>
      <c r="AU1317" s="13"/>
      <c r="AW1317" s="13"/>
      <c r="AY1317" s="13"/>
      <c r="BA1317" s="13"/>
      <c r="BC1317" s="13"/>
      <c r="BE1317" s="13"/>
      <c r="BI1317" s="13"/>
    </row>
    <row r="1318" spans="21:61" x14ac:dyDescent="0.25">
      <c r="U1318" s="13"/>
      <c r="W1318" s="20"/>
      <c r="Y1318" s="13"/>
      <c r="AA1318" s="13"/>
      <c r="AE1318" s="13"/>
      <c r="AI1318" s="13"/>
      <c r="AJ1318" s="1"/>
      <c r="AK1318" s="13"/>
      <c r="AL1318" s="1"/>
      <c r="AM1318" s="13"/>
      <c r="AN1318" s="13"/>
      <c r="AO1318" s="13"/>
      <c r="AQ1318" s="13"/>
      <c r="AR1318" s="13"/>
      <c r="AS1318" s="13"/>
      <c r="AT1318" s="13"/>
      <c r="AU1318" s="13"/>
      <c r="AW1318" s="13"/>
      <c r="AY1318" s="13"/>
      <c r="BA1318" s="13"/>
      <c r="BC1318" s="13"/>
      <c r="BE1318" s="13"/>
      <c r="BI1318" s="13"/>
    </row>
    <row r="1319" spans="21:61" x14ac:dyDescent="0.25">
      <c r="U1319" s="13"/>
      <c r="W1319" s="20"/>
      <c r="Y1319" s="13"/>
      <c r="AA1319" s="13"/>
      <c r="AE1319" s="13"/>
      <c r="AI1319" s="13"/>
      <c r="AJ1319" s="1"/>
      <c r="AK1319" s="13"/>
      <c r="AL1319" s="1"/>
      <c r="AM1319" s="13"/>
      <c r="AN1319" s="13"/>
      <c r="AO1319" s="13"/>
      <c r="AQ1319" s="13"/>
      <c r="AR1319" s="13"/>
      <c r="AS1319" s="13"/>
      <c r="AT1319" s="13"/>
      <c r="AU1319" s="13"/>
      <c r="AW1319" s="13"/>
      <c r="AY1319" s="13"/>
      <c r="BA1319" s="13"/>
      <c r="BC1319" s="13"/>
      <c r="BE1319" s="13"/>
      <c r="BI1319" s="13"/>
    </row>
    <row r="1320" spans="21:61" x14ac:dyDescent="0.25">
      <c r="U1320" s="13"/>
      <c r="W1320" s="20"/>
      <c r="Y1320" s="13"/>
      <c r="AA1320" s="13"/>
      <c r="AE1320" s="13"/>
      <c r="AI1320" s="13"/>
      <c r="AJ1320" s="1"/>
      <c r="AK1320" s="13"/>
      <c r="AL1320" s="1"/>
      <c r="AM1320" s="13"/>
      <c r="AN1320" s="13"/>
      <c r="AO1320" s="13"/>
      <c r="AQ1320" s="13"/>
      <c r="AR1320" s="13"/>
      <c r="AS1320" s="13"/>
      <c r="AT1320" s="13"/>
      <c r="AU1320" s="13"/>
      <c r="AW1320" s="13"/>
      <c r="AY1320" s="13"/>
      <c r="BA1320" s="13"/>
      <c r="BC1320" s="13"/>
      <c r="BE1320" s="13"/>
      <c r="BI1320" s="13"/>
    </row>
    <row r="1321" spans="21:61" x14ac:dyDescent="0.25">
      <c r="U1321" s="13"/>
      <c r="W1321" s="20"/>
      <c r="Y1321" s="13"/>
      <c r="AA1321" s="13"/>
      <c r="AE1321" s="13"/>
      <c r="AI1321" s="13"/>
      <c r="AJ1321" s="1"/>
      <c r="AK1321" s="13"/>
      <c r="AL1321" s="1"/>
      <c r="AM1321" s="13"/>
      <c r="AN1321" s="13"/>
      <c r="AO1321" s="13"/>
      <c r="AQ1321" s="13"/>
      <c r="AR1321" s="13"/>
      <c r="AS1321" s="13"/>
      <c r="AT1321" s="13"/>
      <c r="AU1321" s="13"/>
      <c r="AW1321" s="13"/>
      <c r="AY1321" s="13"/>
      <c r="BA1321" s="13"/>
      <c r="BC1321" s="13"/>
      <c r="BE1321" s="13"/>
      <c r="BI1321" s="13"/>
    </row>
    <row r="1322" spans="21:61" x14ac:dyDescent="0.25">
      <c r="U1322" s="13"/>
      <c r="W1322" s="20"/>
      <c r="Y1322" s="13"/>
      <c r="AA1322" s="13"/>
      <c r="AE1322" s="13"/>
      <c r="AI1322" s="13"/>
      <c r="AJ1322" s="1"/>
      <c r="AK1322" s="13"/>
      <c r="AL1322" s="1"/>
      <c r="AM1322" s="13"/>
      <c r="AN1322" s="13"/>
      <c r="AO1322" s="13"/>
      <c r="AQ1322" s="13"/>
      <c r="AR1322" s="13"/>
      <c r="AS1322" s="13"/>
      <c r="AT1322" s="13"/>
      <c r="AU1322" s="13"/>
      <c r="AW1322" s="13"/>
      <c r="AY1322" s="13"/>
      <c r="BA1322" s="13"/>
      <c r="BC1322" s="13"/>
      <c r="BE1322" s="13"/>
      <c r="BI1322" s="13"/>
    </row>
    <row r="1323" spans="21:61" x14ac:dyDescent="0.25">
      <c r="U1323" s="13"/>
      <c r="W1323" s="20"/>
      <c r="Y1323" s="13"/>
      <c r="AA1323" s="13"/>
      <c r="AE1323" s="13"/>
      <c r="AI1323" s="13"/>
      <c r="AJ1323" s="1"/>
      <c r="AK1323" s="13"/>
      <c r="AL1323" s="1"/>
      <c r="AM1323" s="13"/>
      <c r="AN1323" s="13"/>
      <c r="AO1323" s="13"/>
      <c r="AQ1323" s="13"/>
      <c r="AR1323" s="13"/>
      <c r="AS1323" s="13"/>
      <c r="AT1323" s="13"/>
      <c r="AU1323" s="13"/>
      <c r="AW1323" s="13"/>
      <c r="AY1323" s="13"/>
      <c r="BA1323" s="13"/>
      <c r="BC1323" s="13"/>
      <c r="BE1323" s="13"/>
      <c r="BI1323" s="13"/>
    </row>
    <row r="1324" spans="21:61" x14ac:dyDescent="0.25">
      <c r="U1324" s="13"/>
      <c r="W1324" s="20"/>
      <c r="Y1324" s="13"/>
      <c r="AA1324" s="13"/>
      <c r="AE1324" s="13"/>
      <c r="AI1324" s="13"/>
      <c r="AJ1324" s="1"/>
      <c r="AK1324" s="13"/>
      <c r="AL1324" s="1"/>
      <c r="AM1324" s="13"/>
      <c r="AN1324" s="13"/>
      <c r="AO1324" s="13"/>
      <c r="AQ1324" s="13"/>
      <c r="AR1324" s="13"/>
      <c r="AS1324" s="13"/>
      <c r="AT1324" s="13"/>
      <c r="AU1324" s="13"/>
      <c r="AW1324" s="13"/>
      <c r="AY1324" s="13"/>
      <c r="BA1324" s="13"/>
      <c r="BC1324" s="13"/>
      <c r="BE1324" s="13"/>
      <c r="BI1324" s="13"/>
    </row>
    <row r="1325" spans="21:61" x14ac:dyDescent="0.25">
      <c r="U1325" s="13"/>
      <c r="W1325" s="20"/>
      <c r="Y1325" s="13"/>
      <c r="AA1325" s="13"/>
      <c r="AE1325" s="13"/>
      <c r="AI1325" s="13"/>
      <c r="AJ1325" s="1"/>
      <c r="AK1325" s="13"/>
      <c r="AL1325" s="1"/>
      <c r="AM1325" s="13"/>
      <c r="AN1325" s="13"/>
      <c r="AO1325" s="13"/>
      <c r="AQ1325" s="13"/>
      <c r="AR1325" s="13"/>
      <c r="AS1325" s="13"/>
      <c r="AT1325" s="13"/>
      <c r="AU1325" s="13"/>
      <c r="AW1325" s="13"/>
      <c r="AY1325" s="13"/>
      <c r="BA1325" s="13"/>
      <c r="BC1325" s="13"/>
      <c r="BE1325" s="13"/>
      <c r="BI1325" s="13"/>
    </row>
    <row r="1326" spans="21:61" x14ac:dyDescent="0.25">
      <c r="U1326" s="13"/>
      <c r="W1326" s="20"/>
      <c r="Y1326" s="13"/>
      <c r="AA1326" s="13"/>
      <c r="AE1326" s="13"/>
      <c r="AI1326" s="13"/>
      <c r="AJ1326" s="1"/>
      <c r="AK1326" s="13"/>
      <c r="AL1326" s="1"/>
      <c r="AM1326" s="13"/>
      <c r="AN1326" s="13"/>
      <c r="AO1326" s="13"/>
      <c r="AQ1326" s="13"/>
      <c r="AR1326" s="13"/>
      <c r="AS1326" s="13"/>
      <c r="AT1326" s="13"/>
      <c r="AU1326" s="13"/>
      <c r="AW1326" s="13"/>
      <c r="AY1326" s="13"/>
      <c r="BA1326" s="13"/>
      <c r="BC1326" s="13"/>
      <c r="BE1326" s="13"/>
      <c r="BI1326" s="13"/>
    </row>
    <row r="1327" spans="21:61" x14ac:dyDescent="0.25">
      <c r="U1327" s="13"/>
      <c r="W1327" s="20"/>
      <c r="Y1327" s="13"/>
      <c r="AA1327" s="13"/>
      <c r="AE1327" s="13"/>
      <c r="AI1327" s="13"/>
      <c r="AJ1327" s="1"/>
      <c r="AK1327" s="13"/>
      <c r="AL1327" s="1"/>
      <c r="AM1327" s="13"/>
      <c r="AN1327" s="13"/>
      <c r="AO1327" s="13"/>
      <c r="AQ1327" s="13"/>
      <c r="AR1327" s="13"/>
      <c r="AS1327" s="13"/>
      <c r="AT1327" s="13"/>
      <c r="AU1327" s="13"/>
      <c r="AW1327" s="13"/>
      <c r="AY1327" s="13"/>
      <c r="BA1327" s="13"/>
      <c r="BC1327" s="13"/>
      <c r="BE1327" s="13"/>
      <c r="BI1327" s="13"/>
    </row>
    <row r="1328" spans="21:61" x14ac:dyDescent="0.25">
      <c r="U1328" s="13"/>
      <c r="W1328" s="20"/>
      <c r="Y1328" s="13"/>
      <c r="AA1328" s="13"/>
      <c r="AE1328" s="13"/>
      <c r="AI1328" s="13"/>
      <c r="AJ1328" s="1"/>
      <c r="AK1328" s="13"/>
      <c r="AL1328" s="1"/>
      <c r="AM1328" s="13"/>
      <c r="AN1328" s="13"/>
      <c r="AO1328" s="13"/>
      <c r="AQ1328" s="13"/>
      <c r="AR1328" s="13"/>
      <c r="AS1328" s="13"/>
      <c r="AT1328" s="13"/>
      <c r="AU1328" s="13"/>
      <c r="AW1328" s="13"/>
      <c r="AY1328" s="13"/>
      <c r="BA1328" s="13"/>
      <c r="BC1328" s="13"/>
      <c r="BE1328" s="13"/>
      <c r="BI1328" s="13"/>
    </row>
    <row r="1329" spans="21:61" x14ac:dyDescent="0.25">
      <c r="U1329" s="13"/>
      <c r="W1329" s="20"/>
      <c r="Y1329" s="13"/>
      <c r="AA1329" s="13"/>
      <c r="AE1329" s="13"/>
      <c r="AI1329" s="13"/>
      <c r="AJ1329" s="1"/>
      <c r="AK1329" s="13"/>
      <c r="AL1329" s="1"/>
      <c r="AM1329" s="13"/>
      <c r="AN1329" s="13"/>
      <c r="AO1329" s="13"/>
      <c r="AQ1329" s="13"/>
      <c r="AR1329" s="13"/>
      <c r="AS1329" s="13"/>
      <c r="AT1329" s="13"/>
      <c r="AU1329" s="13"/>
      <c r="AW1329" s="13"/>
      <c r="AY1329" s="13"/>
      <c r="BA1329" s="13"/>
      <c r="BC1329" s="13"/>
      <c r="BE1329" s="13"/>
      <c r="BI1329" s="13"/>
    </row>
    <row r="1330" spans="21:61" x14ac:dyDescent="0.25">
      <c r="U1330" s="13"/>
      <c r="W1330" s="20"/>
      <c r="Y1330" s="13"/>
      <c r="AA1330" s="13"/>
      <c r="AE1330" s="13"/>
      <c r="AI1330" s="13"/>
      <c r="AJ1330" s="1"/>
      <c r="AK1330" s="13"/>
      <c r="AL1330" s="1"/>
      <c r="AM1330" s="13"/>
      <c r="AN1330" s="13"/>
      <c r="AO1330" s="13"/>
      <c r="AQ1330" s="13"/>
      <c r="AR1330" s="13"/>
      <c r="AS1330" s="13"/>
      <c r="AT1330" s="13"/>
      <c r="AU1330" s="13"/>
      <c r="AW1330" s="13"/>
      <c r="AY1330" s="13"/>
      <c r="BA1330" s="13"/>
      <c r="BC1330" s="13"/>
      <c r="BE1330" s="13"/>
      <c r="BI1330" s="13"/>
    </row>
    <row r="1331" spans="21:61" x14ac:dyDescent="0.25">
      <c r="U1331" s="13"/>
      <c r="W1331" s="20"/>
      <c r="Y1331" s="13"/>
      <c r="AA1331" s="13"/>
      <c r="AE1331" s="13"/>
      <c r="AI1331" s="13"/>
      <c r="AJ1331" s="1"/>
      <c r="AK1331" s="13"/>
      <c r="AL1331" s="1"/>
      <c r="AM1331" s="13"/>
      <c r="AN1331" s="13"/>
      <c r="AO1331" s="13"/>
      <c r="AQ1331" s="13"/>
      <c r="AR1331" s="13"/>
      <c r="AS1331" s="13"/>
      <c r="AT1331" s="13"/>
      <c r="AU1331" s="13"/>
      <c r="AW1331" s="13"/>
      <c r="AY1331" s="13"/>
      <c r="BA1331" s="13"/>
      <c r="BC1331" s="13"/>
      <c r="BE1331" s="13"/>
      <c r="BI1331" s="13"/>
    </row>
    <row r="1332" spans="21:61" x14ac:dyDescent="0.25">
      <c r="U1332" s="13"/>
      <c r="W1332" s="20"/>
      <c r="Y1332" s="13"/>
      <c r="AA1332" s="13"/>
      <c r="AE1332" s="13"/>
      <c r="AI1332" s="13"/>
      <c r="AJ1332" s="1"/>
      <c r="AK1332" s="13"/>
      <c r="AL1332" s="1"/>
      <c r="AM1332" s="13"/>
      <c r="AN1332" s="13"/>
      <c r="AO1332" s="13"/>
      <c r="AQ1332" s="13"/>
      <c r="AR1332" s="13"/>
      <c r="AS1332" s="13"/>
      <c r="AT1332" s="13"/>
      <c r="AU1332" s="13"/>
      <c r="AW1332" s="13"/>
      <c r="AY1332" s="13"/>
      <c r="BA1332" s="13"/>
      <c r="BC1332" s="13"/>
      <c r="BE1332" s="13"/>
      <c r="BI1332" s="13"/>
    </row>
    <row r="1333" spans="21:61" x14ac:dyDescent="0.25">
      <c r="U1333" s="13"/>
      <c r="W1333" s="20"/>
      <c r="Y1333" s="13"/>
      <c r="AA1333" s="13"/>
      <c r="AE1333" s="13"/>
      <c r="AI1333" s="13"/>
      <c r="AJ1333" s="1"/>
      <c r="AK1333" s="13"/>
      <c r="AL1333" s="1"/>
      <c r="AM1333" s="13"/>
      <c r="AN1333" s="13"/>
      <c r="AO1333" s="13"/>
      <c r="AQ1333" s="13"/>
      <c r="AR1333" s="13"/>
      <c r="AS1333" s="13"/>
      <c r="AT1333" s="13"/>
      <c r="AU1333" s="13"/>
      <c r="AW1333" s="13"/>
      <c r="AY1333" s="13"/>
      <c r="BA1333" s="13"/>
      <c r="BC1333" s="13"/>
      <c r="BE1333" s="13"/>
      <c r="BI1333" s="13"/>
    </row>
    <row r="1334" spans="21:61" x14ac:dyDescent="0.25">
      <c r="U1334" s="13"/>
      <c r="W1334" s="20"/>
      <c r="Y1334" s="13"/>
      <c r="AA1334" s="13"/>
      <c r="AE1334" s="13"/>
      <c r="AI1334" s="13"/>
      <c r="AJ1334" s="1"/>
      <c r="AK1334" s="13"/>
      <c r="AL1334" s="1"/>
      <c r="AM1334" s="13"/>
      <c r="AN1334" s="13"/>
      <c r="AO1334" s="13"/>
      <c r="AQ1334" s="13"/>
      <c r="AR1334" s="13"/>
      <c r="AS1334" s="13"/>
      <c r="AT1334" s="13"/>
      <c r="AU1334" s="13"/>
      <c r="AW1334" s="13"/>
      <c r="AY1334" s="13"/>
      <c r="BA1334" s="13"/>
      <c r="BC1334" s="13"/>
      <c r="BE1334" s="13"/>
      <c r="BI1334" s="13"/>
    </row>
    <row r="1335" spans="21:61" x14ac:dyDescent="0.25">
      <c r="U1335" s="13"/>
      <c r="W1335" s="20"/>
      <c r="Y1335" s="13"/>
      <c r="AA1335" s="13"/>
      <c r="AE1335" s="13"/>
      <c r="AI1335" s="13"/>
      <c r="AJ1335" s="1"/>
      <c r="AK1335" s="13"/>
      <c r="AL1335" s="1"/>
      <c r="AM1335" s="13"/>
      <c r="AN1335" s="13"/>
      <c r="AO1335" s="13"/>
      <c r="AQ1335" s="13"/>
      <c r="AR1335" s="13"/>
      <c r="AS1335" s="13"/>
      <c r="AT1335" s="13"/>
      <c r="AU1335" s="13"/>
      <c r="AW1335" s="13"/>
      <c r="AY1335" s="13"/>
      <c r="BA1335" s="13"/>
      <c r="BC1335" s="13"/>
      <c r="BE1335" s="13"/>
      <c r="BI1335" s="13"/>
    </row>
    <row r="1336" spans="21:61" x14ac:dyDescent="0.25">
      <c r="U1336" s="13"/>
      <c r="W1336" s="20"/>
      <c r="Y1336" s="13"/>
      <c r="AA1336" s="13"/>
      <c r="AE1336" s="13"/>
      <c r="AI1336" s="13"/>
      <c r="AJ1336" s="1"/>
      <c r="AK1336" s="13"/>
      <c r="AL1336" s="1"/>
      <c r="AM1336" s="13"/>
      <c r="AN1336" s="13"/>
      <c r="AO1336" s="13"/>
      <c r="AQ1336" s="13"/>
      <c r="AR1336" s="13"/>
      <c r="AS1336" s="13"/>
      <c r="AT1336" s="13"/>
      <c r="AU1336" s="13"/>
      <c r="AW1336" s="13"/>
      <c r="AY1336" s="13"/>
      <c r="BA1336" s="13"/>
      <c r="BC1336" s="13"/>
      <c r="BE1336" s="13"/>
      <c r="BI1336" s="13"/>
    </row>
    <row r="1337" spans="21:61" x14ac:dyDescent="0.25">
      <c r="U1337" s="13"/>
      <c r="W1337" s="20"/>
      <c r="Y1337" s="13"/>
      <c r="AA1337" s="13"/>
      <c r="AE1337" s="13"/>
      <c r="AI1337" s="13"/>
      <c r="AJ1337" s="1"/>
      <c r="AK1337" s="13"/>
      <c r="AL1337" s="1"/>
      <c r="AM1337" s="13"/>
      <c r="AN1337" s="13"/>
      <c r="AO1337" s="13"/>
      <c r="AQ1337" s="13"/>
      <c r="AR1337" s="13"/>
      <c r="AS1337" s="13"/>
      <c r="AT1337" s="13"/>
      <c r="AU1337" s="13"/>
      <c r="AW1337" s="13"/>
      <c r="AY1337" s="13"/>
      <c r="BA1337" s="13"/>
      <c r="BC1337" s="13"/>
      <c r="BE1337" s="13"/>
      <c r="BI1337" s="13"/>
    </row>
    <row r="1338" spans="21:61" x14ac:dyDescent="0.25">
      <c r="U1338" s="13"/>
      <c r="W1338" s="20"/>
      <c r="Y1338" s="13"/>
      <c r="AA1338" s="13"/>
      <c r="AE1338" s="13"/>
      <c r="AI1338" s="13"/>
      <c r="AJ1338" s="1"/>
      <c r="AK1338" s="13"/>
      <c r="AL1338" s="1"/>
      <c r="AM1338" s="13"/>
      <c r="AN1338" s="13"/>
      <c r="AO1338" s="13"/>
      <c r="AQ1338" s="13"/>
      <c r="AR1338" s="13"/>
      <c r="AS1338" s="13"/>
      <c r="AT1338" s="13"/>
      <c r="AU1338" s="13"/>
      <c r="AW1338" s="13"/>
      <c r="AY1338" s="13"/>
      <c r="BA1338" s="13"/>
      <c r="BC1338" s="13"/>
      <c r="BE1338" s="13"/>
      <c r="BI1338" s="13"/>
    </row>
    <row r="1339" spans="21:61" x14ac:dyDescent="0.25">
      <c r="U1339" s="13"/>
      <c r="W1339" s="20"/>
      <c r="Y1339" s="13"/>
      <c r="AA1339" s="13"/>
      <c r="AE1339" s="13"/>
      <c r="AI1339" s="13"/>
      <c r="AJ1339" s="1"/>
      <c r="AK1339" s="13"/>
      <c r="AL1339" s="1"/>
      <c r="AM1339" s="13"/>
      <c r="AN1339" s="13"/>
      <c r="AO1339" s="13"/>
      <c r="AQ1339" s="13"/>
      <c r="AR1339" s="13"/>
      <c r="AS1339" s="13"/>
      <c r="AT1339" s="13"/>
      <c r="AU1339" s="13"/>
      <c r="AW1339" s="13"/>
      <c r="AY1339" s="13"/>
      <c r="BA1339" s="13"/>
      <c r="BC1339" s="13"/>
      <c r="BE1339" s="13"/>
      <c r="BI1339" s="13"/>
    </row>
    <row r="1340" spans="21:61" x14ac:dyDescent="0.25">
      <c r="U1340" s="13"/>
      <c r="W1340" s="20"/>
      <c r="Y1340" s="13"/>
      <c r="AA1340" s="13"/>
      <c r="AE1340" s="13"/>
      <c r="AI1340" s="13"/>
      <c r="AJ1340" s="1"/>
      <c r="AK1340" s="13"/>
      <c r="AL1340" s="1"/>
      <c r="AM1340" s="13"/>
      <c r="AN1340" s="13"/>
      <c r="AO1340" s="13"/>
      <c r="AQ1340" s="13"/>
      <c r="AR1340" s="13"/>
      <c r="AS1340" s="13"/>
      <c r="AT1340" s="13"/>
      <c r="AU1340" s="13"/>
      <c r="AW1340" s="13"/>
      <c r="AY1340" s="13"/>
      <c r="BA1340" s="13"/>
      <c r="BC1340" s="13"/>
      <c r="BE1340" s="13"/>
      <c r="BI1340" s="13"/>
    </row>
    <row r="1341" spans="21:61" x14ac:dyDescent="0.25">
      <c r="U1341" s="13"/>
      <c r="W1341" s="20"/>
      <c r="Y1341" s="13"/>
      <c r="AA1341" s="13"/>
      <c r="AE1341" s="13"/>
      <c r="AI1341" s="13"/>
      <c r="AJ1341" s="1"/>
      <c r="AK1341" s="13"/>
      <c r="AL1341" s="1"/>
      <c r="AM1341" s="13"/>
      <c r="AN1341" s="13"/>
      <c r="AO1341" s="13"/>
      <c r="AQ1341" s="13"/>
      <c r="AR1341" s="13"/>
      <c r="AS1341" s="13"/>
      <c r="AT1341" s="13"/>
      <c r="AU1341" s="13"/>
      <c r="AW1341" s="13"/>
      <c r="AY1341" s="13"/>
      <c r="BA1341" s="13"/>
      <c r="BC1341" s="13"/>
      <c r="BE1341" s="13"/>
      <c r="BI1341" s="13"/>
    </row>
    <row r="1342" spans="21:61" x14ac:dyDescent="0.25">
      <c r="U1342" s="13"/>
      <c r="W1342" s="20"/>
      <c r="Y1342" s="13"/>
      <c r="AA1342" s="13"/>
      <c r="AE1342" s="13"/>
      <c r="AI1342" s="13"/>
      <c r="AJ1342" s="1"/>
      <c r="AK1342" s="13"/>
      <c r="AL1342" s="1"/>
      <c r="AM1342" s="13"/>
      <c r="AN1342" s="13"/>
      <c r="AO1342" s="13"/>
      <c r="AQ1342" s="13"/>
      <c r="AR1342" s="13"/>
      <c r="AS1342" s="13"/>
      <c r="AT1342" s="13"/>
      <c r="AU1342" s="13"/>
      <c r="AW1342" s="13"/>
      <c r="AY1342" s="13"/>
      <c r="BA1342" s="13"/>
      <c r="BC1342" s="13"/>
      <c r="BE1342" s="13"/>
      <c r="BI1342" s="13"/>
    </row>
    <row r="1343" spans="21:61" x14ac:dyDescent="0.25">
      <c r="U1343" s="13"/>
      <c r="W1343" s="20"/>
      <c r="Y1343" s="13"/>
      <c r="AA1343" s="13"/>
      <c r="AE1343" s="13"/>
      <c r="AI1343" s="13"/>
      <c r="AJ1343" s="1"/>
      <c r="AK1343" s="13"/>
      <c r="AL1343" s="1"/>
      <c r="AM1343" s="13"/>
      <c r="AN1343" s="13"/>
      <c r="AO1343" s="13"/>
      <c r="AQ1343" s="13"/>
      <c r="AR1343" s="13"/>
      <c r="AS1343" s="13"/>
      <c r="AT1343" s="13"/>
      <c r="AU1343" s="13"/>
      <c r="AW1343" s="13"/>
      <c r="AY1343" s="13"/>
      <c r="BA1343" s="13"/>
      <c r="BC1343" s="13"/>
      <c r="BE1343" s="13"/>
      <c r="BI1343" s="13"/>
    </row>
    <row r="1344" spans="21:61" x14ac:dyDescent="0.25">
      <c r="U1344" s="13"/>
      <c r="W1344" s="20"/>
      <c r="Y1344" s="13"/>
      <c r="AA1344" s="13"/>
      <c r="AE1344" s="13"/>
      <c r="AI1344" s="13"/>
      <c r="AJ1344" s="1"/>
      <c r="AK1344" s="13"/>
      <c r="AL1344" s="1"/>
      <c r="AM1344" s="13"/>
      <c r="AN1344" s="13"/>
      <c r="AO1344" s="13"/>
      <c r="AQ1344" s="13"/>
      <c r="AR1344" s="13"/>
      <c r="AS1344" s="13"/>
      <c r="AT1344" s="13"/>
      <c r="AU1344" s="13"/>
      <c r="AW1344" s="13"/>
      <c r="AY1344" s="13"/>
      <c r="BA1344" s="13"/>
      <c r="BC1344" s="13"/>
      <c r="BE1344" s="13"/>
      <c r="BI1344" s="13"/>
    </row>
    <row r="1345" spans="21:61" x14ac:dyDescent="0.25">
      <c r="U1345" s="13"/>
      <c r="W1345" s="20"/>
      <c r="Y1345" s="13"/>
      <c r="AA1345" s="13"/>
      <c r="AE1345" s="13"/>
      <c r="AI1345" s="13"/>
      <c r="AJ1345" s="1"/>
      <c r="AK1345" s="13"/>
      <c r="AL1345" s="1"/>
      <c r="AM1345" s="13"/>
      <c r="AN1345" s="13"/>
      <c r="AO1345" s="13"/>
      <c r="AQ1345" s="13"/>
      <c r="AR1345" s="13"/>
      <c r="AS1345" s="13"/>
      <c r="AT1345" s="13"/>
      <c r="AU1345" s="13"/>
      <c r="AW1345" s="13"/>
      <c r="AY1345" s="13"/>
      <c r="BA1345" s="13"/>
      <c r="BC1345" s="13"/>
      <c r="BE1345" s="13"/>
      <c r="BI1345" s="13"/>
    </row>
    <row r="1346" spans="21:61" x14ac:dyDescent="0.25">
      <c r="U1346" s="13"/>
      <c r="W1346" s="20"/>
      <c r="Y1346" s="13"/>
      <c r="AA1346" s="13"/>
      <c r="AE1346" s="13"/>
      <c r="AI1346" s="13"/>
      <c r="AJ1346" s="1"/>
      <c r="AK1346" s="13"/>
      <c r="AL1346" s="1"/>
      <c r="AM1346" s="13"/>
      <c r="AN1346" s="13"/>
      <c r="AO1346" s="13"/>
      <c r="AQ1346" s="13"/>
      <c r="AR1346" s="13"/>
      <c r="AS1346" s="13"/>
      <c r="AT1346" s="13"/>
      <c r="AU1346" s="13"/>
      <c r="AW1346" s="13"/>
      <c r="AY1346" s="13"/>
      <c r="BA1346" s="13"/>
      <c r="BC1346" s="13"/>
      <c r="BE1346" s="13"/>
      <c r="BI1346" s="13"/>
    </row>
    <row r="1347" spans="21:61" x14ac:dyDescent="0.25">
      <c r="U1347" s="13"/>
      <c r="W1347" s="20"/>
      <c r="Y1347" s="13"/>
      <c r="AA1347" s="13"/>
      <c r="AE1347" s="13"/>
      <c r="AI1347" s="13"/>
      <c r="AJ1347" s="1"/>
      <c r="AK1347" s="13"/>
      <c r="AL1347" s="1"/>
      <c r="AM1347" s="13"/>
      <c r="AN1347" s="13"/>
      <c r="AO1347" s="13"/>
      <c r="AQ1347" s="13"/>
      <c r="AR1347" s="13"/>
      <c r="AS1347" s="13"/>
      <c r="AT1347" s="13"/>
      <c r="AU1347" s="13"/>
      <c r="AW1347" s="13"/>
      <c r="AY1347" s="13"/>
      <c r="BA1347" s="13"/>
      <c r="BC1347" s="13"/>
      <c r="BE1347" s="13"/>
      <c r="BI1347" s="13"/>
    </row>
    <row r="1348" spans="21:61" x14ac:dyDescent="0.25">
      <c r="U1348" s="13"/>
      <c r="W1348" s="20"/>
      <c r="Y1348" s="13"/>
      <c r="AA1348" s="13"/>
      <c r="AE1348" s="13"/>
      <c r="AI1348" s="13"/>
      <c r="AJ1348" s="1"/>
      <c r="AK1348" s="13"/>
      <c r="AL1348" s="1"/>
      <c r="AM1348" s="13"/>
      <c r="AN1348" s="13"/>
      <c r="AO1348" s="13"/>
      <c r="AQ1348" s="13"/>
      <c r="AR1348" s="13"/>
      <c r="AS1348" s="13"/>
      <c r="AT1348" s="13"/>
      <c r="AU1348" s="13"/>
      <c r="AW1348" s="13"/>
      <c r="AY1348" s="13"/>
      <c r="BA1348" s="13"/>
      <c r="BC1348" s="13"/>
      <c r="BE1348" s="13"/>
      <c r="BI1348" s="13"/>
    </row>
    <row r="1349" spans="21:61" x14ac:dyDescent="0.25">
      <c r="U1349" s="13"/>
      <c r="W1349" s="20"/>
      <c r="Y1349" s="13"/>
      <c r="AA1349" s="13"/>
      <c r="AE1349" s="13"/>
      <c r="AI1349" s="13"/>
      <c r="AJ1349" s="1"/>
      <c r="AK1349" s="13"/>
      <c r="AL1349" s="1"/>
      <c r="AM1349" s="13"/>
      <c r="AN1349" s="13"/>
      <c r="AO1349" s="13"/>
      <c r="AQ1349" s="13"/>
      <c r="AR1349" s="13"/>
      <c r="AS1349" s="13"/>
      <c r="AT1349" s="13"/>
      <c r="AU1349" s="13"/>
      <c r="AW1349" s="13"/>
      <c r="AY1349" s="13"/>
      <c r="BA1349" s="13"/>
      <c r="BC1349" s="13"/>
      <c r="BE1349" s="13"/>
      <c r="BI1349" s="13"/>
    </row>
    <row r="1350" spans="21:61" x14ac:dyDescent="0.25">
      <c r="U1350" s="13"/>
      <c r="W1350" s="20"/>
      <c r="Y1350" s="13"/>
      <c r="AA1350" s="13"/>
      <c r="AE1350" s="13"/>
      <c r="AI1350" s="13"/>
      <c r="AJ1350" s="1"/>
      <c r="AK1350" s="13"/>
      <c r="AL1350" s="1"/>
      <c r="AM1350" s="13"/>
      <c r="AN1350" s="13"/>
      <c r="AO1350" s="13"/>
      <c r="AQ1350" s="13"/>
      <c r="AR1350" s="13"/>
      <c r="AS1350" s="13"/>
      <c r="AT1350" s="13"/>
      <c r="AU1350" s="13"/>
      <c r="AW1350" s="13"/>
      <c r="AY1350" s="13"/>
      <c r="BA1350" s="13"/>
      <c r="BC1350" s="13"/>
      <c r="BE1350" s="13"/>
      <c r="BI1350" s="13"/>
    </row>
    <row r="1351" spans="21:61" x14ac:dyDescent="0.25">
      <c r="U1351" s="13"/>
      <c r="W1351" s="20"/>
      <c r="Y1351" s="13"/>
      <c r="AA1351" s="13"/>
      <c r="AE1351" s="13"/>
      <c r="AI1351" s="13"/>
      <c r="AJ1351" s="1"/>
      <c r="AK1351" s="13"/>
      <c r="AL1351" s="1"/>
      <c r="AM1351" s="13"/>
      <c r="AN1351" s="13"/>
      <c r="AO1351" s="13"/>
      <c r="AQ1351" s="13"/>
      <c r="AR1351" s="13"/>
      <c r="AS1351" s="13"/>
      <c r="AT1351" s="13"/>
      <c r="AU1351" s="13"/>
      <c r="AW1351" s="13"/>
      <c r="AY1351" s="13"/>
      <c r="BA1351" s="13"/>
      <c r="BC1351" s="13"/>
      <c r="BE1351" s="13"/>
      <c r="BI1351" s="13"/>
    </row>
    <row r="1352" spans="21:61" x14ac:dyDescent="0.25">
      <c r="U1352" s="13"/>
      <c r="W1352" s="20"/>
      <c r="Y1352" s="13"/>
      <c r="AA1352" s="13"/>
      <c r="AE1352" s="13"/>
      <c r="AI1352" s="13"/>
      <c r="AJ1352" s="1"/>
      <c r="AK1352" s="13"/>
      <c r="AL1352" s="1"/>
      <c r="AM1352" s="13"/>
      <c r="AN1352" s="13"/>
      <c r="AO1352" s="13"/>
      <c r="AQ1352" s="13"/>
      <c r="AR1352" s="13"/>
      <c r="AS1352" s="13"/>
      <c r="AT1352" s="13"/>
      <c r="AU1352" s="13"/>
      <c r="AW1352" s="13"/>
      <c r="AY1352" s="13"/>
      <c r="BA1352" s="13"/>
      <c r="BC1352" s="13"/>
      <c r="BE1352" s="13"/>
      <c r="BI1352" s="13"/>
    </row>
    <row r="1353" spans="21:61" x14ac:dyDescent="0.25">
      <c r="U1353" s="13"/>
      <c r="W1353" s="20"/>
      <c r="Y1353" s="13"/>
      <c r="AA1353" s="13"/>
      <c r="AE1353" s="13"/>
      <c r="AI1353" s="13"/>
      <c r="AJ1353" s="1"/>
      <c r="AK1353" s="13"/>
      <c r="AL1353" s="1"/>
      <c r="AM1353" s="13"/>
      <c r="AN1353" s="13"/>
      <c r="AO1353" s="13"/>
      <c r="AQ1353" s="13"/>
      <c r="AR1353" s="13"/>
      <c r="AS1353" s="13"/>
      <c r="AT1353" s="13"/>
      <c r="AU1353" s="13"/>
      <c r="AW1353" s="13"/>
      <c r="AY1353" s="13"/>
      <c r="BA1353" s="13"/>
      <c r="BC1353" s="13"/>
      <c r="BE1353" s="13"/>
      <c r="BI1353" s="13"/>
    </row>
    <row r="1354" spans="21:61" x14ac:dyDescent="0.25">
      <c r="U1354" s="13"/>
      <c r="W1354" s="20"/>
      <c r="Y1354" s="13"/>
      <c r="AA1354" s="13"/>
      <c r="AE1354" s="13"/>
      <c r="AI1354" s="13"/>
      <c r="AJ1354" s="1"/>
      <c r="AK1354" s="13"/>
      <c r="AL1354" s="1"/>
      <c r="AM1354" s="13"/>
      <c r="AN1354" s="13"/>
      <c r="AO1354" s="13"/>
      <c r="AQ1354" s="13"/>
      <c r="AR1354" s="13"/>
      <c r="AS1354" s="13"/>
      <c r="AT1354" s="13"/>
      <c r="AU1354" s="13"/>
      <c r="AW1354" s="13"/>
      <c r="AY1354" s="13"/>
      <c r="BA1354" s="13"/>
      <c r="BC1354" s="13"/>
      <c r="BE1354" s="13"/>
      <c r="BI1354" s="13"/>
    </row>
    <row r="1355" spans="21:61" x14ac:dyDescent="0.25">
      <c r="U1355" s="13"/>
      <c r="W1355" s="20"/>
      <c r="Y1355" s="13"/>
      <c r="AA1355" s="13"/>
      <c r="AE1355" s="13"/>
      <c r="AI1355" s="13"/>
      <c r="AJ1355" s="1"/>
      <c r="AK1355" s="13"/>
      <c r="AL1355" s="1"/>
      <c r="AM1355" s="13"/>
      <c r="AN1355" s="13"/>
      <c r="AO1355" s="13"/>
      <c r="AQ1355" s="13"/>
      <c r="AR1355" s="13"/>
      <c r="AS1355" s="13"/>
      <c r="AT1355" s="13"/>
      <c r="AU1355" s="13"/>
      <c r="AW1355" s="13"/>
      <c r="AY1355" s="13"/>
      <c r="BA1355" s="13"/>
      <c r="BC1355" s="13"/>
      <c r="BE1355" s="13"/>
      <c r="BI1355" s="13"/>
    </row>
    <row r="1356" spans="21:61" x14ac:dyDescent="0.25">
      <c r="U1356" s="13"/>
      <c r="W1356" s="20"/>
      <c r="Y1356" s="13"/>
      <c r="AA1356" s="13"/>
      <c r="AE1356" s="13"/>
      <c r="AI1356" s="13"/>
      <c r="AJ1356" s="1"/>
      <c r="AK1356" s="13"/>
      <c r="AL1356" s="1"/>
      <c r="AM1356" s="13"/>
      <c r="AN1356" s="13"/>
      <c r="AO1356" s="13"/>
      <c r="AQ1356" s="13"/>
      <c r="AR1356" s="13"/>
      <c r="AS1356" s="13"/>
      <c r="AT1356" s="13"/>
      <c r="AU1356" s="13"/>
      <c r="AW1356" s="13"/>
      <c r="AY1356" s="13"/>
      <c r="BA1356" s="13"/>
      <c r="BC1356" s="13"/>
      <c r="BE1356" s="13"/>
      <c r="BI1356" s="13"/>
    </row>
    <row r="1357" spans="21:61" x14ac:dyDescent="0.25">
      <c r="U1357" s="13"/>
      <c r="W1357" s="20"/>
      <c r="Y1357" s="13"/>
      <c r="AA1357" s="13"/>
      <c r="AE1357" s="13"/>
      <c r="AI1357" s="13"/>
      <c r="AJ1357" s="1"/>
      <c r="AK1357" s="13"/>
      <c r="AL1357" s="1"/>
      <c r="AM1357" s="13"/>
      <c r="AN1357" s="13"/>
      <c r="AO1357" s="13"/>
      <c r="AQ1357" s="13"/>
      <c r="AR1357" s="13"/>
      <c r="AS1357" s="13"/>
      <c r="AT1357" s="13"/>
      <c r="AU1357" s="13"/>
      <c r="AW1357" s="13"/>
      <c r="AY1357" s="13"/>
      <c r="BA1357" s="13"/>
      <c r="BC1357" s="13"/>
      <c r="BE1357" s="13"/>
      <c r="BI1357" s="13"/>
    </row>
    <row r="1358" spans="21:61" x14ac:dyDescent="0.25">
      <c r="U1358" s="13"/>
      <c r="W1358" s="20"/>
      <c r="Y1358" s="13"/>
      <c r="AA1358" s="13"/>
      <c r="AE1358" s="13"/>
      <c r="AI1358" s="13"/>
      <c r="AJ1358" s="1"/>
      <c r="AK1358" s="13"/>
      <c r="AL1358" s="1"/>
      <c r="AM1358" s="13"/>
      <c r="AN1358" s="13"/>
      <c r="AO1358" s="13"/>
      <c r="AQ1358" s="13"/>
      <c r="AR1358" s="13"/>
      <c r="AS1358" s="13"/>
      <c r="AT1358" s="13"/>
      <c r="AU1358" s="13"/>
      <c r="AW1358" s="13"/>
      <c r="AY1358" s="13"/>
      <c r="BA1358" s="13"/>
      <c r="BC1358" s="13"/>
      <c r="BE1358" s="13"/>
      <c r="BI1358" s="13"/>
    </row>
    <row r="1359" spans="21:61" x14ac:dyDescent="0.25">
      <c r="U1359" s="13"/>
      <c r="W1359" s="20"/>
      <c r="Y1359" s="13"/>
      <c r="AA1359" s="13"/>
      <c r="AE1359" s="13"/>
      <c r="AI1359" s="13"/>
      <c r="AJ1359" s="1"/>
      <c r="AK1359" s="13"/>
      <c r="AL1359" s="1"/>
      <c r="AM1359" s="13"/>
      <c r="AN1359" s="13"/>
      <c r="AO1359" s="13"/>
      <c r="AQ1359" s="13"/>
      <c r="AR1359" s="13"/>
      <c r="AS1359" s="13"/>
      <c r="AT1359" s="13"/>
      <c r="AU1359" s="13"/>
      <c r="AW1359" s="13"/>
      <c r="AY1359" s="13"/>
      <c r="BA1359" s="13"/>
      <c r="BC1359" s="13"/>
      <c r="BE1359" s="13"/>
      <c r="BI1359" s="13"/>
    </row>
    <row r="1360" spans="21:61" x14ac:dyDescent="0.25">
      <c r="U1360" s="13"/>
      <c r="W1360" s="20"/>
      <c r="Y1360" s="13"/>
      <c r="AA1360" s="13"/>
      <c r="AE1360" s="13"/>
      <c r="AI1360" s="13"/>
      <c r="AJ1360" s="1"/>
      <c r="AK1360" s="13"/>
      <c r="AL1360" s="1"/>
      <c r="AM1360" s="13"/>
      <c r="AN1360" s="13"/>
      <c r="AO1360" s="13"/>
      <c r="AQ1360" s="13"/>
      <c r="AR1360" s="13"/>
      <c r="AS1360" s="13"/>
      <c r="AT1360" s="13"/>
      <c r="AU1360" s="13"/>
      <c r="AW1360" s="13"/>
      <c r="AY1360" s="13"/>
      <c r="BA1360" s="13"/>
      <c r="BC1360" s="13"/>
      <c r="BE1360" s="13"/>
      <c r="BI1360" s="13"/>
    </row>
    <row r="1361" spans="21:61" x14ac:dyDescent="0.25">
      <c r="U1361" s="13"/>
      <c r="W1361" s="20"/>
      <c r="Y1361" s="13"/>
      <c r="AA1361" s="13"/>
      <c r="AE1361" s="13"/>
      <c r="AI1361" s="13"/>
      <c r="AJ1361" s="1"/>
      <c r="AK1361" s="13"/>
      <c r="AL1361" s="1"/>
      <c r="AM1361" s="13"/>
      <c r="AN1361" s="13"/>
      <c r="AO1361" s="13"/>
      <c r="AQ1361" s="13"/>
      <c r="AR1361" s="13"/>
      <c r="AS1361" s="13"/>
      <c r="AT1361" s="13"/>
      <c r="AU1361" s="13"/>
      <c r="AW1361" s="13"/>
      <c r="AY1361" s="13"/>
      <c r="BA1361" s="13"/>
      <c r="BC1361" s="13"/>
      <c r="BE1361" s="13"/>
      <c r="BI1361" s="13"/>
    </row>
    <row r="1362" spans="21:61" x14ac:dyDescent="0.25">
      <c r="U1362" s="13"/>
      <c r="W1362" s="20"/>
      <c r="Y1362" s="13"/>
      <c r="AA1362" s="13"/>
      <c r="AE1362" s="13"/>
      <c r="AI1362" s="13"/>
      <c r="AJ1362" s="1"/>
      <c r="AK1362" s="13"/>
      <c r="AL1362" s="1"/>
      <c r="AM1362" s="13"/>
      <c r="AN1362" s="13"/>
      <c r="AO1362" s="13"/>
      <c r="AQ1362" s="13"/>
      <c r="AR1362" s="13"/>
      <c r="AS1362" s="13"/>
      <c r="AT1362" s="13"/>
      <c r="AU1362" s="13"/>
      <c r="AW1362" s="13"/>
      <c r="AY1362" s="13"/>
      <c r="BA1362" s="13"/>
      <c r="BC1362" s="13"/>
      <c r="BE1362" s="13"/>
      <c r="BI1362" s="13"/>
    </row>
    <row r="1363" spans="21:61" x14ac:dyDescent="0.25">
      <c r="U1363" s="13"/>
      <c r="W1363" s="20"/>
      <c r="Y1363" s="13"/>
      <c r="AA1363" s="13"/>
      <c r="AE1363" s="13"/>
      <c r="AI1363" s="13"/>
      <c r="AJ1363" s="1"/>
      <c r="AK1363" s="13"/>
      <c r="AL1363" s="1"/>
      <c r="AM1363" s="13"/>
      <c r="AN1363" s="13"/>
      <c r="AO1363" s="13"/>
      <c r="AQ1363" s="13"/>
      <c r="AR1363" s="13"/>
      <c r="AS1363" s="13"/>
      <c r="AT1363" s="13"/>
      <c r="AU1363" s="13"/>
      <c r="AW1363" s="13"/>
      <c r="AY1363" s="13"/>
      <c r="BA1363" s="13"/>
      <c r="BC1363" s="13"/>
      <c r="BE1363" s="13"/>
      <c r="BI1363" s="13"/>
    </row>
    <row r="1364" spans="21:61" x14ac:dyDescent="0.25">
      <c r="U1364" s="13"/>
      <c r="W1364" s="20"/>
      <c r="Y1364" s="13"/>
      <c r="AA1364" s="13"/>
      <c r="AE1364" s="13"/>
      <c r="AI1364" s="13"/>
      <c r="AJ1364" s="1"/>
      <c r="AK1364" s="13"/>
      <c r="AL1364" s="1"/>
      <c r="AM1364" s="13"/>
      <c r="AN1364" s="13"/>
      <c r="AO1364" s="13"/>
      <c r="AQ1364" s="13"/>
      <c r="AR1364" s="13"/>
      <c r="AS1364" s="13"/>
      <c r="AT1364" s="13"/>
      <c r="AU1364" s="13"/>
      <c r="AW1364" s="13"/>
      <c r="AY1364" s="13"/>
      <c r="BA1364" s="13"/>
      <c r="BC1364" s="13"/>
      <c r="BE1364" s="13"/>
      <c r="BI1364" s="13"/>
    </row>
    <row r="1365" spans="21:61" x14ac:dyDescent="0.25">
      <c r="U1365" s="13"/>
      <c r="W1365" s="20"/>
      <c r="Y1365" s="13"/>
      <c r="AA1365" s="13"/>
      <c r="AE1365" s="13"/>
      <c r="AI1365" s="13"/>
      <c r="AJ1365" s="1"/>
      <c r="AK1365" s="13"/>
      <c r="AL1365" s="1"/>
      <c r="AM1365" s="13"/>
      <c r="AN1365" s="13"/>
      <c r="AO1365" s="13"/>
      <c r="AQ1365" s="13"/>
      <c r="AR1365" s="13"/>
      <c r="AS1365" s="13"/>
      <c r="AT1365" s="13"/>
      <c r="AU1365" s="13"/>
      <c r="AW1365" s="13"/>
      <c r="AY1365" s="13"/>
      <c r="BA1365" s="13"/>
      <c r="BC1365" s="13"/>
      <c r="BE1365" s="13"/>
      <c r="BI1365" s="13"/>
    </row>
    <row r="1366" spans="21:61" x14ac:dyDescent="0.25">
      <c r="U1366" s="13"/>
      <c r="W1366" s="20"/>
      <c r="Y1366" s="13"/>
      <c r="AA1366" s="13"/>
      <c r="AE1366" s="13"/>
      <c r="AI1366" s="13"/>
      <c r="AJ1366" s="1"/>
      <c r="AK1366" s="13"/>
      <c r="AL1366" s="1"/>
      <c r="AM1366" s="13"/>
      <c r="AN1366" s="13"/>
      <c r="AO1366" s="13"/>
      <c r="AQ1366" s="13"/>
      <c r="AR1366" s="13"/>
      <c r="AS1366" s="13"/>
      <c r="AT1366" s="13"/>
      <c r="AU1366" s="13"/>
      <c r="AW1366" s="13"/>
      <c r="AY1366" s="13"/>
      <c r="BA1366" s="13"/>
      <c r="BC1366" s="13"/>
      <c r="BE1366" s="13"/>
      <c r="BI1366" s="13"/>
    </row>
    <row r="1367" spans="21:61" x14ac:dyDescent="0.25">
      <c r="U1367" s="13"/>
      <c r="W1367" s="20"/>
      <c r="Y1367" s="13"/>
      <c r="AA1367" s="13"/>
      <c r="AE1367" s="13"/>
      <c r="AI1367" s="13"/>
      <c r="AJ1367" s="1"/>
      <c r="AK1367" s="13"/>
      <c r="AL1367" s="1"/>
      <c r="AM1367" s="13"/>
      <c r="AN1367" s="13"/>
      <c r="AO1367" s="13"/>
      <c r="AQ1367" s="13"/>
      <c r="AR1367" s="13"/>
      <c r="AS1367" s="13"/>
      <c r="AT1367" s="13"/>
      <c r="AU1367" s="13"/>
      <c r="AW1367" s="13"/>
      <c r="AY1367" s="13"/>
      <c r="BA1367" s="13"/>
      <c r="BC1367" s="13"/>
      <c r="BE1367" s="13"/>
      <c r="BI1367" s="13"/>
    </row>
    <row r="1368" spans="21:61" x14ac:dyDescent="0.25">
      <c r="U1368" s="13"/>
      <c r="W1368" s="20"/>
      <c r="Y1368" s="13"/>
      <c r="AA1368" s="13"/>
      <c r="AE1368" s="13"/>
      <c r="AI1368" s="13"/>
      <c r="AJ1368" s="1"/>
      <c r="AK1368" s="13"/>
      <c r="AL1368" s="1"/>
      <c r="AM1368" s="13"/>
      <c r="AN1368" s="13"/>
      <c r="AO1368" s="13"/>
      <c r="AQ1368" s="13"/>
      <c r="AR1368" s="13"/>
      <c r="AS1368" s="13"/>
      <c r="AT1368" s="13"/>
      <c r="AU1368" s="13"/>
      <c r="AW1368" s="13"/>
      <c r="AY1368" s="13"/>
      <c r="BA1368" s="13"/>
      <c r="BC1368" s="13"/>
      <c r="BE1368" s="13"/>
      <c r="BI1368" s="13"/>
    </row>
    <row r="1369" spans="21:61" x14ac:dyDescent="0.25">
      <c r="U1369" s="13"/>
      <c r="W1369" s="20"/>
      <c r="Y1369" s="13"/>
      <c r="AA1369" s="13"/>
      <c r="AE1369" s="13"/>
      <c r="AI1369" s="13"/>
      <c r="AJ1369" s="1"/>
      <c r="AK1369" s="13"/>
      <c r="AL1369" s="1"/>
      <c r="AM1369" s="13"/>
      <c r="AN1369" s="13"/>
      <c r="AO1369" s="13"/>
      <c r="AQ1369" s="13"/>
      <c r="AR1369" s="13"/>
      <c r="AS1369" s="13"/>
      <c r="AT1369" s="13"/>
      <c r="AU1369" s="13"/>
      <c r="AW1369" s="13"/>
      <c r="AY1369" s="13"/>
      <c r="BA1369" s="13"/>
      <c r="BC1369" s="13"/>
      <c r="BE1369" s="13"/>
      <c r="BI1369" s="13"/>
    </row>
    <row r="1370" spans="21:61" x14ac:dyDescent="0.25">
      <c r="U1370" s="13"/>
      <c r="W1370" s="20"/>
      <c r="Y1370" s="13"/>
      <c r="AA1370" s="13"/>
      <c r="AE1370" s="13"/>
      <c r="AI1370" s="13"/>
      <c r="AJ1370" s="1"/>
      <c r="AK1370" s="13"/>
      <c r="AL1370" s="1"/>
      <c r="AM1370" s="13"/>
      <c r="AN1370" s="13"/>
      <c r="AO1370" s="13"/>
      <c r="AQ1370" s="13"/>
      <c r="AR1370" s="13"/>
      <c r="AS1370" s="13"/>
      <c r="AT1370" s="13"/>
      <c r="AU1370" s="13"/>
      <c r="AW1370" s="13"/>
      <c r="AY1370" s="13"/>
      <c r="BA1370" s="13"/>
      <c r="BC1370" s="13"/>
      <c r="BE1370" s="13"/>
      <c r="BI1370" s="13"/>
    </row>
    <row r="1371" spans="21:61" x14ac:dyDescent="0.25">
      <c r="U1371" s="13"/>
      <c r="W1371" s="20"/>
      <c r="Y1371" s="13"/>
      <c r="AA1371" s="13"/>
      <c r="AE1371" s="13"/>
      <c r="AI1371" s="13"/>
      <c r="AJ1371" s="1"/>
      <c r="AK1371" s="13"/>
      <c r="AL1371" s="1"/>
      <c r="AM1371" s="13"/>
      <c r="AN1371" s="13"/>
      <c r="AO1371" s="13"/>
      <c r="AQ1371" s="13"/>
      <c r="AR1371" s="13"/>
      <c r="AS1371" s="13"/>
      <c r="AT1371" s="13"/>
      <c r="AU1371" s="13"/>
      <c r="AW1371" s="13"/>
      <c r="AY1371" s="13"/>
      <c r="BA1371" s="13"/>
      <c r="BC1371" s="13"/>
      <c r="BE1371" s="13"/>
      <c r="BI1371" s="13"/>
    </row>
    <row r="1372" spans="21:61" x14ac:dyDescent="0.25">
      <c r="U1372" s="13"/>
      <c r="W1372" s="20"/>
      <c r="Y1372" s="13"/>
      <c r="AA1372" s="13"/>
      <c r="AE1372" s="13"/>
      <c r="AI1372" s="13"/>
      <c r="AJ1372" s="1"/>
      <c r="AK1372" s="13"/>
      <c r="AL1372" s="1"/>
      <c r="AM1372" s="13"/>
      <c r="AN1372" s="13"/>
      <c r="AO1372" s="13"/>
      <c r="AQ1372" s="13"/>
      <c r="AR1372" s="13"/>
      <c r="AS1372" s="13"/>
      <c r="AT1372" s="13"/>
      <c r="AU1372" s="13"/>
      <c r="AW1372" s="13"/>
      <c r="AY1372" s="13"/>
      <c r="BA1372" s="13"/>
      <c r="BC1372" s="13"/>
      <c r="BE1372" s="13"/>
      <c r="BI1372" s="13"/>
    </row>
    <row r="1373" spans="21:61" x14ac:dyDescent="0.25">
      <c r="U1373" s="13"/>
      <c r="W1373" s="20"/>
      <c r="Y1373" s="13"/>
      <c r="AA1373" s="13"/>
      <c r="AE1373" s="13"/>
      <c r="AI1373" s="13"/>
      <c r="AJ1373" s="1"/>
      <c r="AK1373" s="13"/>
      <c r="AL1373" s="1"/>
      <c r="AM1373" s="13"/>
      <c r="AN1373" s="13"/>
      <c r="AO1373" s="13"/>
      <c r="AQ1373" s="13"/>
      <c r="AR1373" s="13"/>
      <c r="AS1373" s="13"/>
      <c r="AT1373" s="13"/>
      <c r="AU1373" s="13"/>
      <c r="AW1373" s="13"/>
      <c r="AY1373" s="13"/>
      <c r="BA1373" s="13"/>
      <c r="BC1373" s="13"/>
      <c r="BE1373" s="13"/>
      <c r="BI1373" s="13"/>
    </row>
    <row r="1374" spans="21:61" x14ac:dyDescent="0.25">
      <c r="U1374" s="13"/>
      <c r="W1374" s="20"/>
      <c r="Y1374" s="13"/>
      <c r="AA1374" s="13"/>
      <c r="AE1374" s="13"/>
      <c r="AI1374" s="13"/>
      <c r="AJ1374" s="1"/>
      <c r="AK1374" s="13"/>
      <c r="AL1374" s="1"/>
      <c r="AM1374" s="13"/>
      <c r="AN1374" s="13"/>
      <c r="AO1374" s="13"/>
      <c r="AQ1374" s="13"/>
      <c r="AR1374" s="13"/>
      <c r="AS1374" s="13"/>
      <c r="AT1374" s="13"/>
      <c r="AU1374" s="13"/>
      <c r="AW1374" s="13"/>
      <c r="AY1374" s="13"/>
      <c r="BA1374" s="13"/>
      <c r="BC1374" s="13"/>
      <c r="BE1374" s="13"/>
      <c r="BI1374" s="13"/>
    </row>
    <row r="1375" spans="21:61" x14ac:dyDescent="0.25">
      <c r="U1375" s="13"/>
      <c r="W1375" s="20"/>
      <c r="Y1375" s="13"/>
      <c r="AA1375" s="13"/>
      <c r="AE1375" s="13"/>
      <c r="AI1375" s="13"/>
      <c r="AJ1375" s="1"/>
      <c r="AK1375" s="13"/>
      <c r="AL1375" s="1"/>
      <c r="AM1375" s="13"/>
      <c r="AN1375" s="13"/>
      <c r="AO1375" s="13"/>
      <c r="AQ1375" s="13"/>
      <c r="AR1375" s="13"/>
      <c r="AS1375" s="13"/>
      <c r="AT1375" s="13"/>
      <c r="AU1375" s="13"/>
      <c r="AW1375" s="13"/>
      <c r="AY1375" s="13"/>
      <c r="BA1375" s="13"/>
      <c r="BC1375" s="13"/>
      <c r="BE1375" s="13"/>
      <c r="BI1375" s="13"/>
    </row>
    <row r="1376" spans="21:61" x14ac:dyDescent="0.25">
      <c r="U1376" s="13"/>
      <c r="W1376" s="20"/>
      <c r="Y1376" s="13"/>
      <c r="AA1376" s="13"/>
      <c r="AE1376" s="13"/>
      <c r="AI1376" s="13"/>
      <c r="AJ1376" s="1"/>
      <c r="AK1376" s="13"/>
      <c r="AL1376" s="1"/>
      <c r="AM1376" s="13"/>
      <c r="AN1376" s="13"/>
      <c r="AO1376" s="13"/>
      <c r="AQ1376" s="13"/>
      <c r="AR1376" s="13"/>
      <c r="AS1376" s="13"/>
      <c r="AT1376" s="13"/>
      <c r="AU1376" s="13"/>
      <c r="AW1376" s="13"/>
      <c r="AY1376" s="13"/>
      <c r="BA1376" s="13"/>
      <c r="BC1376" s="13"/>
      <c r="BE1376" s="13"/>
      <c r="BI1376" s="13"/>
    </row>
    <row r="1377" spans="21:61" x14ac:dyDescent="0.25">
      <c r="U1377" s="13"/>
      <c r="W1377" s="20"/>
      <c r="Y1377" s="13"/>
      <c r="AA1377" s="13"/>
      <c r="AE1377" s="13"/>
      <c r="AI1377" s="13"/>
      <c r="AJ1377" s="1"/>
      <c r="AK1377" s="13"/>
      <c r="AL1377" s="1"/>
      <c r="AM1377" s="13"/>
      <c r="AN1377" s="13"/>
      <c r="AO1377" s="13"/>
      <c r="AQ1377" s="13"/>
      <c r="AR1377" s="13"/>
      <c r="AS1377" s="13"/>
      <c r="AT1377" s="13"/>
      <c r="AU1377" s="13"/>
      <c r="AW1377" s="13"/>
      <c r="AY1377" s="13"/>
      <c r="BA1377" s="13"/>
      <c r="BC1377" s="13"/>
      <c r="BE1377" s="13"/>
      <c r="BI1377" s="13"/>
    </row>
    <row r="1378" spans="21:61" x14ac:dyDescent="0.25">
      <c r="U1378" s="13"/>
      <c r="W1378" s="20"/>
      <c r="Y1378" s="13"/>
      <c r="AA1378" s="13"/>
      <c r="AE1378" s="13"/>
      <c r="AI1378" s="13"/>
      <c r="AJ1378" s="1"/>
      <c r="AK1378" s="13"/>
      <c r="AL1378" s="1"/>
      <c r="AM1378" s="13"/>
      <c r="AN1378" s="13"/>
      <c r="AO1378" s="13"/>
      <c r="AQ1378" s="13"/>
      <c r="AR1378" s="13"/>
      <c r="AS1378" s="13"/>
      <c r="AT1378" s="13"/>
      <c r="AU1378" s="13"/>
      <c r="AW1378" s="13"/>
      <c r="AY1378" s="13"/>
      <c r="BA1378" s="13"/>
      <c r="BC1378" s="13"/>
      <c r="BE1378" s="13"/>
      <c r="BI1378" s="13"/>
    </row>
    <row r="1379" spans="21:61" x14ac:dyDescent="0.25">
      <c r="U1379" s="13"/>
      <c r="W1379" s="20"/>
      <c r="Y1379" s="13"/>
      <c r="AA1379" s="13"/>
      <c r="AE1379" s="13"/>
      <c r="AI1379" s="13"/>
      <c r="AJ1379" s="1"/>
      <c r="AK1379" s="13"/>
      <c r="AL1379" s="1"/>
      <c r="AM1379" s="13"/>
      <c r="AN1379" s="13"/>
      <c r="AO1379" s="13"/>
      <c r="AQ1379" s="13"/>
      <c r="AR1379" s="13"/>
      <c r="AS1379" s="13"/>
      <c r="AT1379" s="13"/>
      <c r="AU1379" s="13"/>
      <c r="AW1379" s="13"/>
      <c r="AY1379" s="13"/>
      <c r="BA1379" s="13"/>
      <c r="BC1379" s="13"/>
      <c r="BE1379" s="13"/>
      <c r="BI1379" s="13"/>
    </row>
    <row r="1380" spans="21:61" x14ac:dyDescent="0.25">
      <c r="U1380" s="13"/>
      <c r="W1380" s="20"/>
      <c r="Y1380" s="13"/>
      <c r="AA1380" s="13"/>
      <c r="AE1380" s="13"/>
      <c r="AI1380" s="13"/>
      <c r="AJ1380" s="1"/>
      <c r="AK1380" s="13"/>
      <c r="AL1380" s="1"/>
      <c r="AM1380" s="13"/>
      <c r="AN1380" s="13"/>
      <c r="AO1380" s="13"/>
      <c r="AQ1380" s="13"/>
      <c r="AR1380" s="13"/>
      <c r="AS1380" s="13"/>
      <c r="AT1380" s="13"/>
      <c r="AU1380" s="13"/>
      <c r="AW1380" s="13"/>
      <c r="AY1380" s="13"/>
      <c r="BA1380" s="13"/>
      <c r="BC1380" s="13"/>
      <c r="BE1380" s="13"/>
      <c r="BI1380" s="13"/>
    </row>
    <row r="1381" spans="21:61" x14ac:dyDescent="0.25">
      <c r="U1381" s="13"/>
      <c r="W1381" s="20"/>
      <c r="Y1381" s="13"/>
      <c r="AA1381" s="13"/>
      <c r="AE1381" s="13"/>
      <c r="AI1381" s="13"/>
      <c r="AJ1381" s="1"/>
      <c r="AK1381" s="13"/>
      <c r="AL1381" s="1"/>
      <c r="AM1381" s="13"/>
      <c r="AN1381" s="13"/>
      <c r="AO1381" s="13"/>
      <c r="AQ1381" s="13"/>
      <c r="AR1381" s="13"/>
      <c r="AS1381" s="13"/>
      <c r="AT1381" s="13"/>
      <c r="AU1381" s="13"/>
      <c r="AW1381" s="13"/>
      <c r="AY1381" s="13"/>
      <c r="BA1381" s="13"/>
      <c r="BC1381" s="13"/>
      <c r="BE1381" s="13"/>
      <c r="BI1381" s="13"/>
    </row>
    <row r="1382" spans="21:61" x14ac:dyDescent="0.25">
      <c r="U1382" s="13"/>
      <c r="W1382" s="20"/>
      <c r="Y1382" s="13"/>
      <c r="AA1382" s="13"/>
      <c r="AE1382" s="13"/>
      <c r="AI1382" s="13"/>
      <c r="AJ1382" s="1"/>
      <c r="AK1382" s="13"/>
      <c r="AL1382" s="1"/>
      <c r="AM1382" s="13"/>
      <c r="AN1382" s="13"/>
      <c r="AO1382" s="13"/>
      <c r="AQ1382" s="13"/>
      <c r="AR1382" s="13"/>
      <c r="AS1382" s="13"/>
      <c r="AT1382" s="13"/>
      <c r="AU1382" s="13"/>
      <c r="AW1382" s="13"/>
      <c r="AY1382" s="13"/>
      <c r="BA1382" s="13"/>
      <c r="BC1382" s="13"/>
      <c r="BE1382" s="13"/>
      <c r="BI1382" s="13"/>
    </row>
    <row r="1383" spans="21:61" x14ac:dyDescent="0.25">
      <c r="U1383" s="13"/>
      <c r="W1383" s="20"/>
      <c r="Y1383" s="13"/>
      <c r="AA1383" s="13"/>
      <c r="AE1383" s="13"/>
      <c r="AI1383" s="13"/>
      <c r="AJ1383" s="1"/>
      <c r="AK1383" s="13"/>
      <c r="AL1383" s="1"/>
      <c r="AM1383" s="13"/>
      <c r="AN1383" s="13"/>
      <c r="AO1383" s="13"/>
      <c r="AQ1383" s="13"/>
      <c r="AR1383" s="13"/>
      <c r="AS1383" s="13"/>
      <c r="AT1383" s="13"/>
      <c r="AU1383" s="13"/>
      <c r="AW1383" s="13"/>
      <c r="AY1383" s="13"/>
      <c r="BA1383" s="13"/>
      <c r="BC1383" s="13"/>
      <c r="BE1383" s="13"/>
      <c r="BI1383" s="13"/>
    </row>
    <row r="1384" spans="21:61" x14ac:dyDescent="0.25">
      <c r="U1384" s="13"/>
      <c r="W1384" s="20"/>
      <c r="Y1384" s="13"/>
      <c r="AA1384" s="13"/>
      <c r="AE1384" s="13"/>
      <c r="AI1384" s="13"/>
      <c r="AJ1384" s="1"/>
      <c r="AK1384" s="13"/>
      <c r="AL1384" s="1"/>
      <c r="AM1384" s="13"/>
      <c r="AN1384" s="13"/>
      <c r="AO1384" s="13"/>
      <c r="AQ1384" s="13"/>
      <c r="AR1384" s="13"/>
      <c r="AS1384" s="13"/>
      <c r="AT1384" s="13"/>
      <c r="AU1384" s="13"/>
      <c r="AW1384" s="13"/>
      <c r="AY1384" s="13"/>
      <c r="BA1384" s="13"/>
      <c r="BC1384" s="13"/>
      <c r="BE1384" s="13"/>
      <c r="BI1384" s="13"/>
    </row>
    <row r="1385" spans="21:61" x14ac:dyDescent="0.25">
      <c r="U1385" s="13"/>
      <c r="W1385" s="20"/>
      <c r="Y1385" s="13"/>
      <c r="AA1385" s="13"/>
      <c r="AE1385" s="13"/>
      <c r="AI1385" s="13"/>
      <c r="AJ1385" s="1"/>
      <c r="AK1385" s="13"/>
      <c r="AL1385" s="1"/>
      <c r="AM1385" s="13"/>
      <c r="AN1385" s="13"/>
      <c r="AO1385" s="13"/>
      <c r="AQ1385" s="13"/>
      <c r="AR1385" s="13"/>
      <c r="AS1385" s="13"/>
      <c r="AT1385" s="13"/>
      <c r="AU1385" s="13"/>
      <c r="AW1385" s="13"/>
      <c r="AY1385" s="13"/>
      <c r="BA1385" s="13"/>
      <c r="BC1385" s="13"/>
      <c r="BE1385" s="13"/>
      <c r="BI1385" s="13"/>
    </row>
    <row r="1386" spans="21:61" x14ac:dyDescent="0.25">
      <c r="U1386" s="13"/>
      <c r="W1386" s="20"/>
      <c r="Y1386" s="13"/>
      <c r="AA1386" s="13"/>
      <c r="AE1386" s="13"/>
      <c r="AI1386" s="13"/>
      <c r="AJ1386" s="1"/>
      <c r="AK1386" s="13"/>
      <c r="AL1386" s="1"/>
      <c r="AM1386" s="13"/>
      <c r="AN1386" s="13"/>
      <c r="AO1386" s="13"/>
      <c r="AQ1386" s="13"/>
      <c r="AR1386" s="13"/>
      <c r="AS1386" s="13"/>
      <c r="AT1386" s="13"/>
      <c r="AU1386" s="13"/>
      <c r="AW1386" s="13"/>
      <c r="AY1386" s="13"/>
      <c r="BA1386" s="13"/>
      <c r="BC1386" s="13"/>
      <c r="BE1386" s="13"/>
      <c r="BI1386" s="13"/>
    </row>
    <row r="1387" spans="21:61" x14ac:dyDescent="0.25">
      <c r="U1387" s="13"/>
      <c r="W1387" s="20"/>
      <c r="Y1387" s="13"/>
      <c r="AA1387" s="13"/>
      <c r="AE1387" s="13"/>
      <c r="AI1387" s="13"/>
      <c r="AJ1387" s="1"/>
      <c r="AK1387" s="13"/>
      <c r="AL1387" s="1"/>
      <c r="AM1387" s="13"/>
      <c r="AN1387" s="13"/>
      <c r="AO1387" s="13"/>
      <c r="AQ1387" s="13"/>
      <c r="AR1387" s="13"/>
      <c r="AS1387" s="13"/>
      <c r="AT1387" s="13"/>
      <c r="AU1387" s="13"/>
      <c r="AW1387" s="13"/>
      <c r="AY1387" s="13"/>
      <c r="BA1387" s="13"/>
      <c r="BC1387" s="13"/>
      <c r="BE1387" s="13"/>
      <c r="BI1387" s="13"/>
    </row>
    <row r="1388" spans="21:61" x14ac:dyDescent="0.25">
      <c r="U1388" s="13"/>
      <c r="W1388" s="20"/>
      <c r="Y1388" s="13"/>
      <c r="AA1388" s="13"/>
      <c r="AE1388" s="13"/>
      <c r="AI1388" s="13"/>
      <c r="AJ1388" s="1"/>
      <c r="AK1388" s="13"/>
      <c r="AL1388" s="1"/>
      <c r="AM1388" s="13"/>
      <c r="AN1388" s="13"/>
      <c r="AO1388" s="13"/>
      <c r="AQ1388" s="13"/>
      <c r="AR1388" s="13"/>
      <c r="AS1388" s="13"/>
      <c r="AT1388" s="13"/>
      <c r="AU1388" s="13"/>
      <c r="AW1388" s="13"/>
      <c r="AY1388" s="13"/>
      <c r="BA1388" s="13"/>
      <c r="BC1388" s="13"/>
      <c r="BE1388" s="13"/>
      <c r="BI1388" s="13"/>
    </row>
    <row r="1389" spans="21:61" x14ac:dyDescent="0.25">
      <c r="U1389" s="13"/>
      <c r="W1389" s="20"/>
      <c r="Y1389" s="13"/>
      <c r="AA1389" s="13"/>
      <c r="AE1389" s="13"/>
      <c r="AI1389" s="13"/>
      <c r="AJ1389" s="1"/>
      <c r="AK1389" s="13"/>
      <c r="AL1389" s="1"/>
      <c r="AM1389" s="13"/>
      <c r="AN1389" s="13"/>
      <c r="AO1389" s="13"/>
      <c r="AQ1389" s="13"/>
      <c r="AR1389" s="13"/>
      <c r="AS1389" s="13"/>
      <c r="AT1389" s="13"/>
      <c r="AU1389" s="13"/>
      <c r="AW1389" s="13"/>
      <c r="AY1389" s="13"/>
      <c r="BA1389" s="13"/>
      <c r="BC1389" s="13"/>
      <c r="BE1389" s="13"/>
      <c r="BI1389" s="13"/>
    </row>
    <row r="1390" spans="21:61" x14ac:dyDescent="0.25">
      <c r="U1390" s="13"/>
      <c r="W1390" s="20"/>
      <c r="Y1390" s="13"/>
      <c r="AA1390" s="13"/>
      <c r="AE1390" s="13"/>
      <c r="AI1390" s="13"/>
      <c r="AJ1390" s="1"/>
      <c r="AK1390" s="13"/>
      <c r="AL1390" s="1"/>
      <c r="AM1390" s="13"/>
      <c r="AN1390" s="13"/>
      <c r="AO1390" s="13"/>
      <c r="AQ1390" s="13"/>
      <c r="AR1390" s="13"/>
      <c r="AS1390" s="13"/>
      <c r="AT1390" s="13"/>
      <c r="AU1390" s="13"/>
      <c r="AW1390" s="13"/>
      <c r="AY1390" s="13"/>
      <c r="BA1390" s="13"/>
      <c r="BC1390" s="13"/>
      <c r="BE1390" s="13"/>
      <c r="BI1390" s="13"/>
    </row>
    <row r="1391" spans="21:61" x14ac:dyDescent="0.25">
      <c r="U1391" s="13"/>
      <c r="W1391" s="20"/>
      <c r="Y1391" s="13"/>
      <c r="AA1391" s="13"/>
      <c r="AE1391" s="13"/>
      <c r="AI1391" s="13"/>
      <c r="AJ1391" s="1"/>
      <c r="AK1391" s="13"/>
      <c r="AL1391" s="1"/>
      <c r="AM1391" s="13"/>
      <c r="AN1391" s="13"/>
      <c r="AO1391" s="13"/>
      <c r="AQ1391" s="13"/>
      <c r="AR1391" s="13"/>
      <c r="AS1391" s="13"/>
      <c r="AT1391" s="13"/>
      <c r="AU1391" s="13"/>
      <c r="AW1391" s="13"/>
      <c r="AY1391" s="13"/>
      <c r="BA1391" s="13"/>
      <c r="BC1391" s="13"/>
      <c r="BE1391" s="13"/>
      <c r="BI1391" s="13"/>
    </row>
    <row r="1392" spans="21:61" x14ac:dyDescent="0.25">
      <c r="U1392" s="13"/>
      <c r="W1392" s="20"/>
      <c r="Y1392" s="13"/>
      <c r="AA1392" s="13"/>
      <c r="AE1392" s="13"/>
      <c r="AI1392" s="13"/>
      <c r="AJ1392" s="1"/>
      <c r="AK1392" s="13"/>
      <c r="AL1392" s="1"/>
      <c r="AM1392" s="13"/>
      <c r="AN1392" s="13"/>
      <c r="AO1392" s="13"/>
      <c r="AQ1392" s="13"/>
      <c r="AR1392" s="13"/>
      <c r="AS1392" s="13"/>
      <c r="AT1392" s="13"/>
      <c r="AU1392" s="13"/>
      <c r="AW1392" s="13"/>
      <c r="AY1392" s="13"/>
      <c r="BA1392" s="13"/>
      <c r="BC1392" s="13"/>
      <c r="BE1392" s="13"/>
      <c r="BI1392" s="13"/>
    </row>
    <row r="1393" spans="21:61" x14ac:dyDescent="0.25">
      <c r="U1393" s="13"/>
      <c r="W1393" s="20"/>
      <c r="Y1393" s="13"/>
      <c r="AA1393" s="13"/>
      <c r="AE1393" s="13"/>
      <c r="AI1393" s="13"/>
      <c r="AJ1393" s="1"/>
      <c r="AK1393" s="13"/>
      <c r="AL1393" s="1"/>
      <c r="AM1393" s="13"/>
      <c r="AN1393" s="13"/>
      <c r="AO1393" s="13"/>
      <c r="AQ1393" s="13"/>
      <c r="AR1393" s="13"/>
      <c r="AS1393" s="13"/>
      <c r="AT1393" s="13"/>
      <c r="AU1393" s="13"/>
      <c r="AW1393" s="13"/>
      <c r="AY1393" s="13"/>
      <c r="BA1393" s="13"/>
      <c r="BC1393" s="13"/>
      <c r="BE1393" s="13"/>
      <c r="BI1393" s="13"/>
    </row>
    <row r="1394" spans="21:61" x14ac:dyDescent="0.25">
      <c r="U1394" s="13"/>
      <c r="W1394" s="20"/>
      <c r="Y1394" s="13"/>
      <c r="AA1394" s="13"/>
      <c r="AE1394" s="13"/>
      <c r="AI1394" s="13"/>
      <c r="AJ1394" s="1"/>
      <c r="AK1394" s="13"/>
      <c r="AL1394" s="1"/>
      <c r="AM1394" s="13"/>
      <c r="AN1394" s="13"/>
      <c r="AO1394" s="13"/>
      <c r="AQ1394" s="13"/>
      <c r="AR1394" s="13"/>
      <c r="AS1394" s="13"/>
      <c r="AT1394" s="13"/>
      <c r="AU1394" s="13"/>
      <c r="AW1394" s="13"/>
      <c r="AY1394" s="13"/>
      <c r="BA1394" s="13"/>
      <c r="BC1394" s="13"/>
      <c r="BE1394" s="13"/>
      <c r="BI1394" s="13"/>
    </row>
    <row r="1395" spans="21:61" x14ac:dyDescent="0.25">
      <c r="U1395" s="13"/>
      <c r="W1395" s="20"/>
      <c r="Y1395" s="13"/>
      <c r="AA1395" s="13"/>
      <c r="AE1395" s="13"/>
      <c r="AI1395" s="13"/>
      <c r="AJ1395" s="1"/>
      <c r="AK1395" s="13"/>
      <c r="AL1395" s="1"/>
      <c r="AM1395" s="13"/>
      <c r="AN1395" s="13"/>
      <c r="AO1395" s="13"/>
      <c r="AQ1395" s="13"/>
      <c r="AR1395" s="13"/>
      <c r="AS1395" s="13"/>
      <c r="AT1395" s="13"/>
      <c r="AU1395" s="13"/>
      <c r="AW1395" s="13"/>
      <c r="AY1395" s="13"/>
      <c r="BA1395" s="13"/>
      <c r="BC1395" s="13"/>
      <c r="BE1395" s="13"/>
      <c r="BI1395" s="13"/>
    </row>
    <row r="1396" spans="21:61" x14ac:dyDescent="0.25">
      <c r="U1396" s="13"/>
      <c r="W1396" s="20"/>
      <c r="Y1396" s="13"/>
      <c r="AA1396" s="13"/>
      <c r="AE1396" s="13"/>
      <c r="AI1396" s="13"/>
      <c r="AJ1396" s="1"/>
      <c r="AK1396" s="13"/>
      <c r="AL1396" s="1"/>
      <c r="AM1396" s="13"/>
      <c r="AN1396" s="13"/>
      <c r="AO1396" s="13"/>
      <c r="AQ1396" s="13"/>
      <c r="AR1396" s="13"/>
      <c r="AS1396" s="13"/>
      <c r="AT1396" s="13"/>
      <c r="AU1396" s="13"/>
      <c r="AW1396" s="13"/>
      <c r="AY1396" s="13"/>
      <c r="BA1396" s="13"/>
      <c r="BC1396" s="13"/>
      <c r="BE1396" s="13"/>
      <c r="BI1396" s="13"/>
    </row>
    <row r="1397" spans="21:61" x14ac:dyDescent="0.25">
      <c r="U1397" s="13"/>
      <c r="W1397" s="20"/>
      <c r="Y1397" s="13"/>
      <c r="AA1397" s="13"/>
      <c r="AE1397" s="13"/>
      <c r="AI1397" s="13"/>
      <c r="AJ1397" s="1"/>
      <c r="AK1397" s="13"/>
      <c r="AL1397" s="1"/>
      <c r="AM1397" s="13"/>
      <c r="AN1397" s="13"/>
      <c r="AO1397" s="13"/>
      <c r="AQ1397" s="13"/>
      <c r="AR1397" s="13"/>
      <c r="AS1397" s="13"/>
      <c r="AT1397" s="13"/>
      <c r="AU1397" s="13"/>
      <c r="AW1397" s="13"/>
      <c r="AY1397" s="13"/>
      <c r="BA1397" s="13"/>
      <c r="BC1397" s="13"/>
      <c r="BE1397" s="13"/>
      <c r="BI1397" s="13"/>
    </row>
    <row r="1398" spans="21:61" x14ac:dyDescent="0.25">
      <c r="U1398" s="13"/>
      <c r="W1398" s="20"/>
      <c r="Y1398" s="13"/>
      <c r="AA1398" s="13"/>
      <c r="AE1398" s="13"/>
      <c r="AI1398" s="13"/>
      <c r="AJ1398" s="1"/>
      <c r="AK1398" s="13"/>
      <c r="AL1398" s="1"/>
      <c r="AM1398" s="13"/>
      <c r="AN1398" s="13"/>
      <c r="AO1398" s="13"/>
      <c r="AQ1398" s="13"/>
      <c r="AR1398" s="13"/>
      <c r="AS1398" s="13"/>
      <c r="AT1398" s="13"/>
      <c r="AU1398" s="13"/>
      <c r="AW1398" s="13"/>
      <c r="AY1398" s="13"/>
      <c r="BA1398" s="13"/>
      <c r="BC1398" s="13"/>
      <c r="BE1398" s="13"/>
      <c r="BI1398" s="13"/>
    </row>
    <row r="1399" spans="21:61" x14ac:dyDescent="0.25">
      <c r="U1399" s="13"/>
      <c r="W1399" s="20"/>
      <c r="Y1399" s="13"/>
      <c r="AA1399" s="13"/>
      <c r="AE1399" s="13"/>
      <c r="AI1399" s="13"/>
      <c r="AJ1399" s="1"/>
      <c r="AK1399" s="13"/>
      <c r="AL1399" s="1"/>
      <c r="AM1399" s="13"/>
      <c r="AN1399" s="13"/>
      <c r="AO1399" s="13"/>
      <c r="AQ1399" s="13"/>
      <c r="AR1399" s="13"/>
      <c r="AS1399" s="13"/>
      <c r="AT1399" s="13"/>
      <c r="AU1399" s="13"/>
      <c r="AW1399" s="13"/>
      <c r="AY1399" s="13"/>
      <c r="BA1399" s="13"/>
      <c r="BC1399" s="13"/>
      <c r="BE1399" s="13"/>
      <c r="BI1399" s="13"/>
    </row>
    <row r="1400" spans="21:61" x14ac:dyDescent="0.25">
      <c r="U1400" s="13"/>
      <c r="W1400" s="20"/>
      <c r="Y1400" s="13"/>
      <c r="AA1400" s="13"/>
      <c r="AE1400" s="13"/>
      <c r="AI1400" s="13"/>
      <c r="AJ1400" s="1"/>
      <c r="AK1400" s="13"/>
      <c r="AL1400" s="1"/>
      <c r="AM1400" s="13"/>
      <c r="AN1400" s="13"/>
      <c r="AO1400" s="13"/>
      <c r="AQ1400" s="13"/>
      <c r="AR1400" s="13"/>
      <c r="AS1400" s="13"/>
      <c r="AT1400" s="13"/>
      <c r="AU1400" s="13"/>
      <c r="AW1400" s="13"/>
      <c r="AY1400" s="13"/>
      <c r="BA1400" s="13"/>
      <c r="BC1400" s="13"/>
      <c r="BE1400" s="13"/>
      <c r="BI1400" s="13"/>
    </row>
    <row r="1401" spans="21:61" x14ac:dyDescent="0.25">
      <c r="U1401" s="13"/>
      <c r="W1401" s="20"/>
      <c r="Y1401" s="13"/>
      <c r="AA1401" s="13"/>
      <c r="AE1401" s="13"/>
      <c r="AI1401" s="13"/>
      <c r="AJ1401" s="1"/>
      <c r="AK1401" s="13"/>
      <c r="AL1401" s="1"/>
      <c r="AM1401" s="13"/>
      <c r="AN1401" s="13"/>
      <c r="AO1401" s="13"/>
      <c r="AQ1401" s="13"/>
      <c r="AR1401" s="13"/>
      <c r="AS1401" s="13"/>
      <c r="AT1401" s="13"/>
      <c r="AU1401" s="13"/>
      <c r="AW1401" s="13"/>
      <c r="AY1401" s="13"/>
      <c r="BA1401" s="13"/>
      <c r="BC1401" s="13"/>
      <c r="BE1401" s="13"/>
      <c r="BI1401" s="13"/>
    </row>
    <row r="1402" spans="21:61" x14ac:dyDescent="0.25">
      <c r="U1402" s="13"/>
      <c r="W1402" s="20"/>
      <c r="Y1402" s="13"/>
      <c r="AA1402" s="13"/>
      <c r="AE1402" s="13"/>
      <c r="AI1402" s="13"/>
      <c r="AJ1402" s="1"/>
      <c r="AK1402" s="13"/>
      <c r="AL1402" s="1"/>
      <c r="AM1402" s="13"/>
      <c r="AN1402" s="13"/>
      <c r="AO1402" s="13"/>
      <c r="AQ1402" s="13"/>
      <c r="AR1402" s="13"/>
      <c r="AS1402" s="13"/>
      <c r="AT1402" s="13"/>
      <c r="AU1402" s="13"/>
      <c r="AW1402" s="13"/>
      <c r="AY1402" s="13"/>
      <c r="BA1402" s="13"/>
      <c r="BC1402" s="13"/>
      <c r="BE1402" s="13"/>
      <c r="BI1402" s="13"/>
    </row>
    <row r="1403" spans="21:61" x14ac:dyDescent="0.25">
      <c r="U1403" s="13"/>
      <c r="W1403" s="20"/>
      <c r="Y1403" s="13"/>
      <c r="AA1403" s="13"/>
      <c r="AE1403" s="13"/>
      <c r="AI1403" s="13"/>
      <c r="AJ1403" s="1"/>
      <c r="AK1403" s="13"/>
      <c r="AL1403" s="1"/>
      <c r="AM1403" s="13"/>
      <c r="AN1403" s="13"/>
      <c r="AO1403" s="13"/>
      <c r="AQ1403" s="13"/>
      <c r="AR1403" s="13"/>
      <c r="AS1403" s="13"/>
      <c r="AT1403" s="13"/>
      <c r="AU1403" s="13"/>
      <c r="AW1403" s="13"/>
      <c r="AY1403" s="13"/>
      <c r="BA1403" s="13"/>
      <c r="BC1403" s="13"/>
      <c r="BE1403" s="13"/>
      <c r="BI1403" s="13"/>
    </row>
    <row r="1404" spans="21:61" x14ac:dyDescent="0.25">
      <c r="U1404" s="13"/>
      <c r="W1404" s="20"/>
      <c r="Y1404" s="13"/>
      <c r="AA1404" s="13"/>
      <c r="AE1404" s="13"/>
      <c r="AI1404" s="13"/>
      <c r="AJ1404" s="1"/>
      <c r="AK1404" s="13"/>
      <c r="AL1404" s="1"/>
      <c r="AM1404" s="13"/>
      <c r="AN1404" s="13"/>
      <c r="AO1404" s="13"/>
      <c r="AQ1404" s="13"/>
      <c r="AR1404" s="13"/>
      <c r="AS1404" s="13"/>
      <c r="AT1404" s="13"/>
      <c r="AU1404" s="13"/>
      <c r="AW1404" s="13"/>
      <c r="AY1404" s="13"/>
      <c r="BA1404" s="13"/>
      <c r="BC1404" s="13"/>
      <c r="BE1404" s="13"/>
      <c r="BI1404" s="13"/>
    </row>
    <row r="1405" spans="21:61" x14ac:dyDescent="0.25">
      <c r="U1405" s="13"/>
      <c r="W1405" s="20"/>
      <c r="Y1405" s="13"/>
      <c r="AA1405" s="13"/>
      <c r="AE1405" s="13"/>
      <c r="AI1405" s="13"/>
      <c r="AJ1405" s="1"/>
      <c r="AK1405" s="13"/>
      <c r="AL1405" s="1"/>
      <c r="AM1405" s="13"/>
      <c r="AN1405" s="13"/>
      <c r="AO1405" s="13"/>
      <c r="AQ1405" s="13"/>
      <c r="AR1405" s="13"/>
      <c r="AS1405" s="13"/>
      <c r="AT1405" s="13"/>
      <c r="AU1405" s="13"/>
      <c r="AW1405" s="13"/>
      <c r="AY1405" s="13"/>
      <c r="BA1405" s="13"/>
      <c r="BC1405" s="13"/>
      <c r="BE1405" s="13"/>
      <c r="BI1405" s="13"/>
    </row>
    <row r="1406" spans="21:61" x14ac:dyDescent="0.25">
      <c r="U1406" s="13"/>
      <c r="W1406" s="20"/>
      <c r="Y1406" s="13"/>
      <c r="AA1406" s="13"/>
      <c r="AE1406" s="13"/>
      <c r="AI1406" s="13"/>
      <c r="AJ1406" s="1"/>
      <c r="AK1406" s="13"/>
      <c r="AL1406" s="1"/>
      <c r="AM1406" s="13"/>
      <c r="AN1406" s="13"/>
      <c r="AO1406" s="13"/>
      <c r="AQ1406" s="13"/>
      <c r="AR1406" s="13"/>
      <c r="AS1406" s="13"/>
      <c r="AT1406" s="13"/>
      <c r="AU1406" s="13"/>
      <c r="AW1406" s="13"/>
      <c r="AY1406" s="13"/>
      <c r="BA1406" s="13"/>
      <c r="BC1406" s="13"/>
      <c r="BE1406" s="13"/>
      <c r="BI1406" s="13"/>
    </row>
    <row r="1407" spans="21:61" x14ac:dyDescent="0.25">
      <c r="U1407" s="13"/>
      <c r="W1407" s="20"/>
      <c r="Y1407" s="13"/>
      <c r="AA1407" s="13"/>
      <c r="AE1407" s="13"/>
      <c r="AI1407" s="13"/>
      <c r="AJ1407" s="1"/>
      <c r="AK1407" s="13"/>
      <c r="AL1407" s="1"/>
      <c r="AM1407" s="13"/>
      <c r="AN1407" s="13"/>
      <c r="AO1407" s="13"/>
      <c r="AQ1407" s="13"/>
      <c r="AR1407" s="13"/>
      <c r="AS1407" s="13"/>
      <c r="AT1407" s="13"/>
      <c r="AU1407" s="13"/>
      <c r="AW1407" s="13"/>
      <c r="AY1407" s="13"/>
      <c r="BA1407" s="13"/>
      <c r="BC1407" s="13"/>
      <c r="BE1407" s="13"/>
      <c r="BI1407" s="13"/>
    </row>
    <row r="1408" spans="21:61" x14ac:dyDescent="0.25">
      <c r="U1408" s="13"/>
      <c r="W1408" s="20"/>
      <c r="Y1408" s="13"/>
      <c r="AA1408" s="13"/>
      <c r="AE1408" s="13"/>
      <c r="AI1408" s="13"/>
      <c r="AJ1408" s="1"/>
      <c r="AK1408" s="13"/>
      <c r="AL1408" s="1"/>
      <c r="AM1408" s="13"/>
      <c r="AN1408" s="13"/>
      <c r="AO1408" s="13"/>
      <c r="AQ1408" s="13"/>
      <c r="AR1408" s="13"/>
      <c r="AS1408" s="13"/>
      <c r="AT1408" s="13"/>
      <c r="AU1408" s="13"/>
      <c r="AW1408" s="13"/>
      <c r="AY1408" s="13"/>
      <c r="BA1408" s="13"/>
      <c r="BC1408" s="13"/>
      <c r="BE1408" s="13"/>
      <c r="BI1408" s="13"/>
    </row>
    <row r="1409" spans="21:61" x14ac:dyDescent="0.25">
      <c r="U1409" s="13"/>
      <c r="W1409" s="20"/>
      <c r="Y1409" s="13"/>
      <c r="AA1409" s="13"/>
      <c r="AE1409" s="13"/>
      <c r="AI1409" s="13"/>
      <c r="AJ1409" s="1"/>
      <c r="AK1409" s="13"/>
      <c r="AL1409" s="1"/>
      <c r="AM1409" s="13"/>
      <c r="AN1409" s="13"/>
      <c r="AO1409" s="13"/>
      <c r="AQ1409" s="13"/>
      <c r="AR1409" s="13"/>
      <c r="AS1409" s="13"/>
      <c r="AT1409" s="13"/>
      <c r="AU1409" s="13"/>
      <c r="AW1409" s="13"/>
      <c r="AY1409" s="13"/>
      <c r="BA1409" s="13"/>
      <c r="BC1409" s="13"/>
      <c r="BE1409" s="13"/>
      <c r="BI1409" s="13"/>
    </row>
    <row r="1410" spans="21:61" x14ac:dyDescent="0.25">
      <c r="U1410" s="13"/>
      <c r="W1410" s="20"/>
      <c r="Y1410" s="13"/>
      <c r="AA1410" s="13"/>
      <c r="AE1410" s="13"/>
      <c r="AI1410" s="13"/>
      <c r="AJ1410" s="1"/>
      <c r="AK1410" s="13"/>
      <c r="AL1410" s="1"/>
      <c r="AM1410" s="13"/>
      <c r="AN1410" s="13"/>
      <c r="AO1410" s="13"/>
      <c r="AQ1410" s="13"/>
      <c r="AR1410" s="13"/>
      <c r="AS1410" s="13"/>
      <c r="AT1410" s="13"/>
      <c r="AU1410" s="13"/>
      <c r="AW1410" s="13"/>
      <c r="AY1410" s="13"/>
      <c r="BA1410" s="13"/>
      <c r="BC1410" s="13"/>
      <c r="BE1410" s="13"/>
      <c r="BI1410" s="13"/>
    </row>
    <row r="1411" spans="21:61" x14ac:dyDescent="0.25">
      <c r="U1411" s="13"/>
      <c r="W1411" s="20"/>
      <c r="Y1411" s="13"/>
      <c r="AA1411" s="13"/>
      <c r="AE1411" s="13"/>
      <c r="AI1411" s="13"/>
      <c r="AJ1411" s="1"/>
      <c r="AK1411" s="13"/>
      <c r="AL1411" s="1"/>
      <c r="AM1411" s="13"/>
      <c r="AN1411" s="13"/>
      <c r="AO1411" s="13"/>
      <c r="AQ1411" s="13"/>
      <c r="AR1411" s="13"/>
      <c r="AS1411" s="13"/>
      <c r="AT1411" s="13"/>
      <c r="AU1411" s="13"/>
      <c r="AW1411" s="13"/>
      <c r="AY1411" s="13"/>
      <c r="BA1411" s="13"/>
      <c r="BC1411" s="13"/>
      <c r="BE1411" s="13"/>
      <c r="BI1411" s="13"/>
    </row>
    <row r="1412" spans="21:61" x14ac:dyDescent="0.25">
      <c r="U1412" s="13"/>
      <c r="W1412" s="20"/>
      <c r="Y1412" s="13"/>
      <c r="AA1412" s="13"/>
      <c r="AE1412" s="13"/>
      <c r="AI1412" s="13"/>
      <c r="AJ1412" s="1"/>
      <c r="AK1412" s="13"/>
      <c r="AL1412" s="1"/>
      <c r="AM1412" s="13"/>
      <c r="AN1412" s="13"/>
      <c r="AO1412" s="13"/>
      <c r="AQ1412" s="13"/>
      <c r="AR1412" s="13"/>
      <c r="AS1412" s="13"/>
      <c r="AT1412" s="13"/>
      <c r="AU1412" s="13"/>
      <c r="AW1412" s="13"/>
      <c r="AY1412" s="13"/>
      <c r="BA1412" s="13"/>
      <c r="BC1412" s="13"/>
      <c r="BE1412" s="13"/>
      <c r="BI1412" s="13"/>
    </row>
    <row r="1413" spans="21:61" x14ac:dyDescent="0.25">
      <c r="U1413" s="13"/>
      <c r="W1413" s="20"/>
      <c r="Y1413" s="13"/>
      <c r="AA1413" s="13"/>
      <c r="AE1413" s="13"/>
      <c r="AI1413" s="13"/>
      <c r="AJ1413" s="1"/>
      <c r="AK1413" s="13"/>
      <c r="AL1413" s="1"/>
      <c r="AM1413" s="13"/>
      <c r="AN1413" s="13"/>
      <c r="AO1413" s="13"/>
      <c r="AQ1413" s="13"/>
      <c r="AR1413" s="13"/>
      <c r="AS1413" s="13"/>
      <c r="AT1413" s="13"/>
      <c r="AU1413" s="13"/>
      <c r="AW1413" s="13"/>
      <c r="AY1413" s="13"/>
      <c r="BA1413" s="13"/>
      <c r="BC1413" s="13"/>
      <c r="BE1413" s="13"/>
      <c r="BI1413" s="13"/>
    </row>
    <row r="1414" spans="21:61" x14ac:dyDescent="0.25">
      <c r="U1414" s="13"/>
      <c r="W1414" s="20"/>
      <c r="Y1414" s="13"/>
      <c r="AA1414" s="13"/>
      <c r="AE1414" s="13"/>
      <c r="AI1414" s="13"/>
      <c r="AJ1414" s="1"/>
      <c r="AK1414" s="13"/>
      <c r="AL1414" s="1"/>
      <c r="AM1414" s="13"/>
      <c r="AN1414" s="13"/>
      <c r="AO1414" s="13"/>
      <c r="AQ1414" s="13"/>
      <c r="AR1414" s="13"/>
      <c r="AS1414" s="13"/>
      <c r="AT1414" s="13"/>
      <c r="AU1414" s="13"/>
      <c r="AW1414" s="13"/>
      <c r="AY1414" s="13"/>
      <c r="BA1414" s="13"/>
      <c r="BC1414" s="13"/>
      <c r="BE1414" s="13"/>
      <c r="BI1414" s="13"/>
    </row>
    <row r="1415" spans="21:61" x14ac:dyDescent="0.25">
      <c r="U1415" s="13"/>
      <c r="W1415" s="20"/>
      <c r="Y1415" s="13"/>
      <c r="AA1415" s="13"/>
      <c r="AE1415" s="13"/>
      <c r="AI1415" s="13"/>
      <c r="AJ1415" s="1"/>
      <c r="AK1415" s="13"/>
      <c r="AL1415" s="1"/>
      <c r="AM1415" s="13"/>
      <c r="AN1415" s="13"/>
      <c r="AO1415" s="13"/>
      <c r="AQ1415" s="13"/>
      <c r="AR1415" s="13"/>
      <c r="AS1415" s="13"/>
      <c r="AT1415" s="13"/>
      <c r="AU1415" s="13"/>
      <c r="AW1415" s="13"/>
      <c r="AY1415" s="13"/>
      <c r="BA1415" s="13"/>
      <c r="BC1415" s="13"/>
      <c r="BE1415" s="13"/>
      <c r="BI1415" s="13"/>
    </row>
    <row r="1416" spans="21:61" x14ac:dyDescent="0.25">
      <c r="U1416" s="13"/>
      <c r="W1416" s="20"/>
      <c r="Y1416" s="13"/>
      <c r="AA1416" s="13"/>
      <c r="AE1416" s="13"/>
      <c r="AI1416" s="13"/>
      <c r="AJ1416" s="1"/>
      <c r="AK1416" s="13"/>
      <c r="AL1416" s="1"/>
      <c r="AM1416" s="13"/>
      <c r="AN1416" s="13"/>
      <c r="AO1416" s="13"/>
      <c r="AQ1416" s="13"/>
      <c r="AR1416" s="13"/>
      <c r="AS1416" s="13"/>
      <c r="AT1416" s="13"/>
      <c r="AU1416" s="13"/>
      <c r="AW1416" s="13"/>
      <c r="AY1416" s="13"/>
      <c r="BA1416" s="13"/>
      <c r="BC1416" s="13"/>
      <c r="BE1416" s="13"/>
      <c r="BI1416" s="13"/>
    </row>
    <row r="1417" spans="21:61" x14ac:dyDescent="0.25">
      <c r="U1417" s="13"/>
      <c r="W1417" s="20"/>
      <c r="Y1417" s="13"/>
      <c r="AA1417" s="13"/>
      <c r="AE1417" s="13"/>
      <c r="AI1417" s="13"/>
      <c r="AJ1417" s="1"/>
      <c r="AK1417" s="13"/>
      <c r="AL1417" s="1"/>
      <c r="AM1417" s="13"/>
      <c r="AN1417" s="13"/>
      <c r="AO1417" s="13"/>
      <c r="AQ1417" s="13"/>
      <c r="AR1417" s="13"/>
      <c r="AS1417" s="13"/>
      <c r="AT1417" s="13"/>
      <c r="AU1417" s="13"/>
      <c r="AW1417" s="13"/>
      <c r="AY1417" s="13"/>
      <c r="BA1417" s="13"/>
      <c r="BC1417" s="13"/>
      <c r="BE1417" s="13"/>
      <c r="BI1417" s="13"/>
    </row>
    <row r="1418" spans="21:61" x14ac:dyDescent="0.25">
      <c r="U1418" s="13"/>
      <c r="W1418" s="20"/>
      <c r="Y1418" s="13"/>
      <c r="AA1418" s="13"/>
      <c r="AE1418" s="13"/>
      <c r="AI1418" s="13"/>
      <c r="AJ1418" s="1"/>
      <c r="AK1418" s="13"/>
      <c r="AL1418" s="1"/>
      <c r="AM1418" s="13"/>
      <c r="AN1418" s="13"/>
      <c r="AO1418" s="13"/>
      <c r="AQ1418" s="13"/>
      <c r="AR1418" s="13"/>
      <c r="AS1418" s="13"/>
      <c r="AT1418" s="13"/>
      <c r="AU1418" s="13"/>
      <c r="AW1418" s="13"/>
      <c r="AY1418" s="13"/>
      <c r="BA1418" s="13"/>
      <c r="BC1418" s="13"/>
      <c r="BE1418" s="13"/>
      <c r="BI1418" s="13"/>
    </row>
    <row r="1419" spans="21:61" x14ac:dyDescent="0.25">
      <c r="U1419" s="13"/>
      <c r="W1419" s="20"/>
      <c r="Y1419" s="13"/>
      <c r="AA1419" s="13"/>
      <c r="AE1419" s="13"/>
      <c r="AI1419" s="13"/>
      <c r="AJ1419" s="1"/>
      <c r="AK1419" s="13"/>
      <c r="AL1419" s="1"/>
      <c r="AM1419" s="13"/>
      <c r="AN1419" s="13"/>
      <c r="AO1419" s="13"/>
      <c r="AQ1419" s="13"/>
      <c r="AR1419" s="13"/>
      <c r="AS1419" s="13"/>
      <c r="AT1419" s="13"/>
      <c r="AU1419" s="13"/>
      <c r="AW1419" s="13"/>
      <c r="AY1419" s="13"/>
      <c r="BA1419" s="13"/>
      <c r="BC1419" s="13"/>
      <c r="BE1419" s="13"/>
      <c r="BI1419" s="13"/>
    </row>
    <row r="1420" spans="21:61" x14ac:dyDescent="0.25">
      <c r="U1420" s="13"/>
      <c r="W1420" s="20"/>
      <c r="Y1420" s="13"/>
      <c r="AA1420" s="13"/>
      <c r="AE1420" s="13"/>
      <c r="AI1420" s="13"/>
      <c r="AJ1420" s="1"/>
      <c r="AK1420" s="13"/>
      <c r="AL1420" s="1"/>
      <c r="AM1420" s="13"/>
      <c r="AN1420" s="13"/>
      <c r="AO1420" s="13"/>
      <c r="AQ1420" s="13"/>
      <c r="AR1420" s="13"/>
      <c r="AS1420" s="13"/>
      <c r="AT1420" s="13"/>
      <c r="AU1420" s="13"/>
      <c r="AW1420" s="13"/>
      <c r="AY1420" s="13"/>
      <c r="BA1420" s="13"/>
      <c r="BC1420" s="13"/>
      <c r="BE1420" s="13"/>
      <c r="BI1420" s="13"/>
    </row>
    <row r="1421" spans="21:61" x14ac:dyDescent="0.25">
      <c r="U1421" s="13"/>
      <c r="W1421" s="20"/>
      <c r="Y1421" s="13"/>
      <c r="AA1421" s="13"/>
      <c r="AE1421" s="13"/>
      <c r="AI1421" s="13"/>
      <c r="AJ1421" s="1"/>
      <c r="AK1421" s="13"/>
      <c r="AL1421" s="1"/>
      <c r="AM1421" s="13"/>
      <c r="AN1421" s="13"/>
      <c r="AO1421" s="13"/>
      <c r="AQ1421" s="13"/>
      <c r="AR1421" s="13"/>
      <c r="AS1421" s="13"/>
      <c r="AT1421" s="13"/>
      <c r="AU1421" s="13"/>
      <c r="AW1421" s="13"/>
      <c r="AY1421" s="13"/>
      <c r="BA1421" s="13"/>
      <c r="BC1421" s="13"/>
      <c r="BE1421" s="13"/>
      <c r="BI1421" s="13"/>
    </row>
    <row r="1422" spans="21:61" x14ac:dyDescent="0.25">
      <c r="U1422" s="13"/>
      <c r="W1422" s="20"/>
      <c r="Y1422" s="13"/>
      <c r="AA1422" s="13"/>
      <c r="AE1422" s="13"/>
      <c r="AI1422" s="13"/>
      <c r="AJ1422" s="1"/>
      <c r="AK1422" s="13"/>
      <c r="AL1422" s="1"/>
      <c r="AM1422" s="13"/>
      <c r="AN1422" s="13"/>
      <c r="AO1422" s="13"/>
      <c r="AQ1422" s="13"/>
      <c r="AR1422" s="13"/>
      <c r="AS1422" s="13"/>
      <c r="AT1422" s="13"/>
      <c r="AU1422" s="13"/>
      <c r="AW1422" s="13"/>
      <c r="AY1422" s="13"/>
      <c r="BA1422" s="13"/>
      <c r="BC1422" s="13"/>
      <c r="BE1422" s="13"/>
      <c r="BI1422" s="13"/>
    </row>
    <row r="1423" spans="21:61" x14ac:dyDescent="0.25">
      <c r="U1423" s="13"/>
      <c r="W1423" s="20"/>
      <c r="Y1423" s="13"/>
      <c r="AA1423" s="13"/>
      <c r="AE1423" s="13"/>
      <c r="AI1423" s="13"/>
      <c r="AJ1423" s="1"/>
      <c r="AK1423" s="13"/>
      <c r="AL1423" s="1"/>
      <c r="AM1423" s="13"/>
      <c r="AN1423" s="13"/>
      <c r="AO1423" s="13"/>
      <c r="AQ1423" s="13"/>
      <c r="AR1423" s="13"/>
      <c r="AS1423" s="13"/>
      <c r="AT1423" s="13"/>
      <c r="AU1423" s="13"/>
      <c r="AW1423" s="13"/>
      <c r="AY1423" s="13"/>
      <c r="BA1423" s="13"/>
      <c r="BC1423" s="13"/>
      <c r="BE1423" s="13"/>
      <c r="BI1423" s="13"/>
    </row>
    <row r="1424" spans="21:61" x14ac:dyDescent="0.25">
      <c r="U1424" s="13"/>
      <c r="W1424" s="20"/>
      <c r="Y1424" s="13"/>
      <c r="AA1424" s="13"/>
      <c r="AE1424" s="13"/>
      <c r="AI1424" s="13"/>
      <c r="AJ1424" s="1"/>
      <c r="AK1424" s="13"/>
      <c r="AL1424" s="1"/>
      <c r="AM1424" s="13"/>
      <c r="AN1424" s="13"/>
      <c r="AO1424" s="13"/>
      <c r="AQ1424" s="13"/>
      <c r="AR1424" s="13"/>
      <c r="AS1424" s="13"/>
      <c r="AT1424" s="13"/>
      <c r="AU1424" s="13"/>
      <c r="AW1424" s="13"/>
      <c r="AY1424" s="13"/>
      <c r="BA1424" s="13"/>
      <c r="BC1424" s="13"/>
      <c r="BE1424" s="13"/>
      <c r="BI1424" s="13"/>
    </row>
    <row r="1425" spans="21:61" x14ac:dyDescent="0.25">
      <c r="U1425" s="13"/>
      <c r="W1425" s="20"/>
      <c r="Y1425" s="13"/>
      <c r="AA1425" s="13"/>
      <c r="AE1425" s="13"/>
      <c r="AI1425" s="13"/>
      <c r="AJ1425" s="1"/>
      <c r="AK1425" s="13"/>
      <c r="AL1425" s="1"/>
      <c r="AM1425" s="13"/>
      <c r="AN1425" s="13"/>
      <c r="AO1425" s="13"/>
      <c r="AQ1425" s="13"/>
      <c r="AR1425" s="13"/>
      <c r="AS1425" s="13"/>
      <c r="AT1425" s="13"/>
      <c r="AU1425" s="13"/>
      <c r="AW1425" s="13"/>
      <c r="AY1425" s="13"/>
      <c r="BA1425" s="13"/>
      <c r="BC1425" s="13"/>
      <c r="BE1425" s="13"/>
      <c r="BI1425" s="13"/>
    </row>
    <row r="1426" spans="21:61" x14ac:dyDescent="0.25">
      <c r="U1426" s="13"/>
      <c r="W1426" s="20"/>
      <c r="Y1426" s="13"/>
      <c r="AA1426" s="13"/>
      <c r="AE1426" s="13"/>
      <c r="AI1426" s="13"/>
      <c r="AJ1426" s="1"/>
      <c r="AK1426" s="13"/>
      <c r="AL1426" s="1"/>
      <c r="AM1426" s="13"/>
      <c r="AN1426" s="13"/>
      <c r="AO1426" s="13"/>
      <c r="AQ1426" s="13"/>
      <c r="AR1426" s="13"/>
      <c r="AS1426" s="13"/>
      <c r="AT1426" s="13"/>
      <c r="AU1426" s="13"/>
      <c r="AW1426" s="13"/>
      <c r="AY1426" s="13"/>
      <c r="BA1426" s="13"/>
      <c r="BC1426" s="13"/>
      <c r="BE1426" s="13"/>
      <c r="BI1426" s="13"/>
    </row>
    <row r="1427" spans="21:61" x14ac:dyDescent="0.25">
      <c r="U1427" s="13"/>
      <c r="W1427" s="20"/>
      <c r="Y1427" s="13"/>
      <c r="AA1427" s="13"/>
      <c r="AE1427" s="13"/>
      <c r="AI1427" s="13"/>
      <c r="AJ1427" s="1"/>
      <c r="AK1427" s="13"/>
      <c r="AL1427" s="1"/>
      <c r="AM1427" s="13"/>
      <c r="AN1427" s="13"/>
      <c r="AO1427" s="13"/>
      <c r="AQ1427" s="13"/>
      <c r="AR1427" s="13"/>
      <c r="AS1427" s="13"/>
      <c r="AT1427" s="13"/>
      <c r="AU1427" s="13"/>
      <c r="AW1427" s="13"/>
      <c r="AY1427" s="13"/>
      <c r="BA1427" s="13"/>
      <c r="BC1427" s="13"/>
      <c r="BE1427" s="13"/>
      <c r="BI1427" s="13"/>
    </row>
    <row r="1428" spans="21:61" x14ac:dyDescent="0.25">
      <c r="U1428" s="13"/>
      <c r="W1428" s="20"/>
      <c r="Y1428" s="13"/>
      <c r="AA1428" s="13"/>
      <c r="AE1428" s="13"/>
      <c r="AI1428" s="13"/>
      <c r="AJ1428" s="1"/>
      <c r="AK1428" s="13"/>
      <c r="AL1428" s="1"/>
      <c r="AM1428" s="13"/>
      <c r="AN1428" s="13"/>
      <c r="AO1428" s="13"/>
      <c r="AQ1428" s="13"/>
      <c r="AR1428" s="13"/>
      <c r="AS1428" s="13"/>
      <c r="AT1428" s="13"/>
      <c r="AU1428" s="13"/>
      <c r="AW1428" s="13"/>
      <c r="AY1428" s="13"/>
      <c r="BA1428" s="13"/>
      <c r="BC1428" s="13"/>
      <c r="BE1428" s="13"/>
      <c r="BI1428" s="13"/>
    </row>
    <row r="1429" spans="21:61" x14ac:dyDescent="0.25">
      <c r="U1429" s="13"/>
      <c r="W1429" s="20"/>
      <c r="Y1429" s="13"/>
      <c r="AA1429" s="13"/>
      <c r="AE1429" s="13"/>
      <c r="AI1429" s="13"/>
      <c r="AJ1429" s="1"/>
      <c r="AK1429" s="13"/>
      <c r="AL1429" s="1"/>
      <c r="AM1429" s="13"/>
      <c r="AN1429" s="13"/>
      <c r="AO1429" s="13"/>
      <c r="AQ1429" s="13"/>
      <c r="AR1429" s="13"/>
      <c r="AS1429" s="13"/>
      <c r="AT1429" s="13"/>
      <c r="AU1429" s="13"/>
      <c r="AW1429" s="13"/>
      <c r="AY1429" s="13"/>
      <c r="BA1429" s="13"/>
      <c r="BC1429" s="13"/>
      <c r="BE1429" s="13"/>
      <c r="BI1429" s="13"/>
    </row>
    <row r="1430" spans="21:61" x14ac:dyDescent="0.25">
      <c r="U1430" s="13"/>
      <c r="W1430" s="20"/>
      <c r="Y1430" s="13"/>
      <c r="AA1430" s="13"/>
      <c r="AE1430" s="13"/>
      <c r="AI1430" s="13"/>
      <c r="AJ1430" s="1"/>
      <c r="AK1430" s="13"/>
      <c r="AL1430" s="1"/>
      <c r="AM1430" s="13"/>
      <c r="AN1430" s="13"/>
      <c r="AO1430" s="13"/>
      <c r="AQ1430" s="13"/>
      <c r="AR1430" s="13"/>
      <c r="AS1430" s="13"/>
      <c r="AT1430" s="13"/>
      <c r="AU1430" s="13"/>
      <c r="AW1430" s="13"/>
      <c r="AY1430" s="13"/>
      <c r="BA1430" s="13"/>
      <c r="BC1430" s="13"/>
      <c r="BE1430" s="13"/>
      <c r="BI1430" s="13"/>
    </row>
    <row r="1431" spans="21:61" x14ac:dyDescent="0.25">
      <c r="U1431" s="13"/>
      <c r="W1431" s="20"/>
      <c r="Y1431" s="13"/>
      <c r="AA1431" s="13"/>
      <c r="AE1431" s="13"/>
      <c r="AI1431" s="13"/>
      <c r="AJ1431" s="1"/>
      <c r="AK1431" s="13"/>
      <c r="AL1431" s="1"/>
      <c r="AM1431" s="13"/>
      <c r="AN1431" s="13"/>
      <c r="AO1431" s="13"/>
      <c r="AQ1431" s="13"/>
      <c r="AR1431" s="13"/>
      <c r="AS1431" s="13"/>
      <c r="AT1431" s="13"/>
      <c r="AU1431" s="13"/>
      <c r="AW1431" s="13"/>
      <c r="AY1431" s="13"/>
      <c r="BA1431" s="13"/>
      <c r="BC1431" s="13"/>
      <c r="BE1431" s="13"/>
      <c r="BI1431" s="13"/>
    </row>
    <row r="1432" spans="21:61" x14ac:dyDescent="0.25">
      <c r="U1432" s="13"/>
      <c r="W1432" s="20"/>
      <c r="Y1432" s="13"/>
      <c r="AA1432" s="13"/>
      <c r="AE1432" s="13"/>
      <c r="AI1432" s="13"/>
      <c r="AJ1432" s="1"/>
      <c r="AK1432" s="13"/>
      <c r="AL1432" s="1"/>
      <c r="AM1432" s="13"/>
      <c r="AN1432" s="13"/>
      <c r="AO1432" s="13"/>
      <c r="AQ1432" s="13"/>
      <c r="AR1432" s="13"/>
      <c r="AS1432" s="13"/>
      <c r="AT1432" s="13"/>
      <c r="AU1432" s="13"/>
      <c r="AW1432" s="13"/>
      <c r="AY1432" s="13"/>
      <c r="BA1432" s="13"/>
      <c r="BC1432" s="13"/>
      <c r="BE1432" s="13"/>
      <c r="BI1432" s="13"/>
    </row>
    <row r="1433" spans="21:61" x14ac:dyDescent="0.25">
      <c r="U1433" s="13"/>
      <c r="W1433" s="20"/>
      <c r="Y1433" s="13"/>
      <c r="AA1433" s="13"/>
      <c r="AE1433" s="13"/>
      <c r="AI1433" s="13"/>
      <c r="AJ1433" s="1"/>
      <c r="AK1433" s="13"/>
      <c r="AL1433" s="1"/>
      <c r="AM1433" s="13"/>
      <c r="AN1433" s="13"/>
      <c r="AO1433" s="13"/>
      <c r="AQ1433" s="13"/>
      <c r="AR1433" s="13"/>
      <c r="AS1433" s="13"/>
      <c r="AT1433" s="13"/>
      <c r="AU1433" s="13"/>
      <c r="AW1433" s="13"/>
      <c r="AY1433" s="13"/>
      <c r="BA1433" s="13"/>
      <c r="BC1433" s="13"/>
      <c r="BE1433" s="13"/>
      <c r="BI1433" s="13"/>
    </row>
    <row r="1434" spans="21:61" x14ac:dyDescent="0.25">
      <c r="U1434" s="13"/>
      <c r="W1434" s="20"/>
      <c r="Y1434" s="13"/>
      <c r="AA1434" s="13"/>
      <c r="AE1434" s="13"/>
      <c r="AI1434" s="13"/>
      <c r="AJ1434" s="1"/>
      <c r="AK1434" s="13"/>
      <c r="AL1434" s="1"/>
      <c r="AM1434" s="13"/>
      <c r="AN1434" s="13"/>
      <c r="AO1434" s="13"/>
      <c r="AQ1434" s="13"/>
      <c r="AR1434" s="13"/>
      <c r="AS1434" s="13"/>
      <c r="AT1434" s="13"/>
      <c r="AU1434" s="13"/>
      <c r="AW1434" s="13"/>
      <c r="AY1434" s="13"/>
      <c r="BA1434" s="13"/>
      <c r="BC1434" s="13"/>
      <c r="BE1434" s="13"/>
      <c r="BI1434" s="13"/>
    </row>
    <row r="1435" spans="21:61" x14ac:dyDescent="0.25">
      <c r="U1435" s="13"/>
      <c r="W1435" s="20"/>
      <c r="Y1435" s="13"/>
      <c r="AA1435" s="13"/>
      <c r="AE1435" s="13"/>
      <c r="AI1435" s="13"/>
      <c r="AJ1435" s="1"/>
      <c r="AK1435" s="13"/>
      <c r="AL1435" s="1"/>
      <c r="AM1435" s="13"/>
      <c r="AN1435" s="13"/>
      <c r="AO1435" s="13"/>
      <c r="AQ1435" s="13"/>
      <c r="AR1435" s="13"/>
      <c r="AS1435" s="13"/>
      <c r="AT1435" s="13"/>
      <c r="AU1435" s="13"/>
      <c r="AW1435" s="13"/>
      <c r="AY1435" s="13"/>
      <c r="BA1435" s="13"/>
      <c r="BC1435" s="13"/>
      <c r="BE1435" s="13"/>
      <c r="BI1435" s="13"/>
    </row>
    <row r="1436" spans="21:61" x14ac:dyDescent="0.25">
      <c r="U1436" s="13"/>
      <c r="W1436" s="20"/>
      <c r="Y1436" s="13"/>
      <c r="AA1436" s="13"/>
      <c r="AE1436" s="13"/>
      <c r="AI1436" s="13"/>
      <c r="AJ1436" s="1"/>
      <c r="AK1436" s="13"/>
      <c r="AL1436" s="1"/>
      <c r="AM1436" s="13"/>
      <c r="AN1436" s="13"/>
      <c r="AO1436" s="13"/>
      <c r="AQ1436" s="13"/>
      <c r="AR1436" s="13"/>
      <c r="AS1436" s="13"/>
      <c r="AT1436" s="13"/>
      <c r="AU1436" s="13"/>
      <c r="AW1436" s="13"/>
      <c r="AY1436" s="13"/>
      <c r="BA1436" s="13"/>
      <c r="BC1436" s="13"/>
      <c r="BE1436" s="13"/>
      <c r="BI1436" s="13"/>
    </row>
    <row r="1437" spans="21:61" x14ac:dyDescent="0.25">
      <c r="U1437" s="13"/>
      <c r="W1437" s="20"/>
      <c r="Y1437" s="13"/>
      <c r="AA1437" s="13"/>
      <c r="AE1437" s="13"/>
      <c r="AI1437" s="13"/>
      <c r="AJ1437" s="1"/>
      <c r="AK1437" s="13"/>
      <c r="AL1437" s="1"/>
      <c r="AM1437" s="13"/>
      <c r="AN1437" s="13"/>
      <c r="AO1437" s="13"/>
      <c r="AQ1437" s="13"/>
      <c r="AR1437" s="13"/>
      <c r="AS1437" s="13"/>
      <c r="AT1437" s="13"/>
      <c r="AU1437" s="13"/>
      <c r="AW1437" s="13"/>
      <c r="AY1437" s="13"/>
      <c r="BA1437" s="13"/>
      <c r="BC1437" s="13"/>
      <c r="BE1437" s="13"/>
      <c r="BI1437" s="13"/>
    </row>
    <row r="1438" spans="21:61" x14ac:dyDescent="0.25">
      <c r="U1438" s="13"/>
      <c r="W1438" s="20"/>
      <c r="Y1438" s="13"/>
      <c r="AA1438" s="13"/>
      <c r="AE1438" s="13"/>
      <c r="AI1438" s="13"/>
      <c r="AJ1438" s="1"/>
      <c r="AK1438" s="13"/>
      <c r="AL1438" s="1"/>
      <c r="AM1438" s="13"/>
      <c r="AN1438" s="13"/>
      <c r="AO1438" s="13"/>
      <c r="AQ1438" s="13"/>
      <c r="AR1438" s="13"/>
      <c r="AS1438" s="13"/>
      <c r="AT1438" s="13"/>
      <c r="AU1438" s="13"/>
      <c r="AW1438" s="13"/>
      <c r="AY1438" s="13"/>
      <c r="BA1438" s="13"/>
      <c r="BC1438" s="13"/>
      <c r="BE1438" s="13"/>
      <c r="BI1438" s="13"/>
    </row>
    <row r="1439" spans="21:61" x14ac:dyDescent="0.25">
      <c r="U1439" s="13"/>
      <c r="W1439" s="20"/>
      <c r="Y1439" s="13"/>
      <c r="AA1439" s="13"/>
      <c r="AE1439" s="13"/>
      <c r="AI1439" s="13"/>
      <c r="AJ1439" s="1"/>
      <c r="AK1439" s="13"/>
      <c r="AL1439" s="1"/>
      <c r="AM1439" s="13"/>
      <c r="AN1439" s="13"/>
      <c r="AO1439" s="13"/>
      <c r="AQ1439" s="13"/>
      <c r="AR1439" s="13"/>
      <c r="AS1439" s="13"/>
      <c r="AT1439" s="13"/>
      <c r="AU1439" s="13"/>
      <c r="AW1439" s="13"/>
      <c r="AY1439" s="13"/>
      <c r="BA1439" s="13"/>
      <c r="BC1439" s="13"/>
      <c r="BE1439" s="13"/>
      <c r="BI1439" s="13"/>
    </row>
    <row r="1440" spans="21:61" x14ac:dyDescent="0.25">
      <c r="U1440" s="13"/>
      <c r="W1440" s="20"/>
      <c r="Y1440" s="13"/>
      <c r="AA1440" s="13"/>
      <c r="AE1440" s="13"/>
      <c r="AI1440" s="13"/>
      <c r="AJ1440" s="1"/>
      <c r="AK1440" s="13"/>
      <c r="AL1440" s="1"/>
      <c r="AM1440" s="13"/>
      <c r="AN1440" s="13"/>
      <c r="AO1440" s="13"/>
      <c r="AQ1440" s="13"/>
      <c r="AR1440" s="13"/>
      <c r="AS1440" s="13"/>
      <c r="AT1440" s="13"/>
      <c r="AU1440" s="13"/>
      <c r="AW1440" s="13"/>
      <c r="AY1440" s="13"/>
      <c r="BA1440" s="13"/>
      <c r="BC1440" s="13"/>
      <c r="BE1440" s="13"/>
      <c r="BI1440" s="13"/>
    </row>
    <row r="1441" spans="21:61" x14ac:dyDescent="0.25">
      <c r="U1441" s="13"/>
      <c r="W1441" s="20"/>
      <c r="Y1441" s="13"/>
      <c r="AA1441" s="13"/>
      <c r="AE1441" s="13"/>
      <c r="AI1441" s="13"/>
      <c r="AJ1441" s="1"/>
      <c r="AK1441" s="13"/>
      <c r="AL1441" s="1"/>
      <c r="AM1441" s="13"/>
      <c r="AN1441" s="13"/>
      <c r="AO1441" s="13"/>
      <c r="AQ1441" s="13"/>
      <c r="AR1441" s="13"/>
      <c r="AS1441" s="13"/>
      <c r="AT1441" s="13"/>
      <c r="AU1441" s="13"/>
      <c r="AW1441" s="13"/>
      <c r="AY1441" s="13"/>
      <c r="BA1441" s="13"/>
      <c r="BC1441" s="13"/>
      <c r="BE1441" s="13"/>
      <c r="BI1441" s="13"/>
    </row>
    <row r="1442" spans="21:61" x14ac:dyDescent="0.25">
      <c r="U1442" s="13"/>
      <c r="W1442" s="20"/>
      <c r="Y1442" s="13"/>
      <c r="AA1442" s="13"/>
      <c r="AE1442" s="13"/>
      <c r="AI1442" s="13"/>
      <c r="AJ1442" s="1"/>
      <c r="AK1442" s="13"/>
      <c r="AL1442" s="1"/>
      <c r="AM1442" s="13"/>
      <c r="AN1442" s="13"/>
      <c r="AO1442" s="13"/>
      <c r="AQ1442" s="13"/>
      <c r="AR1442" s="13"/>
      <c r="AS1442" s="13"/>
      <c r="AT1442" s="13"/>
      <c r="AU1442" s="13"/>
      <c r="AW1442" s="13"/>
      <c r="AY1442" s="13"/>
      <c r="BA1442" s="13"/>
      <c r="BC1442" s="13"/>
      <c r="BE1442" s="13"/>
      <c r="BI1442" s="13"/>
    </row>
    <row r="1443" spans="21:61" x14ac:dyDescent="0.25">
      <c r="U1443" s="13"/>
      <c r="W1443" s="20"/>
      <c r="Y1443" s="13"/>
      <c r="AA1443" s="13"/>
      <c r="AE1443" s="13"/>
      <c r="AI1443" s="13"/>
      <c r="AJ1443" s="1"/>
      <c r="AK1443" s="13"/>
      <c r="AL1443" s="1"/>
      <c r="AM1443" s="13"/>
      <c r="AN1443" s="13"/>
      <c r="AO1443" s="13"/>
      <c r="AQ1443" s="13"/>
      <c r="AR1443" s="13"/>
      <c r="AS1443" s="13"/>
      <c r="AT1443" s="13"/>
      <c r="AU1443" s="13"/>
      <c r="AW1443" s="13"/>
      <c r="AY1443" s="13"/>
      <c r="BA1443" s="13"/>
      <c r="BC1443" s="13"/>
      <c r="BE1443" s="13"/>
      <c r="BI1443" s="13"/>
    </row>
    <row r="1444" spans="21:61" x14ac:dyDescent="0.25">
      <c r="U1444" s="13"/>
      <c r="W1444" s="20"/>
      <c r="Y1444" s="13"/>
      <c r="AA1444" s="13"/>
      <c r="AE1444" s="13"/>
      <c r="AI1444" s="13"/>
      <c r="AJ1444" s="1"/>
      <c r="AK1444" s="13"/>
      <c r="AL1444" s="1"/>
      <c r="AM1444" s="13"/>
      <c r="AN1444" s="13"/>
      <c r="AO1444" s="13"/>
      <c r="AQ1444" s="13"/>
      <c r="AR1444" s="13"/>
      <c r="AS1444" s="13"/>
      <c r="AT1444" s="13"/>
      <c r="AU1444" s="13"/>
      <c r="AW1444" s="13"/>
      <c r="AY1444" s="13"/>
      <c r="BA1444" s="13"/>
      <c r="BC1444" s="13"/>
      <c r="BE1444" s="13"/>
      <c r="BI1444" s="13"/>
    </row>
    <row r="1445" spans="21:61" x14ac:dyDescent="0.25">
      <c r="U1445" s="13"/>
      <c r="W1445" s="20"/>
      <c r="Y1445" s="13"/>
      <c r="AA1445" s="13"/>
      <c r="AE1445" s="13"/>
      <c r="AI1445" s="13"/>
      <c r="AJ1445" s="1"/>
      <c r="AK1445" s="13"/>
      <c r="AL1445" s="1"/>
      <c r="AM1445" s="13"/>
      <c r="AN1445" s="13"/>
      <c r="AO1445" s="13"/>
      <c r="AQ1445" s="13"/>
      <c r="AR1445" s="13"/>
      <c r="AS1445" s="13"/>
      <c r="AT1445" s="13"/>
      <c r="AU1445" s="13"/>
      <c r="AW1445" s="13"/>
      <c r="AY1445" s="13"/>
      <c r="BA1445" s="13"/>
      <c r="BC1445" s="13"/>
      <c r="BE1445" s="13"/>
      <c r="BI1445" s="13"/>
    </row>
    <row r="1446" spans="21:61" x14ac:dyDescent="0.25">
      <c r="U1446" s="13"/>
      <c r="W1446" s="20"/>
      <c r="Y1446" s="13"/>
      <c r="AA1446" s="13"/>
      <c r="AE1446" s="13"/>
      <c r="AI1446" s="13"/>
      <c r="AJ1446" s="1"/>
      <c r="AK1446" s="13"/>
      <c r="AL1446" s="1"/>
      <c r="AM1446" s="13"/>
      <c r="AN1446" s="13"/>
      <c r="AO1446" s="13"/>
      <c r="AQ1446" s="13"/>
      <c r="AR1446" s="13"/>
      <c r="AS1446" s="13"/>
      <c r="AT1446" s="13"/>
      <c r="AU1446" s="13"/>
      <c r="AW1446" s="13"/>
      <c r="AY1446" s="13"/>
      <c r="BA1446" s="13"/>
      <c r="BC1446" s="13"/>
      <c r="BE1446" s="13"/>
      <c r="BI1446" s="13"/>
    </row>
    <row r="1447" spans="21:61" x14ac:dyDescent="0.25">
      <c r="U1447" s="13"/>
      <c r="W1447" s="20"/>
      <c r="Y1447" s="13"/>
      <c r="AA1447" s="13"/>
      <c r="AE1447" s="13"/>
      <c r="AI1447" s="13"/>
      <c r="AJ1447" s="1"/>
      <c r="AK1447" s="13"/>
      <c r="AL1447" s="1"/>
      <c r="AM1447" s="13"/>
      <c r="AN1447" s="13"/>
      <c r="AO1447" s="13"/>
      <c r="AQ1447" s="13"/>
      <c r="AR1447" s="13"/>
      <c r="AS1447" s="13"/>
      <c r="AT1447" s="13"/>
      <c r="AU1447" s="13"/>
      <c r="AW1447" s="13"/>
      <c r="AY1447" s="13"/>
      <c r="BA1447" s="13"/>
      <c r="BC1447" s="13"/>
      <c r="BE1447" s="13"/>
      <c r="BI1447" s="13"/>
    </row>
    <row r="1448" spans="21:61" x14ac:dyDescent="0.25">
      <c r="U1448" s="13"/>
      <c r="W1448" s="20"/>
      <c r="Y1448" s="13"/>
      <c r="AA1448" s="13"/>
      <c r="AE1448" s="13"/>
      <c r="AI1448" s="13"/>
      <c r="AJ1448" s="1"/>
      <c r="AK1448" s="13"/>
      <c r="AL1448" s="1"/>
      <c r="AM1448" s="13"/>
      <c r="AN1448" s="13"/>
      <c r="AO1448" s="13"/>
      <c r="AQ1448" s="13"/>
      <c r="AR1448" s="13"/>
      <c r="AS1448" s="13"/>
      <c r="AT1448" s="13"/>
      <c r="AU1448" s="13"/>
      <c r="AW1448" s="13"/>
      <c r="AY1448" s="13"/>
      <c r="BA1448" s="13"/>
      <c r="BC1448" s="13"/>
      <c r="BE1448" s="13"/>
      <c r="BI1448" s="13"/>
    </row>
    <row r="1449" spans="21:61" x14ac:dyDescent="0.25">
      <c r="U1449" s="13"/>
      <c r="W1449" s="20"/>
      <c r="Y1449" s="13"/>
      <c r="AA1449" s="13"/>
      <c r="AE1449" s="13"/>
      <c r="AI1449" s="13"/>
      <c r="AJ1449" s="1"/>
      <c r="AK1449" s="13"/>
      <c r="AL1449" s="1"/>
      <c r="AM1449" s="13"/>
      <c r="AN1449" s="13"/>
      <c r="AO1449" s="13"/>
      <c r="AQ1449" s="13"/>
      <c r="AR1449" s="13"/>
      <c r="AS1449" s="13"/>
      <c r="AT1449" s="13"/>
      <c r="AU1449" s="13"/>
      <c r="AW1449" s="13"/>
      <c r="AY1449" s="13"/>
      <c r="BA1449" s="13"/>
      <c r="BC1449" s="13"/>
      <c r="BE1449" s="13"/>
      <c r="BI1449" s="13"/>
    </row>
    <row r="1450" spans="21:61" x14ac:dyDescent="0.25">
      <c r="U1450" s="13"/>
      <c r="W1450" s="20"/>
      <c r="Y1450" s="13"/>
      <c r="AA1450" s="13"/>
      <c r="AE1450" s="13"/>
      <c r="AI1450" s="13"/>
      <c r="AJ1450" s="1"/>
      <c r="AK1450" s="13"/>
      <c r="AL1450" s="1"/>
      <c r="AM1450" s="13"/>
      <c r="AN1450" s="13"/>
      <c r="AO1450" s="13"/>
      <c r="AQ1450" s="13"/>
      <c r="AR1450" s="13"/>
      <c r="AS1450" s="13"/>
      <c r="AT1450" s="13"/>
      <c r="AU1450" s="13"/>
      <c r="AW1450" s="13"/>
      <c r="AY1450" s="13"/>
      <c r="BA1450" s="13"/>
      <c r="BC1450" s="13"/>
      <c r="BE1450" s="13"/>
      <c r="BI1450" s="13"/>
    </row>
    <row r="1451" spans="21:61" x14ac:dyDescent="0.25">
      <c r="U1451" s="13"/>
      <c r="W1451" s="20"/>
      <c r="Y1451" s="13"/>
      <c r="AA1451" s="13"/>
      <c r="AE1451" s="13"/>
      <c r="AI1451" s="13"/>
      <c r="AJ1451" s="1"/>
      <c r="AK1451" s="13"/>
      <c r="AL1451" s="1"/>
      <c r="AM1451" s="13"/>
      <c r="AN1451" s="13"/>
      <c r="AO1451" s="13"/>
      <c r="AQ1451" s="13"/>
      <c r="AR1451" s="13"/>
      <c r="AS1451" s="13"/>
      <c r="AT1451" s="13"/>
      <c r="AU1451" s="13"/>
      <c r="AW1451" s="13"/>
      <c r="AY1451" s="13"/>
      <c r="BA1451" s="13"/>
      <c r="BC1451" s="13"/>
      <c r="BE1451" s="13"/>
      <c r="BI1451" s="13"/>
    </row>
    <row r="1452" spans="21:61" x14ac:dyDescent="0.25">
      <c r="U1452" s="13"/>
      <c r="W1452" s="20"/>
      <c r="Y1452" s="13"/>
      <c r="AA1452" s="13"/>
      <c r="AE1452" s="13"/>
      <c r="AI1452" s="13"/>
      <c r="AJ1452" s="1"/>
      <c r="AK1452" s="13"/>
      <c r="AL1452" s="1"/>
      <c r="AM1452" s="13"/>
      <c r="AN1452" s="13"/>
      <c r="AO1452" s="13"/>
      <c r="AQ1452" s="13"/>
      <c r="AR1452" s="13"/>
      <c r="AS1452" s="13"/>
      <c r="AT1452" s="13"/>
      <c r="AU1452" s="13"/>
      <c r="AW1452" s="13"/>
      <c r="AY1452" s="13"/>
      <c r="BA1452" s="13"/>
      <c r="BC1452" s="13"/>
      <c r="BE1452" s="13"/>
      <c r="BI1452" s="13"/>
    </row>
    <row r="1453" spans="21:61" x14ac:dyDescent="0.25">
      <c r="U1453" s="13"/>
      <c r="W1453" s="20"/>
      <c r="Y1453" s="13"/>
      <c r="AA1453" s="13"/>
      <c r="AE1453" s="13"/>
      <c r="AI1453" s="13"/>
      <c r="AJ1453" s="1"/>
      <c r="AK1453" s="13"/>
      <c r="AL1453" s="1"/>
      <c r="AM1453" s="13"/>
      <c r="AN1453" s="13"/>
      <c r="AO1453" s="13"/>
      <c r="AQ1453" s="13"/>
      <c r="AR1453" s="13"/>
      <c r="AS1453" s="13"/>
      <c r="AT1453" s="13"/>
      <c r="AU1453" s="13"/>
      <c r="AW1453" s="13"/>
      <c r="AY1453" s="13"/>
      <c r="BA1453" s="13"/>
      <c r="BC1453" s="13"/>
      <c r="BE1453" s="13"/>
      <c r="BI1453" s="13"/>
    </row>
    <row r="1454" spans="21:61" x14ac:dyDescent="0.25">
      <c r="U1454" s="13"/>
      <c r="W1454" s="20"/>
      <c r="Y1454" s="13"/>
      <c r="AA1454" s="13"/>
      <c r="AE1454" s="13"/>
      <c r="AI1454" s="13"/>
      <c r="AJ1454" s="1"/>
      <c r="AK1454" s="13"/>
      <c r="AL1454" s="1"/>
      <c r="AM1454" s="13"/>
      <c r="AN1454" s="13"/>
      <c r="AO1454" s="13"/>
      <c r="AQ1454" s="13"/>
      <c r="AR1454" s="13"/>
      <c r="AS1454" s="13"/>
      <c r="AT1454" s="13"/>
      <c r="AU1454" s="13"/>
      <c r="AW1454" s="13"/>
      <c r="AY1454" s="13"/>
      <c r="BA1454" s="13"/>
      <c r="BC1454" s="13"/>
      <c r="BE1454" s="13"/>
      <c r="BI1454" s="13"/>
    </row>
    <row r="1455" spans="21:61" x14ac:dyDescent="0.25">
      <c r="U1455" s="13"/>
      <c r="W1455" s="20"/>
      <c r="Y1455" s="13"/>
      <c r="AA1455" s="13"/>
      <c r="AE1455" s="13"/>
      <c r="AI1455" s="13"/>
      <c r="AJ1455" s="1"/>
      <c r="AK1455" s="13"/>
      <c r="AL1455" s="1"/>
      <c r="AM1455" s="13"/>
      <c r="AN1455" s="13"/>
      <c r="AO1455" s="13"/>
      <c r="AQ1455" s="13"/>
      <c r="AR1455" s="13"/>
      <c r="AS1455" s="13"/>
      <c r="AT1455" s="13"/>
      <c r="AU1455" s="13"/>
      <c r="AW1455" s="13"/>
      <c r="AY1455" s="13"/>
      <c r="BA1455" s="13"/>
      <c r="BC1455" s="13"/>
      <c r="BE1455" s="13"/>
      <c r="BI1455" s="13"/>
    </row>
    <row r="1456" spans="21:61" x14ac:dyDescent="0.25">
      <c r="U1456" s="13"/>
      <c r="W1456" s="20"/>
      <c r="Y1456" s="13"/>
      <c r="AA1456" s="13"/>
      <c r="AE1456" s="13"/>
      <c r="AI1456" s="13"/>
      <c r="AJ1456" s="1"/>
      <c r="AK1456" s="13"/>
      <c r="AL1456" s="1"/>
      <c r="AM1456" s="13"/>
      <c r="AN1456" s="13"/>
      <c r="AO1456" s="13"/>
      <c r="AQ1456" s="13"/>
      <c r="AR1456" s="13"/>
      <c r="AS1456" s="13"/>
      <c r="AT1456" s="13"/>
      <c r="AU1456" s="13"/>
      <c r="AW1456" s="13"/>
      <c r="AY1456" s="13"/>
      <c r="BA1456" s="13"/>
      <c r="BC1456" s="13"/>
      <c r="BE1456" s="13"/>
      <c r="BI1456" s="13"/>
    </row>
    <row r="1457" spans="21:61" x14ac:dyDescent="0.25">
      <c r="U1457" s="13"/>
      <c r="W1457" s="20"/>
      <c r="Y1457" s="13"/>
      <c r="AA1457" s="13"/>
      <c r="AE1457" s="13"/>
      <c r="AI1457" s="13"/>
      <c r="AJ1457" s="1"/>
      <c r="AK1457" s="13"/>
      <c r="AL1457" s="1"/>
      <c r="AM1457" s="13"/>
      <c r="AN1457" s="13"/>
      <c r="AO1457" s="13"/>
      <c r="AQ1457" s="13"/>
      <c r="AR1457" s="13"/>
      <c r="AS1457" s="13"/>
      <c r="AT1457" s="13"/>
      <c r="AU1457" s="13"/>
      <c r="AW1457" s="13"/>
      <c r="AY1457" s="13"/>
      <c r="BA1457" s="13"/>
      <c r="BC1457" s="13"/>
      <c r="BE1457" s="13"/>
      <c r="BI1457" s="13"/>
    </row>
    <row r="1458" spans="21:61" x14ac:dyDescent="0.25">
      <c r="U1458" s="13"/>
      <c r="W1458" s="20"/>
      <c r="Y1458" s="13"/>
      <c r="AA1458" s="13"/>
      <c r="AE1458" s="13"/>
      <c r="AI1458" s="13"/>
      <c r="AJ1458" s="1"/>
      <c r="AK1458" s="13"/>
      <c r="AL1458" s="1"/>
      <c r="AM1458" s="13"/>
      <c r="AN1458" s="13"/>
      <c r="AO1458" s="13"/>
      <c r="AQ1458" s="13"/>
      <c r="AR1458" s="13"/>
      <c r="AS1458" s="13"/>
      <c r="AT1458" s="13"/>
      <c r="AU1458" s="13"/>
      <c r="AW1458" s="13"/>
      <c r="AY1458" s="13"/>
      <c r="BA1458" s="13"/>
      <c r="BC1458" s="13"/>
      <c r="BE1458" s="13"/>
      <c r="BI1458" s="13"/>
    </row>
    <row r="1459" spans="21:61" x14ac:dyDescent="0.25">
      <c r="U1459" s="13"/>
      <c r="W1459" s="20"/>
      <c r="Y1459" s="13"/>
      <c r="AA1459" s="13"/>
      <c r="AE1459" s="13"/>
      <c r="AI1459" s="13"/>
      <c r="AJ1459" s="1"/>
      <c r="AK1459" s="13"/>
      <c r="AL1459" s="1"/>
      <c r="AM1459" s="13"/>
      <c r="AN1459" s="13"/>
      <c r="AO1459" s="13"/>
      <c r="AQ1459" s="13"/>
      <c r="AR1459" s="13"/>
      <c r="AS1459" s="13"/>
      <c r="AT1459" s="13"/>
      <c r="AU1459" s="13"/>
      <c r="AW1459" s="13"/>
      <c r="AY1459" s="13"/>
      <c r="BA1459" s="13"/>
      <c r="BC1459" s="13"/>
      <c r="BE1459" s="13"/>
      <c r="BI1459" s="13"/>
    </row>
    <row r="1460" spans="21:61" x14ac:dyDescent="0.25">
      <c r="U1460" s="13"/>
      <c r="W1460" s="20"/>
      <c r="Y1460" s="13"/>
      <c r="AA1460" s="13"/>
      <c r="AE1460" s="13"/>
      <c r="AI1460" s="13"/>
      <c r="AJ1460" s="1"/>
      <c r="AK1460" s="13"/>
      <c r="AL1460" s="1"/>
      <c r="AM1460" s="13"/>
      <c r="AN1460" s="13"/>
      <c r="AO1460" s="13"/>
      <c r="AQ1460" s="13"/>
      <c r="AR1460" s="13"/>
      <c r="AS1460" s="13"/>
      <c r="AT1460" s="13"/>
      <c r="AU1460" s="13"/>
      <c r="AW1460" s="13"/>
      <c r="AY1460" s="13"/>
      <c r="BA1460" s="13"/>
      <c r="BC1460" s="13"/>
      <c r="BE1460" s="13"/>
      <c r="BI1460" s="13"/>
    </row>
    <row r="1461" spans="21:61" x14ac:dyDescent="0.25">
      <c r="U1461" s="13"/>
      <c r="W1461" s="20"/>
      <c r="Y1461" s="13"/>
      <c r="AA1461" s="13"/>
      <c r="AE1461" s="13"/>
      <c r="AI1461" s="13"/>
      <c r="AJ1461" s="1"/>
      <c r="AK1461" s="13"/>
      <c r="AL1461" s="1"/>
      <c r="AM1461" s="13"/>
      <c r="AN1461" s="13"/>
      <c r="AO1461" s="13"/>
      <c r="AQ1461" s="13"/>
      <c r="AR1461" s="13"/>
      <c r="AS1461" s="13"/>
      <c r="AT1461" s="13"/>
      <c r="AU1461" s="13"/>
      <c r="AW1461" s="13"/>
      <c r="AY1461" s="13"/>
      <c r="BA1461" s="13"/>
      <c r="BC1461" s="13"/>
      <c r="BE1461" s="13"/>
      <c r="BI1461" s="13"/>
    </row>
    <row r="1462" spans="21:61" x14ac:dyDescent="0.25">
      <c r="U1462" s="13"/>
      <c r="W1462" s="20"/>
      <c r="Y1462" s="13"/>
      <c r="AA1462" s="13"/>
      <c r="AE1462" s="13"/>
      <c r="AI1462" s="13"/>
      <c r="AJ1462" s="1"/>
      <c r="AK1462" s="13"/>
      <c r="AL1462" s="1"/>
      <c r="AM1462" s="13"/>
      <c r="AN1462" s="13"/>
      <c r="AO1462" s="13"/>
      <c r="AQ1462" s="13"/>
      <c r="AR1462" s="13"/>
      <c r="AS1462" s="13"/>
      <c r="AT1462" s="13"/>
      <c r="AU1462" s="13"/>
      <c r="AW1462" s="13"/>
      <c r="AY1462" s="13"/>
      <c r="BA1462" s="13"/>
      <c r="BC1462" s="13"/>
      <c r="BE1462" s="13"/>
      <c r="BI1462" s="13"/>
    </row>
    <row r="1463" spans="21:61" x14ac:dyDescent="0.25">
      <c r="U1463" s="13"/>
      <c r="W1463" s="20"/>
      <c r="Y1463" s="13"/>
      <c r="AA1463" s="13"/>
      <c r="AE1463" s="13"/>
      <c r="AI1463" s="13"/>
      <c r="AJ1463" s="1"/>
      <c r="AK1463" s="13"/>
      <c r="AL1463" s="1"/>
      <c r="AM1463" s="13"/>
      <c r="AN1463" s="13"/>
      <c r="AO1463" s="13"/>
      <c r="AQ1463" s="13"/>
      <c r="AR1463" s="13"/>
      <c r="AS1463" s="13"/>
      <c r="AT1463" s="13"/>
      <c r="AU1463" s="13"/>
      <c r="AW1463" s="13"/>
      <c r="AY1463" s="13"/>
      <c r="BA1463" s="13"/>
      <c r="BC1463" s="13"/>
      <c r="BE1463" s="13"/>
      <c r="BI1463" s="13"/>
    </row>
    <row r="1464" spans="21:61" x14ac:dyDescent="0.25">
      <c r="U1464" s="13"/>
      <c r="W1464" s="20"/>
      <c r="Y1464" s="13"/>
      <c r="AA1464" s="13"/>
      <c r="AE1464" s="13"/>
      <c r="AI1464" s="13"/>
      <c r="AJ1464" s="1"/>
      <c r="AK1464" s="13"/>
      <c r="AL1464" s="1"/>
      <c r="AM1464" s="13"/>
      <c r="AN1464" s="13"/>
      <c r="AO1464" s="13"/>
      <c r="AQ1464" s="13"/>
      <c r="AR1464" s="13"/>
      <c r="AS1464" s="13"/>
      <c r="AT1464" s="13"/>
      <c r="AU1464" s="13"/>
      <c r="AW1464" s="13"/>
      <c r="AY1464" s="13"/>
      <c r="BA1464" s="13"/>
      <c r="BC1464" s="13"/>
      <c r="BE1464" s="13"/>
      <c r="BI1464" s="13"/>
    </row>
    <row r="1465" spans="21:61" x14ac:dyDescent="0.25">
      <c r="U1465" s="13"/>
      <c r="W1465" s="20"/>
      <c r="Y1465" s="13"/>
      <c r="AA1465" s="13"/>
      <c r="AE1465" s="13"/>
      <c r="AI1465" s="13"/>
      <c r="AJ1465" s="1"/>
      <c r="AK1465" s="13"/>
      <c r="AL1465" s="1"/>
      <c r="AM1465" s="13"/>
      <c r="AN1465" s="13"/>
      <c r="AO1465" s="13"/>
      <c r="AQ1465" s="13"/>
      <c r="AR1465" s="13"/>
      <c r="AS1465" s="13"/>
      <c r="AT1465" s="13"/>
      <c r="AU1465" s="13"/>
      <c r="AW1465" s="13"/>
      <c r="AY1465" s="13"/>
      <c r="BA1465" s="13"/>
      <c r="BC1465" s="13"/>
      <c r="BE1465" s="13"/>
      <c r="BI1465" s="13"/>
    </row>
    <row r="1466" spans="21:61" x14ac:dyDescent="0.25">
      <c r="U1466" s="13"/>
      <c r="W1466" s="20"/>
      <c r="Y1466" s="13"/>
      <c r="AA1466" s="13"/>
      <c r="AE1466" s="13"/>
      <c r="AI1466" s="13"/>
      <c r="AJ1466" s="1"/>
      <c r="AK1466" s="13"/>
      <c r="AL1466" s="1"/>
      <c r="AM1466" s="13"/>
      <c r="AN1466" s="13"/>
      <c r="AO1466" s="13"/>
      <c r="AQ1466" s="13"/>
      <c r="AR1466" s="13"/>
      <c r="AS1466" s="13"/>
      <c r="AT1466" s="13"/>
      <c r="AU1466" s="13"/>
      <c r="AW1466" s="13"/>
      <c r="AY1466" s="13"/>
      <c r="BA1466" s="13"/>
      <c r="BC1466" s="13"/>
      <c r="BE1466" s="13"/>
      <c r="BI1466" s="13"/>
    </row>
    <row r="1467" spans="21:61" x14ac:dyDescent="0.25">
      <c r="U1467" s="13"/>
      <c r="W1467" s="20"/>
      <c r="Y1467" s="13"/>
      <c r="AA1467" s="13"/>
      <c r="AE1467" s="13"/>
      <c r="AI1467" s="13"/>
      <c r="AJ1467" s="1"/>
      <c r="AK1467" s="13"/>
      <c r="AL1467" s="1"/>
      <c r="AM1467" s="13"/>
      <c r="AN1467" s="13"/>
      <c r="AO1467" s="13"/>
      <c r="AQ1467" s="13"/>
      <c r="AR1467" s="13"/>
      <c r="AS1467" s="13"/>
      <c r="AT1467" s="13"/>
      <c r="AU1467" s="13"/>
      <c r="AW1467" s="13"/>
      <c r="AY1467" s="13"/>
      <c r="BA1467" s="13"/>
      <c r="BC1467" s="13"/>
      <c r="BE1467" s="13"/>
      <c r="BI1467" s="13"/>
    </row>
    <row r="1468" spans="21:61" x14ac:dyDescent="0.25">
      <c r="U1468" s="13"/>
      <c r="W1468" s="20"/>
      <c r="Y1468" s="13"/>
      <c r="AA1468" s="13"/>
      <c r="AE1468" s="13"/>
      <c r="AI1468" s="13"/>
      <c r="AJ1468" s="1"/>
      <c r="AK1468" s="13"/>
      <c r="AL1468" s="1"/>
      <c r="AM1468" s="13"/>
      <c r="AN1468" s="13"/>
      <c r="AO1468" s="13"/>
      <c r="AQ1468" s="13"/>
      <c r="AR1468" s="13"/>
      <c r="AS1468" s="13"/>
      <c r="AT1468" s="13"/>
      <c r="AU1468" s="13"/>
      <c r="AW1468" s="13"/>
      <c r="AY1468" s="13"/>
      <c r="BA1468" s="13"/>
      <c r="BC1468" s="13"/>
      <c r="BE1468" s="13"/>
      <c r="BI1468" s="13"/>
    </row>
    <row r="1469" spans="21:61" x14ac:dyDescent="0.25">
      <c r="U1469" s="13"/>
      <c r="W1469" s="20"/>
      <c r="Y1469" s="13"/>
      <c r="AA1469" s="13"/>
      <c r="AE1469" s="13"/>
      <c r="AI1469" s="13"/>
      <c r="AJ1469" s="1"/>
      <c r="AK1469" s="13"/>
      <c r="AL1469" s="1"/>
      <c r="AM1469" s="13"/>
      <c r="AN1469" s="13"/>
      <c r="AO1469" s="13"/>
      <c r="AQ1469" s="13"/>
      <c r="AR1469" s="13"/>
      <c r="AS1469" s="13"/>
      <c r="AT1469" s="13"/>
      <c r="AU1469" s="13"/>
      <c r="AW1469" s="13"/>
      <c r="AY1469" s="13"/>
      <c r="BA1469" s="13"/>
      <c r="BC1469" s="13"/>
      <c r="BE1469" s="13"/>
      <c r="BI1469" s="13"/>
    </row>
    <row r="1470" spans="21:61" x14ac:dyDescent="0.25">
      <c r="U1470" s="13"/>
      <c r="W1470" s="20"/>
      <c r="Y1470" s="13"/>
      <c r="AA1470" s="13"/>
      <c r="AE1470" s="13"/>
      <c r="AI1470" s="13"/>
      <c r="AJ1470" s="1"/>
      <c r="AK1470" s="13"/>
      <c r="AL1470" s="1"/>
      <c r="AM1470" s="13"/>
      <c r="AN1470" s="13"/>
      <c r="AO1470" s="13"/>
      <c r="AQ1470" s="13"/>
      <c r="AR1470" s="13"/>
      <c r="AS1470" s="13"/>
      <c r="AT1470" s="13"/>
      <c r="AU1470" s="13"/>
      <c r="AW1470" s="13"/>
      <c r="AY1470" s="13"/>
      <c r="BA1470" s="13"/>
      <c r="BC1470" s="13"/>
      <c r="BE1470" s="13"/>
      <c r="BI1470" s="13"/>
    </row>
    <row r="1471" spans="21:61" x14ac:dyDescent="0.25">
      <c r="U1471" s="13"/>
      <c r="W1471" s="20"/>
      <c r="Y1471" s="13"/>
      <c r="AA1471" s="13"/>
      <c r="AE1471" s="13"/>
      <c r="AI1471" s="13"/>
      <c r="AJ1471" s="1"/>
      <c r="AK1471" s="13"/>
      <c r="AL1471" s="1"/>
      <c r="AM1471" s="13"/>
      <c r="AN1471" s="13"/>
      <c r="AO1471" s="13"/>
      <c r="AQ1471" s="13"/>
      <c r="AR1471" s="13"/>
      <c r="AS1471" s="13"/>
      <c r="AT1471" s="13"/>
      <c r="AU1471" s="13"/>
      <c r="AW1471" s="13"/>
      <c r="AY1471" s="13"/>
      <c r="BA1471" s="13"/>
      <c r="BC1471" s="13"/>
      <c r="BE1471" s="13"/>
      <c r="BI1471" s="13"/>
    </row>
    <row r="1472" spans="21:61" x14ac:dyDescent="0.25">
      <c r="U1472" s="13"/>
      <c r="W1472" s="20"/>
      <c r="Y1472" s="13"/>
      <c r="AA1472" s="13"/>
      <c r="AE1472" s="13"/>
      <c r="AI1472" s="13"/>
      <c r="AJ1472" s="1"/>
      <c r="AK1472" s="13"/>
      <c r="AL1472" s="1"/>
      <c r="AM1472" s="13"/>
      <c r="AN1472" s="13"/>
      <c r="AO1472" s="13"/>
      <c r="AQ1472" s="13"/>
      <c r="AR1472" s="13"/>
      <c r="AS1472" s="13"/>
      <c r="AT1472" s="13"/>
      <c r="AU1472" s="13"/>
      <c r="AW1472" s="13"/>
      <c r="AY1472" s="13"/>
      <c r="BA1472" s="13"/>
      <c r="BC1472" s="13"/>
      <c r="BE1472" s="13"/>
      <c r="BI1472" s="13"/>
    </row>
    <row r="1473" spans="21:61" x14ac:dyDescent="0.25">
      <c r="U1473" s="13"/>
      <c r="W1473" s="20"/>
      <c r="Y1473" s="13"/>
      <c r="AA1473" s="13"/>
      <c r="AE1473" s="13"/>
      <c r="AI1473" s="13"/>
      <c r="AJ1473" s="1"/>
      <c r="AK1473" s="13"/>
      <c r="AL1473" s="1"/>
      <c r="AM1473" s="13"/>
      <c r="AN1473" s="13"/>
      <c r="AO1473" s="13"/>
      <c r="AQ1473" s="13"/>
      <c r="AR1473" s="13"/>
      <c r="AS1473" s="13"/>
      <c r="AT1473" s="13"/>
      <c r="AU1473" s="13"/>
      <c r="AW1473" s="13"/>
      <c r="AY1473" s="13"/>
      <c r="BA1473" s="13"/>
      <c r="BC1473" s="13"/>
      <c r="BE1473" s="13"/>
      <c r="BI1473" s="13"/>
    </row>
    <row r="1474" spans="21:61" x14ac:dyDescent="0.25">
      <c r="U1474" s="13"/>
      <c r="W1474" s="20"/>
      <c r="Y1474" s="13"/>
      <c r="AA1474" s="13"/>
      <c r="AE1474" s="13"/>
      <c r="AI1474" s="13"/>
      <c r="AJ1474" s="1"/>
      <c r="AK1474" s="13"/>
      <c r="AL1474" s="1"/>
      <c r="AM1474" s="13"/>
      <c r="AN1474" s="13"/>
      <c r="AO1474" s="13"/>
      <c r="AQ1474" s="13"/>
      <c r="AR1474" s="13"/>
      <c r="AS1474" s="13"/>
      <c r="AT1474" s="13"/>
      <c r="AU1474" s="13"/>
      <c r="AW1474" s="13"/>
      <c r="AY1474" s="13"/>
      <c r="BA1474" s="13"/>
      <c r="BC1474" s="13"/>
      <c r="BE1474" s="13"/>
      <c r="BI1474" s="13"/>
    </row>
    <row r="1475" spans="21:61" x14ac:dyDescent="0.25">
      <c r="U1475" s="13"/>
      <c r="W1475" s="20"/>
      <c r="Y1475" s="13"/>
      <c r="AA1475" s="13"/>
      <c r="AE1475" s="13"/>
      <c r="AI1475" s="13"/>
      <c r="AJ1475" s="1"/>
      <c r="AK1475" s="13"/>
      <c r="AL1475" s="1"/>
      <c r="AM1475" s="13"/>
      <c r="AN1475" s="13"/>
      <c r="AO1475" s="13"/>
      <c r="AQ1475" s="13"/>
      <c r="AR1475" s="13"/>
      <c r="AS1475" s="13"/>
      <c r="AT1475" s="13"/>
      <c r="AU1475" s="13"/>
      <c r="AW1475" s="13"/>
      <c r="AY1475" s="13"/>
      <c r="BA1475" s="13"/>
      <c r="BC1475" s="13"/>
      <c r="BE1475" s="13"/>
      <c r="BI1475" s="13"/>
    </row>
    <row r="1476" spans="21:61" x14ac:dyDescent="0.25">
      <c r="U1476" s="13"/>
      <c r="W1476" s="20"/>
      <c r="Y1476" s="13"/>
      <c r="AA1476" s="13"/>
      <c r="AE1476" s="13"/>
      <c r="AI1476" s="13"/>
      <c r="AJ1476" s="1"/>
      <c r="AK1476" s="13"/>
      <c r="AL1476" s="1"/>
      <c r="AM1476" s="13"/>
      <c r="AN1476" s="13"/>
      <c r="AO1476" s="13"/>
      <c r="AQ1476" s="13"/>
      <c r="AR1476" s="13"/>
      <c r="AS1476" s="13"/>
      <c r="AT1476" s="13"/>
      <c r="AU1476" s="13"/>
      <c r="AW1476" s="13"/>
      <c r="AY1476" s="13"/>
      <c r="BA1476" s="13"/>
      <c r="BC1476" s="13"/>
      <c r="BE1476" s="13"/>
      <c r="BI1476" s="13"/>
    </row>
    <row r="1477" spans="21:61" x14ac:dyDescent="0.25">
      <c r="U1477" s="13"/>
      <c r="W1477" s="20"/>
      <c r="Y1477" s="13"/>
      <c r="AA1477" s="13"/>
      <c r="AE1477" s="13"/>
      <c r="AI1477" s="13"/>
      <c r="AJ1477" s="1"/>
      <c r="AK1477" s="13"/>
      <c r="AL1477" s="1"/>
      <c r="AM1477" s="13"/>
      <c r="AN1477" s="13"/>
      <c r="AO1477" s="13"/>
      <c r="AQ1477" s="13"/>
      <c r="AR1477" s="13"/>
      <c r="AS1477" s="13"/>
      <c r="AT1477" s="13"/>
      <c r="AU1477" s="13"/>
      <c r="AW1477" s="13"/>
      <c r="AY1477" s="13"/>
      <c r="BA1477" s="13"/>
      <c r="BC1477" s="13"/>
      <c r="BE1477" s="13"/>
      <c r="BI1477" s="13"/>
    </row>
    <row r="1478" spans="21:61" x14ac:dyDescent="0.25">
      <c r="U1478" s="13"/>
      <c r="W1478" s="20"/>
      <c r="Y1478" s="13"/>
      <c r="AA1478" s="13"/>
      <c r="AE1478" s="13"/>
      <c r="AI1478" s="13"/>
      <c r="AJ1478" s="1"/>
      <c r="AK1478" s="13"/>
      <c r="AL1478" s="1"/>
      <c r="AM1478" s="13"/>
      <c r="AN1478" s="13"/>
      <c r="AO1478" s="13"/>
      <c r="AQ1478" s="13"/>
      <c r="AR1478" s="13"/>
      <c r="AS1478" s="13"/>
      <c r="AT1478" s="13"/>
      <c r="AU1478" s="13"/>
      <c r="AW1478" s="13"/>
      <c r="AY1478" s="13"/>
      <c r="BA1478" s="13"/>
      <c r="BC1478" s="13"/>
      <c r="BE1478" s="13"/>
      <c r="BI1478" s="13"/>
    </row>
    <row r="1479" spans="21:61" x14ac:dyDescent="0.25">
      <c r="U1479" s="13"/>
      <c r="W1479" s="20"/>
      <c r="Y1479" s="13"/>
      <c r="AA1479" s="13"/>
      <c r="AE1479" s="13"/>
      <c r="AI1479" s="13"/>
      <c r="AJ1479" s="1"/>
      <c r="AK1479" s="13"/>
      <c r="AL1479" s="1"/>
      <c r="AM1479" s="13"/>
      <c r="AN1479" s="13"/>
      <c r="AO1479" s="13"/>
      <c r="AQ1479" s="13"/>
      <c r="AR1479" s="13"/>
      <c r="AS1479" s="13"/>
      <c r="AT1479" s="13"/>
      <c r="AU1479" s="13"/>
      <c r="AW1479" s="13"/>
      <c r="AY1479" s="13"/>
      <c r="BA1479" s="13"/>
      <c r="BC1479" s="13"/>
      <c r="BE1479" s="13"/>
      <c r="BI1479" s="13"/>
    </row>
    <row r="1480" spans="21:61" x14ac:dyDescent="0.25">
      <c r="U1480" s="13"/>
      <c r="W1480" s="20"/>
      <c r="Y1480" s="13"/>
      <c r="AA1480" s="13"/>
      <c r="AE1480" s="13"/>
      <c r="AI1480" s="13"/>
      <c r="AJ1480" s="1"/>
      <c r="AK1480" s="13"/>
      <c r="AL1480" s="1"/>
      <c r="AM1480" s="13"/>
      <c r="AN1480" s="13"/>
      <c r="AO1480" s="13"/>
      <c r="AQ1480" s="13"/>
      <c r="AR1480" s="13"/>
      <c r="AS1480" s="13"/>
      <c r="AT1480" s="13"/>
      <c r="AU1480" s="13"/>
      <c r="AW1480" s="13"/>
      <c r="AY1480" s="13"/>
      <c r="BA1480" s="13"/>
      <c r="BC1480" s="13"/>
      <c r="BE1480" s="13"/>
      <c r="BI1480" s="13"/>
    </row>
    <row r="1481" spans="21:61" x14ac:dyDescent="0.25">
      <c r="U1481" s="13"/>
      <c r="W1481" s="20"/>
      <c r="Y1481" s="13"/>
      <c r="AA1481" s="13"/>
      <c r="AE1481" s="13"/>
      <c r="AI1481" s="13"/>
      <c r="AJ1481" s="1"/>
      <c r="AK1481" s="13"/>
      <c r="AL1481" s="1"/>
      <c r="AM1481" s="13"/>
      <c r="AN1481" s="13"/>
      <c r="AO1481" s="13"/>
      <c r="AQ1481" s="13"/>
      <c r="AR1481" s="13"/>
      <c r="AS1481" s="13"/>
      <c r="AT1481" s="13"/>
      <c r="AU1481" s="13"/>
      <c r="AW1481" s="13"/>
      <c r="AY1481" s="13"/>
      <c r="BA1481" s="13"/>
      <c r="BC1481" s="13"/>
      <c r="BE1481" s="13"/>
      <c r="BI1481" s="13"/>
    </row>
    <row r="1482" spans="21:61" x14ac:dyDescent="0.25">
      <c r="U1482" s="13"/>
      <c r="W1482" s="20"/>
      <c r="Y1482" s="13"/>
      <c r="AA1482" s="13"/>
      <c r="AE1482" s="13"/>
      <c r="AI1482" s="13"/>
      <c r="AJ1482" s="1"/>
      <c r="AK1482" s="13"/>
      <c r="AL1482" s="1"/>
      <c r="AM1482" s="13"/>
      <c r="AN1482" s="13"/>
      <c r="AO1482" s="13"/>
      <c r="AQ1482" s="13"/>
      <c r="AR1482" s="13"/>
      <c r="AS1482" s="13"/>
      <c r="AT1482" s="13"/>
      <c r="AU1482" s="13"/>
      <c r="AW1482" s="13"/>
      <c r="AY1482" s="13"/>
      <c r="BA1482" s="13"/>
      <c r="BC1482" s="13"/>
      <c r="BE1482" s="13"/>
      <c r="BI1482" s="13"/>
    </row>
    <row r="1483" spans="21:61" x14ac:dyDescent="0.25">
      <c r="U1483" s="13"/>
      <c r="W1483" s="20"/>
      <c r="Y1483" s="13"/>
      <c r="AA1483" s="13"/>
      <c r="AE1483" s="13"/>
      <c r="AI1483" s="13"/>
      <c r="AJ1483" s="1"/>
      <c r="AK1483" s="13"/>
      <c r="AL1483" s="1"/>
      <c r="AM1483" s="13"/>
      <c r="AN1483" s="13"/>
      <c r="AO1483" s="13"/>
      <c r="AQ1483" s="13"/>
      <c r="AR1483" s="13"/>
      <c r="AS1483" s="13"/>
      <c r="AT1483" s="13"/>
      <c r="AU1483" s="13"/>
      <c r="AW1483" s="13"/>
      <c r="AY1483" s="13"/>
      <c r="BA1483" s="13"/>
      <c r="BC1483" s="13"/>
      <c r="BE1483" s="13"/>
      <c r="BI1483" s="13"/>
    </row>
    <row r="1484" spans="21:61" x14ac:dyDescent="0.25">
      <c r="U1484" s="13"/>
      <c r="W1484" s="20"/>
      <c r="Y1484" s="13"/>
      <c r="AA1484" s="13"/>
      <c r="AE1484" s="13"/>
      <c r="AI1484" s="13"/>
      <c r="AJ1484" s="1"/>
      <c r="AK1484" s="13"/>
      <c r="AL1484" s="1"/>
      <c r="AM1484" s="13"/>
      <c r="AN1484" s="13"/>
      <c r="AO1484" s="13"/>
      <c r="AQ1484" s="13"/>
      <c r="AR1484" s="13"/>
      <c r="AS1484" s="13"/>
      <c r="AT1484" s="13"/>
      <c r="AU1484" s="13"/>
      <c r="AW1484" s="13"/>
      <c r="AY1484" s="13"/>
      <c r="BA1484" s="13"/>
      <c r="BC1484" s="13"/>
      <c r="BE1484" s="13"/>
      <c r="BI1484" s="13"/>
    </row>
    <row r="1485" spans="21:61" x14ac:dyDescent="0.25">
      <c r="U1485" s="13"/>
      <c r="W1485" s="20"/>
      <c r="Y1485" s="13"/>
      <c r="AA1485" s="13"/>
      <c r="AE1485" s="13"/>
      <c r="AI1485" s="13"/>
      <c r="AJ1485" s="1"/>
      <c r="AK1485" s="13"/>
      <c r="AL1485" s="1"/>
      <c r="AM1485" s="13"/>
      <c r="AN1485" s="13"/>
      <c r="AO1485" s="13"/>
      <c r="AQ1485" s="13"/>
      <c r="AR1485" s="13"/>
      <c r="AS1485" s="13"/>
      <c r="AT1485" s="13"/>
      <c r="AU1485" s="13"/>
      <c r="AW1485" s="13"/>
      <c r="AY1485" s="13"/>
      <c r="BA1485" s="13"/>
      <c r="BC1485" s="13"/>
      <c r="BE1485" s="13"/>
      <c r="BI1485" s="13"/>
    </row>
    <row r="1486" spans="21:61" x14ac:dyDescent="0.25">
      <c r="U1486" s="13"/>
      <c r="W1486" s="20"/>
      <c r="Y1486" s="13"/>
      <c r="AA1486" s="13"/>
      <c r="AE1486" s="13"/>
      <c r="AI1486" s="13"/>
      <c r="AJ1486" s="1"/>
      <c r="AK1486" s="13"/>
      <c r="AL1486" s="1"/>
      <c r="AM1486" s="13"/>
      <c r="AN1486" s="13"/>
      <c r="AO1486" s="13"/>
      <c r="AQ1486" s="13"/>
      <c r="AR1486" s="13"/>
      <c r="AS1486" s="13"/>
      <c r="AT1486" s="13"/>
      <c r="AU1486" s="13"/>
      <c r="AW1486" s="13"/>
      <c r="AY1486" s="13"/>
      <c r="BA1486" s="13"/>
      <c r="BC1486" s="13"/>
      <c r="BE1486" s="13"/>
      <c r="BI1486" s="13"/>
    </row>
    <row r="1487" spans="21:61" x14ac:dyDescent="0.25">
      <c r="U1487" s="13"/>
      <c r="W1487" s="20"/>
      <c r="Y1487" s="13"/>
      <c r="AA1487" s="13"/>
      <c r="AE1487" s="13"/>
      <c r="AI1487" s="13"/>
      <c r="AJ1487" s="1"/>
      <c r="AK1487" s="13"/>
      <c r="AL1487" s="1"/>
      <c r="AM1487" s="13"/>
      <c r="AN1487" s="13"/>
      <c r="AO1487" s="13"/>
      <c r="AQ1487" s="13"/>
      <c r="AR1487" s="13"/>
      <c r="AS1487" s="13"/>
      <c r="AT1487" s="13"/>
      <c r="AU1487" s="13"/>
      <c r="AW1487" s="13"/>
      <c r="AY1487" s="13"/>
      <c r="BA1487" s="13"/>
      <c r="BC1487" s="13"/>
      <c r="BE1487" s="13"/>
      <c r="BI1487" s="13"/>
    </row>
    <row r="1488" spans="21:61" x14ac:dyDescent="0.25">
      <c r="U1488" s="13"/>
      <c r="W1488" s="20"/>
      <c r="Y1488" s="13"/>
      <c r="AA1488" s="13"/>
      <c r="AE1488" s="13"/>
      <c r="AI1488" s="13"/>
      <c r="AJ1488" s="1"/>
      <c r="AK1488" s="13"/>
      <c r="AL1488" s="1"/>
      <c r="AM1488" s="13"/>
      <c r="AN1488" s="13"/>
      <c r="AO1488" s="13"/>
      <c r="AQ1488" s="13"/>
      <c r="AR1488" s="13"/>
      <c r="AS1488" s="13"/>
      <c r="AT1488" s="13"/>
      <c r="AU1488" s="13"/>
      <c r="AW1488" s="13"/>
      <c r="AY1488" s="13"/>
      <c r="BA1488" s="13"/>
      <c r="BC1488" s="13"/>
      <c r="BE1488" s="13"/>
      <c r="BI1488" s="13"/>
    </row>
    <row r="1489" spans="21:61" x14ac:dyDescent="0.25">
      <c r="U1489" s="13"/>
      <c r="W1489" s="20"/>
      <c r="Y1489" s="13"/>
      <c r="AA1489" s="13"/>
      <c r="AE1489" s="13"/>
      <c r="AI1489" s="13"/>
      <c r="AJ1489" s="1"/>
      <c r="AK1489" s="13"/>
      <c r="AL1489" s="1"/>
      <c r="AM1489" s="13"/>
      <c r="AN1489" s="13"/>
      <c r="AO1489" s="13"/>
      <c r="AQ1489" s="13"/>
      <c r="AR1489" s="13"/>
      <c r="AS1489" s="13"/>
      <c r="AT1489" s="13"/>
      <c r="AU1489" s="13"/>
      <c r="AW1489" s="13"/>
      <c r="AY1489" s="13"/>
      <c r="BA1489" s="13"/>
      <c r="BC1489" s="13"/>
      <c r="BE1489" s="13"/>
      <c r="BI1489" s="13"/>
    </row>
    <row r="1490" spans="21:61" x14ac:dyDescent="0.25">
      <c r="U1490" s="13"/>
      <c r="W1490" s="20"/>
      <c r="Y1490" s="13"/>
      <c r="AA1490" s="13"/>
      <c r="AE1490" s="13"/>
      <c r="AI1490" s="13"/>
      <c r="AJ1490" s="1"/>
      <c r="AK1490" s="13"/>
      <c r="AL1490" s="1"/>
      <c r="AM1490" s="13"/>
      <c r="AN1490" s="13"/>
      <c r="AO1490" s="13"/>
      <c r="AQ1490" s="13"/>
      <c r="AR1490" s="13"/>
      <c r="AS1490" s="13"/>
      <c r="AT1490" s="13"/>
      <c r="AU1490" s="13"/>
      <c r="AW1490" s="13"/>
      <c r="AY1490" s="13"/>
      <c r="BA1490" s="13"/>
      <c r="BC1490" s="13"/>
      <c r="BE1490" s="13"/>
      <c r="BI1490" s="13"/>
    </row>
    <row r="1491" spans="21:61" x14ac:dyDescent="0.25">
      <c r="U1491" s="13"/>
      <c r="W1491" s="20"/>
      <c r="Y1491" s="13"/>
      <c r="AA1491" s="13"/>
      <c r="AE1491" s="13"/>
      <c r="AI1491" s="13"/>
      <c r="AJ1491" s="1"/>
      <c r="AK1491" s="13"/>
      <c r="AL1491" s="1"/>
      <c r="AM1491" s="13"/>
      <c r="AN1491" s="13"/>
      <c r="AO1491" s="13"/>
      <c r="AQ1491" s="13"/>
      <c r="AR1491" s="13"/>
      <c r="AS1491" s="13"/>
      <c r="AT1491" s="13"/>
      <c r="AU1491" s="13"/>
      <c r="AW1491" s="13"/>
      <c r="AY1491" s="13"/>
      <c r="BA1491" s="13"/>
      <c r="BC1491" s="13"/>
      <c r="BE1491" s="13"/>
      <c r="BI1491" s="13"/>
    </row>
    <row r="1492" spans="21:61" x14ac:dyDescent="0.25">
      <c r="U1492" s="13"/>
      <c r="W1492" s="20"/>
      <c r="Y1492" s="13"/>
      <c r="AA1492" s="13"/>
      <c r="AE1492" s="13"/>
      <c r="AI1492" s="13"/>
      <c r="AJ1492" s="1"/>
      <c r="AK1492" s="13"/>
      <c r="AL1492" s="1"/>
      <c r="AM1492" s="13"/>
      <c r="AN1492" s="13"/>
      <c r="AO1492" s="13"/>
      <c r="AQ1492" s="13"/>
      <c r="AR1492" s="13"/>
      <c r="AS1492" s="13"/>
      <c r="AT1492" s="13"/>
      <c r="AU1492" s="13"/>
      <c r="AW1492" s="13"/>
      <c r="AY1492" s="13"/>
      <c r="BA1492" s="13"/>
      <c r="BC1492" s="13"/>
      <c r="BE1492" s="13"/>
      <c r="BI1492" s="13"/>
    </row>
    <row r="1493" spans="21:61" x14ac:dyDescent="0.25">
      <c r="U1493" s="13"/>
      <c r="W1493" s="20"/>
      <c r="Y1493" s="13"/>
      <c r="AA1493" s="13"/>
      <c r="AE1493" s="13"/>
      <c r="AI1493" s="13"/>
      <c r="AJ1493" s="1"/>
      <c r="AK1493" s="13"/>
      <c r="AL1493" s="1"/>
      <c r="AM1493" s="13"/>
      <c r="AN1493" s="13"/>
      <c r="AO1493" s="13"/>
      <c r="AQ1493" s="13"/>
      <c r="AR1493" s="13"/>
      <c r="AS1493" s="13"/>
      <c r="AT1493" s="13"/>
      <c r="AU1493" s="13"/>
      <c r="AW1493" s="13"/>
      <c r="AY1493" s="13"/>
      <c r="BA1493" s="13"/>
      <c r="BC1493" s="13"/>
      <c r="BE1493" s="13"/>
      <c r="BI1493" s="13"/>
    </row>
    <row r="1494" spans="21:61" x14ac:dyDescent="0.25">
      <c r="U1494" s="13"/>
      <c r="W1494" s="20"/>
      <c r="Y1494" s="13"/>
      <c r="AA1494" s="13"/>
      <c r="AE1494" s="13"/>
      <c r="AI1494" s="13"/>
      <c r="AJ1494" s="1"/>
      <c r="AK1494" s="13"/>
      <c r="AL1494" s="1"/>
      <c r="AM1494" s="13"/>
      <c r="AN1494" s="13"/>
      <c r="AO1494" s="13"/>
      <c r="AQ1494" s="13"/>
      <c r="AR1494" s="13"/>
      <c r="AS1494" s="13"/>
      <c r="AT1494" s="13"/>
      <c r="AU1494" s="13"/>
      <c r="AW1494" s="13"/>
      <c r="AY1494" s="13"/>
      <c r="BA1494" s="13"/>
      <c r="BC1494" s="13"/>
      <c r="BE1494" s="13"/>
      <c r="BI1494" s="13"/>
    </row>
    <row r="1495" spans="21:61" x14ac:dyDescent="0.25">
      <c r="U1495" s="13"/>
      <c r="W1495" s="20"/>
      <c r="Y1495" s="13"/>
      <c r="AA1495" s="13"/>
      <c r="AE1495" s="13"/>
      <c r="AI1495" s="13"/>
      <c r="AJ1495" s="1"/>
      <c r="AK1495" s="13"/>
      <c r="AL1495" s="1"/>
      <c r="AM1495" s="13"/>
      <c r="AN1495" s="13"/>
      <c r="AO1495" s="13"/>
      <c r="AQ1495" s="13"/>
      <c r="AR1495" s="13"/>
      <c r="AS1495" s="13"/>
      <c r="AT1495" s="13"/>
      <c r="AU1495" s="13"/>
      <c r="AW1495" s="13"/>
      <c r="AY1495" s="13"/>
      <c r="BA1495" s="13"/>
      <c r="BC1495" s="13"/>
      <c r="BE1495" s="13"/>
      <c r="BI1495" s="13"/>
    </row>
    <row r="1496" spans="21:61" x14ac:dyDescent="0.25">
      <c r="U1496" s="13"/>
      <c r="W1496" s="20"/>
      <c r="Y1496" s="13"/>
      <c r="AA1496" s="13"/>
      <c r="AE1496" s="13"/>
      <c r="AI1496" s="13"/>
      <c r="AJ1496" s="1"/>
      <c r="AK1496" s="13"/>
      <c r="AL1496" s="1"/>
      <c r="AM1496" s="13"/>
      <c r="AN1496" s="13"/>
      <c r="AO1496" s="13"/>
      <c r="AQ1496" s="13"/>
      <c r="AR1496" s="13"/>
      <c r="AS1496" s="13"/>
      <c r="AT1496" s="13"/>
      <c r="AU1496" s="13"/>
      <c r="AW1496" s="13"/>
      <c r="AY1496" s="13"/>
      <c r="BA1496" s="13"/>
      <c r="BC1496" s="13"/>
      <c r="BE1496" s="13"/>
      <c r="BI1496" s="13"/>
    </row>
    <row r="1497" spans="21:61" x14ac:dyDescent="0.25">
      <c r="U1497" s="13"/>
      <c r="W1497" s="20"/>
      <c r="Y1497" s="13"/>
      <c r="AA1497" s="13"/>
      <c r="AE1497" s="13"/>
      <c r="AI1497" s="13"/>
      <c r="AJ1497" s="1"/>
      <c r="AK1497" s="13"/>
      <c r="AL1497" s="1"/>
      <c r="AM1497" s="13"/>
      <c r="AN1497" s="13"/>
      <c r="AO1497" s="13"/>
      <c r="AQ1497" s="13"/>
      <c r="AR1497" s="13"/>
      <c r="AS1497" s="13"/>
      <c r="AT1497" s="13"/>
      <c r="AU1497" s="13"/>
      <c r="AW1497" s="13"/>
      <c r="AY1497" s="13"/>
      <c r="BA1497" s="13"/>
      <c r="BC1497" s="13"/>
      <c r="BE1497" s="13"/>
      <c r="BI1497" s="13"/>
    </row>
    <row r="1498" spans="21:61" x14ac:dyDescent="0.25">
      <c r="U1498" s="13"/>
      <c r="W1498" s="20"/>
      <c r="Y1498" s="13"/>
      <c r="AA1498" s="13"/>
      <c r="AE1498" s="13"/>
      <c r="AI1498" s="13"/>
      <c r="AJ1498" s="1"/>
      <c r="AK1498" s="13"/>
      <c r="AL1498" s="1"/>
      <c r="AM1498" s="13"/>
      <c r="AN1498" s="13"/>
      <c r="AO1498" s="13"/>
      <c r="AQ1498" s="13"/>
      <c r="AR1498" s="13"/>
      <c r="AS1498" s="13"/>
      <c r="AT1498" s="13"/>
      <c r="AU1498" s="13"/>
      <c r="AW1498" s="13"/>
      <c r="AY1498" s="13"/>
      <c r="BA1498" s="13"/>
      <c r="BC1498" s="13"/>
      <c r="BE1498" s="13"/>
      <c r="BI1498" s="13"/>
    </row>
    <row r="1499" spans="21:61" x14ac:dyDescent="0.25">
      <c r="U1499" s="13"/>
      <c r="W1499" s="20"/>
      <c r="Y1499" s="13"/>
      <c r="AA1499" s="13"/>
      <c r="AE1499" s="13"/>
      <c r="AI1499" s="13"/>
      <c r="AJ1499" s="1"/>
      <c r="AK1499" s="13"/>
      <c r="AL1499" s="1"/>
      <c r="AM1499" s="13"/>
      <c r="AN1499" s="13"/>
      <c r="AO1499" s="13"/>
      <c r="AQ1499" s="13"/>
      <c r="AR1499" s="13"/>
      <c r="AS1499" s="13"/>
      <c r="AT1499" s="13"/>
      <c r="AU1499" s="13"/>
      <c r="AW1499" s="13"/>
      <c r="AY1499" s="13"/>
      <c r="BA1499" s="13"/>
      <c r="BC1499" s="13"/>
      <c r="BE1499" s="13"/>
      <c r="BI1499" s="13"/>
    </row>
    <row r="1500" spans="21:61" x14ac:dyDescent="0.25">
      <c r="U1500" s="13"/>
      <c r="W1500" s="20"/>
      <c r="Y1500" s="13"/>
      <c r="AA1500" s="13"/>
      <c r="AE1500" s="13"/>
      <c r="AI1500" s="13"/>
      <c r="AJ1500" s="1"/>
      <c r="AK1500" s="13"/>
      <c r="AL1500" s="1"/>
      <c r="AM1500" s="13"/>
      <c r="AN1500" s="13"/>
      <c r="AO1500" s="13"/>
      <c r="AQ1500" s="13"/>
      <c r="AR1500" s="13"/>
      <c r="AS1500" s="13"/>
      <c r="AT1500" s="13"/>
      <c r="AU1500" s="13"/>
      <c r="AW1500" s="13"/>
      <c r="AY1500" s="13"/>
      <c r="BA1500" s="13"/>
      <c r="BC1500" s="13"/>
      <c r="BE1500" s="13"/>
      <c r="BI1500" s="13"/>
    </row>
    <row r="1501" spans="21:61" x14ac:dyDescent="0.25">
      <c r="U1501" s="13"/>
      <c r="W1501" s="20"/>
      <c r="Y1501" s="13"/>
      <c r="AA1501" s="13"/>
      <c r="AE1501" s="13"/>
      <c r="AI1501" s="13"/>
      <c r="AJ1501" s="1"/>
      <c r="AK1501" s="13"/>
      <c r="AL1501" s="1"/>
      <c r="AM1501" s="13"/>
      <c r="AN1501" s="13"/>
      <c r="AO1501" s="13"/>
      <c r="AQ1501" s="13"/>
      <c r="AR1501" s="13"/>
      <c r="AS1501" s="13"/>
      <c r="AT1501" s="13"/>
      <c r="AU1501" s="13"/>
      <c r="AW1501" s="13"/>
      <c r="AY1501" s="13"/>
      <c r="BA1501" s="13"/>
      <c r="BC1501" s="13"/>
      <c r="BE1501" s="13"/>
      <c r="BI1501" s="13"/>
    </row>
    <row r="1502" spans="21:61" x14ac:dyDescent="0.25">
      <c r="U1502" s="13"/>
      <c r="W1502" s="20"/>
      <c r="Y1502" s="13"/>
      <c r="AA1502" s="13"/>
      <c r="AE1502" s="13"/>
      <c r="AI1502" s="13"/>
      <c r="AJ1502" s="1"/>
      <c r="AK1502" s="13"/>
      <c r="AL1502" s="1"/>
      <c r="AM1502" s="13"/>
      <c r="AN1502" s="13"/>
      <c r="AO1502" s="13"/>
      <c r="AQ1502" s="13"/>
      <c r="AR1502" s="13"/>
      <c r="AS1502" s="13"/>
      <c r="AT1502" s="13"/>
      <c r="AU1502" s="13"/>
      <c r="AW1502" s="13"/>
      <c r="AY1502" s="13"/>
      <c r="BA1502" s="13"/>
      <c r="BC1502" s="13"/>
      <c r="BE1502" s="13"/>
      <c r="BI1502" s="13"/>
    </row>
    <row r="1503" spans="21:61" x14ac:dyDescent="0.25">
      <c r="U1503" s="13"/>
      <c r="W1503" s="20"/>
      <c r="Y1503" s="13"/>
      <c r="AA1503" s="13"/>
      <c r="AE1503" s="13"/>
      <c r="AI1503" s="13"/>
      <c r="AJ1503" s="1"/>
      <c r="AK1503" s="13"/>
      <c r="AL1503" s="1"/>
      <c r="AM1503" s="13"/>
      <c r="AN1503" s="13"/>
      <c r="AO1503" s="13"/>
      <c r="AQ1503" s="13"/>
      <c r="AR1503" s="13"/>
      <c r="AS1503" s="13"/>
      <c r="AT1503" s="13"/>
      <c r="AU1503" s="13"/>
      <c r="AW1503" s="13"/>
      <c r="AY1503" s="13"/>
      <c r="BA1503" s="13"/>
      <c r="BC1503" s="13"/>
      <c r="BE1503" s="13"/>
      <c r="BI1503" s="13"/>
    </row>
    <row r="1504" spans="21:61" x14ac:dyDescent="0.25">
      <c r="U1504" s="13"/>
      <c r="W1504" s="20"/>
      <c r="Y1504" s="13"/>
      <c r="AA1504" s="13"/>
      <c r="AE1504" s="13"/>
      <c r="AI1504" s="13"/>
      <c r="AJ1504" s="1"/>
      <c r="AK1504" s="13"/>
      <c r="AL1504" s="1"/>
      <c r="AM1504" s="13"/>
      <c r="AN1504" s="13"/>
      <c r="AO1504" s="13"/>
      <c r="AQ1504" s="13"/>
      <c r="AR1504" s="13"/>
      <c r="AS1504" s="13"/>
      <c r="AT1504" s="13"/>
      <c r="AU1504" s="13"/>
      <c r="AW1504" s="13"/>
      <c r="AY1504" s="13"/>
      <c r="BA1504" s="13"/>
      <c r="BC1504" s="13"/>
      <c r="BE1504" s="13"/>
      <c r="BI1504" s="13"/>
    </row>
    <row r="1505" spans="21:61" x14ac:dyDescent="0.25">
      <c r="U1505" s="13"/>
      <c r="W1505" s="20"/>
      <c r="Y1505" s="13"/>
      <c r="AA1505" s="13"/>
      <c r="AE1505" s="13"/>
      <c r="AI1505" s="13"/>
      <c r="AJ1505" s="1"/>
      <c r="AK1505" s="13"/>
      <c r="AL1505" s="1"/>
      <c r="AM1505" s="13"/>
      <c r="AN1505" s="13"/>
      <c r="AO1505" s="13"/>
      <c r="AQ1505" s="13"/>
      <c r="AR1505" s="13"/>
      <c r="AS1505" s="13"/>
      <c r="AT1505" s="13"/>
      <c r="AU1505" s="13"/>
      <c r="AW1505" s="13"/>
      <c r="AY1505" s="13"/>
      <c r="BA1505" s="13"/>
      <c r="BC1505" s="13"/>
      <c r="BE1505" s="13"/>
      <c r="BI1505" s="13"/>
    </row>
    <row r="1506" spans="21:61" x14ac:dyDescent="0.25">
      <c r="U1506" s="13"/>
      <c r="W1506" s="20"/>
      <c r="Y1506" s="13"/>
      <c r="AA1506" s="13"/>
      <c r="AE1506" s="13"/>
      <c r="AI1506" s="24"/>
      <c r="AJ1506" s="1"/>
      <c r="AK1506" s="13"/>
      <c r="AL1506" s="1"/>
      <c r="AM1506" s="13"/>
      <c r="AN1506" s="13"/>
      <c r="AO1506" s="13"/>
      <c r="AQ1506" s="13"/>
      <c r="AR1506" s="13"/>
      <c r="AS1506" s="13"/>
      <c r="AT1506" s="13"/>
      <c r="AU1506" s="13"/>
      <c r="AW1506" s="13"/>
      <c r="AY1506" s="13"/>
      <c r="BA1506" s="13"/>
      <c r="BC1506" s="13"/>
      <c r="BE1506" s="13"/>
      <c r="BI1506" s="13"/>
    </row>
    <row r="1507" spans="21:61" x14ac:dyDescent="0.25">
      <c r="U1507" s="13"/>
      <c r="W1507" s="20"/>
      <c r="Y1507" s="13"/>
      <c r="AA1507" s="13"/>
      <c r="AE1507" s="13"/>
      <c r="AI1507" s="24"/>
      <c r="AJ1507" s="1"/>
      <c r="AK1507" s="13"/>
      <c r="AL1507" s="1"/>
      <c r="AM1507" s="13"/>
      <c r="AN1507" s="13"/>
      <c r="AO1507" s="13"/>
      <c r="AQ1507" s="13"/>
      <c r="AR1507" s="13"/>
      <c r="AS1507" s="13"/>
      <c r="AT1507" s="13"/>
      <c r="AU1507" s="13"/>
      <c r="AW1507" s="13"/>
      <c r="AY1507" s="13"/>
      <c r="BA1507" s="13"/>
      <c r="BC1507" s="13"/>
      <c r="BE1507" s="13"/>
      <c r="BI1507" s="13"/>
    </row>
    <row r="1508" spans="21:61" x14ac:dyDescent="0.25">
      <c r="U1508" s="13"/>
      <c r="W1508" s="20"/>
      <c r="Y1508" s="13"/>
      <c r="AA1508" s="13"/>
      <c r="AE1508" s="13"/>
      <c r="AI1508" s="24"/>
      <c r="AJ1508" s="1"/>
      <c r="AK1508" s="13"/>
      <c r="AL1508" s="1"/>
      <c r="AM1508" s="13"/>
      <c r="AN1508" s="13"/>
      <c r="AO1508" s="13"/>
      <c r="AQ1508" s="13"/>
      <c r="AR1508" s="13"/>
      <c r="AS1508" s="13"/>
      <c r="AT1508" s="13"/>
      <c r="AU1508" s="13"/>
      <c r="AW1508" s="13"/>
      <c r="AY1508" s="13"/>
      <c r="BA1508" s="13"/>
      <c r="BC1508" s="13"/>
      <c r="BE1508" s="13"/>
      <c r="BI1508" s="13"/>
    </row>
    <row r="1509" spans="21:61" x14ac:dyDescent="0.25">
      <c r="U1509" s="13"/>
      <c r="W1509" s="20"/>
      <c r="Y1509" s="13"/>
      <c r="AA1509" s="13"/>
      <c r="AE1509" s="13"/>
      <c r="AI1509" s="24"/>
      <c r="AJ1509" s="1"/>
      <c r="AK1509" s="13"/>
      <c r="AL1509" s="1"/>
      <c r="AM1509" s="13"/>
      <c r="AN1509" s="13"/>
      <c r="AO1509" s="13"/>
      <c r="AQ1509" s="13"/>
      <c r="AR1509" s="13"/>
      <c r="AS1509" s="13"/>
      <c r="AT1509" s="13"/>
      <c r="AU1509" s="13"/>
      <c r="AW1509" s="13"/>
      <c r="AY1509" s="13"/>
      <c r="BA1509" s="13"/>
      <c r="BC1509" s="13"/>
      <c r="BE1509" s="13"/>
      <c r="BI1509" s="13"/>
    </row>
    <row r="1510" spans="21:61" x14ac:dyDescent="0.25">
      <c r="U1510" s="13"/>
      <c r="W1510" s="20"/>
      <c r="Y1510" s="13"/>
      <c r="AA1510" s="13"/>
      <c r="AE1510" s="13"/>
      <c r="AI1510" s="24"/>
      <c r="AJ1510" s="1"/>
      <c r="AK1510" s="13"/>
      <c r="AL1510" s="1"/>
      <c r="AM1510" s="13"/>
      <c r="AN1510" s="13"/>
      <c r="AO1510" s="13"/>
      <c r="AQ1510" s="13"/>
      <c r="AR1510" s="13"/>
      <c r="AS1510" s="13"/>
      <c r="AT1510" s="13"/>
      <c r="AU1510" s="13"/>
      <c r="AW1510" s="13"/>
      <c r="AY1510" s="13"/>
      <c r="BA1510" s="13"/>
      <c r="BC1510" s="13"/>
      <c r="BE1510" s="13"/>
      <c r="BI1510" s="13"/>
    </row>
    <row r="1511" spans="21:61" x14ac:dyDescent="0.25">
      <c r="U1511" s="13"/>
      <c r="W1511" s="20"/>
      <c r="Y1511" s="13"/>
      <c r="AA1511" s="13"/>
      <c r="AE1511" s="13"/>
      <c r="AI1511" s="24"/>
      <c r="AJ1511" s="1"/>
      <c r="AK1511" s="13"/>
      <c r="AL1511" s="1"/>
      <c r="AM1511" s="13"/>
      <c r="AN1511" s="13"/>
      <c r="AO1511" s="13"/>
      <c r="AQ1511" s="13"/>
      <c r="AR1511" s="13"/>
      <c r="AS1511" s="13"/>
      <c r="AT1511" s="13"/>
      <c r="AU1511" s="13"/>
      <c r="AW1511" s="13"/>
      <c r="AY1511" s="13"/>
      <c r="BA1511" s="13"/>
      <c r="BC1511" s="13"/>
      <c r="BE1511" s="13"/>
      <c r="BI1511" s="13"/>
    </row>
    <row r="1512" spans="21:61" x14ac:dyDescent="0.25">
      <c r="U1512" s="13"/>
      <c r="W1512" s="20"/>
      <c r="Y1512" s="13"/>
      <c r="AA1512" s="13"/>
      <c r="AE1512" s="13"/>
      <c r="AI1512" s="24"/>
      <c r="AJ1512" s="1"/>
      <c r="AK1512" s="13"/>
      <c r="AL1512" s="1"/>
      <c r="AM1512" s="13"/>
      <c r="AN1512" s="13"/>
      <c r="AO1512" s="13"/>
      <c r="AQ1512" s="13"/>
      <c r="AR1512" s="13"/>
      <c r="AS1512" s="13"/>
      <c r="AT1512" s="13"/>
      <c r="AU1512" s="13"/>
      <c r="AW1512" s="13"/>
      <c r="AY1512" s="13"/>
      <c r="BA1512" s="13"/>
      <c r="BC1512" s="13"/>
      <c r="BE1512" s="13"/>
      <c r="BI1512" s="13"/>
    </row>
    <row r="1513" spans="21:61" x14ac:dyDescent="0.25">
      <c r="U1513" s="13"/>
      <c r="W1513" s="20"/>
      <c r="Y1513" s="13"/>
      <c r="AA1513" s="13"/>
      <c r="AE1513" s="13"/>
      <c r="AI1513" s="24"/>
      <c r="AJ1513" s="1"/>
      <c r="AK1513" s="13"/>
      <c r="AL1513" s="1"/>
      <c r="AM1513" s="13"/>
      <c r="AN1513" s="13"/>
      <c r="AO1513" s="13"/>
      <c r="AQ1513" s="13"/>
      <c r="AR1513" s="13"/>
      <c r="AS1513" s="13"/>
      <c r="AT1513" s="13"/>
      <c r="AU1513" s="13"/>
      <c r="AW1513" s="13"/>
      <c r="AY1513" s="13"/>
      <c r="BA1513" s="13"/>
      <c r="BC1513" s="13"/>
      <c r="BE1513" s="13"/>
      <c r="BI1513" s="13"/>
    </row>
    <row r="1514" spans="21:61" x14ac:dyDescent="0.25">
      <c r="U1514" s="13"/>
      <c r="W1514" s="20"/>
      <c r="Y1514" s="13"/>
      <c r="AA1514" s="13"/>
      <c r="AE1514" s="13"/>
      <c r="AI1514" s="24"/>
      <c r="AJ1514" s="1"/>
      <c r="AK1514" s="13"/>
      <c r="AL1514" s="1"/>
      <c r="AM1514" s="13"/>
      <c r="AN1514" s="13"/>
      <c r="AO1514" s="13"/>
      <c r="AQ1514" s="13"/>
      <c r="AR1514" s="13"/>
      <c r="AS1514" s="13"/>
      <c r="AT1514" s="13"/>
      <c r="AU1514" s="13"/>
      <c r="AW1514" s="13"/>
      <c r="AY1514" s="13"/>
      <c r="BA1514" s="13"/>
      <c r="BC1514" s="13"/>
      <c r="BE1514" s="13"/>
      <c r="BI1514" s="13"/>
    </row>
    <row r="1515" spans="21:61" x14ac:dyDescent="0.25">
      <c r="U1515" s="13"/>
      <c r="W1515" s="20"/>
      <c r="Y1515" s="13"/>
      <c r="AA1515" s="13"/>
      <c r="AE1515" s="13"/>
      <c r="AI1515" s="24"/>
      <c r="AJ1515" s="1"/>
      <c r="AK1515" s="13"/>
      <c r="AL1515" s="1"/>
      <c r="AM1515" s="13"/>
      <c r="AN1515" s="13"/>
      <c r="AO1515" s="13"/>
      <c r="AQ1515" s="13"/>
      <c r="AR1515" s="13"/>
      <c r="AS1515" s="13"/>
      <c r="AT1515" s="13"/>
      <c r="AU1515" s="13"/>
      <c r="AW1515" s="13"/>
      <c r="AY1515" s="13"/>
      <c r="BA1515" s="13"/>
      <c r="BC1515" s="13"/>
      <c r="BE1515" s="13"/>
      <c r="BI1515" s="13"/>
    </row>
    <row r="1516" spans="21:61" x14ac:dyDescent="0.25">
      <c r="U1516" s="13"/>
      <c r="W1516" s="20"/>
      <c r="Y1516" s="13"/>
      <c r="AA1516" s="13"/>
      <c r="AE1516" s="13"/>
      <c r="AI1516" s="24"/>
      <c r="AJ1516" s="1"/>
      <c r="AK1516" s="13"/>
      <c r="AL1516" s="1"/>
      <c r="AM1516" s="13"/>
      <c r="AN1516" s="13"/>
      <c r="AO1516" s="13"/>
      <c r="AQ1516" s="13"/>
      <c r="AR1516" s="13"/>
      <c r="AS1516" s="13"/>
      <c r="AT1516" s="13"/>
      <c r="AU1516" s="13"/>
      <c r="AW1516" s="13"/>
      <c r="AY1516" s="13"/>
      <c r="BA1516" s="13"/>
      <c r="BC1516" s="13"/>
      <c r="BE1516" s="13"/>
      <c r="BI1516" s="13"/>
    </row>
    <row r="1517" spans="21:61" x14ac:dyDescent="0.25">
      <c r="U1517" s="13"/>
      <c r="W1517" s="20"/>
      <c r="Y1517" s="13"/>
      <c r="AA1517" s="13"/>
      <c r="AE1517" s="13"/>
      <c r="AI1517" s="24"/>
      <c r="AJ1517" s="1"/>
      <c r="AK1517" s="13"/>
      <c r="AL1517" s="1"/>
      <c r="AM1517" s="13"/>
      <c r="AN1517" s="13"/>
      <c r="AO1517" s="13"/>
      <c r="AQ1517" s="13"/>
      <c r="AR1517" s="13"/>
      <c r="AS1517" s="13"/>
      <c r="AT1517" s="13"/>
      <c r="AU1517" s="13"/>
      <c r="AW1517" s="13"/>
      <c r="AY1517" s="13"/>
      <c r="BA1517" s="13"/>
      <c r="BC1517" s="13"/>
      <c r="BE1517" s="13"/>
      <c r="BI1517" s="13"/>
    </row>
    <row r="1518" spans="21:61" x14ac:dyDescent="0.25">
      <c r="U1518" s="13"/>
      <c r="W1518" s="20"/>
      <c r="Y1518" s="13"/>
      <c r="AA1518" s="13"/>
      <c r="AE1518" s="13"/>
      <c r="AI1518" s="24"/>
      <c r="AJ1518" s="1"/>
      <c r="AK1518" s="13"/>
      <c r="AL1518" s="1"/>
      <c r="AM1518" s="13"/>
      <c r="AN1518" s="13"/>
      <c r="AO1518" s="13"/>
      <c r="AQ1518" s="13"/>
      <c r="AR1518" s="13"/>
      <c r="AS1518" s="13"/>
      <c r="AT1518" s="13"/>
      <c r="AU1518" s="13"/>
      <c r="AW1518" s="13"/>
      <c r="AY1518" s="13"/>
      <c r="BA1518" s="13"/>
      <c r="BC1518" s="13"/>
      <c r="BE1518" s="13"/>
      <c r="BI1518" s="13"/>
    </row>
    <row r="1519" spans="21:61" x14ac:dyDescent="0.25">
      <c r="U1519" s="13"/>
      <c r="W1519" s="20"/>
      <c r="Y1519" s="13"/>
      <c r="AA1519" s="13"/>
      <c r="AE1519" s="13"/>
      <c r="AI1519" s="24"/>
      <c r="AJ1519" s="1"/>
      <c r="AK1519" s="13"/>
      <c r="AL1519" s="1"/>
      <c r="AM1519" s="13"/>
      <c r="AN1519" s="13"/>
      <c r="AO1519" s="13"/>
      <c r="AQ1519" s="13"/>
      <c r="AR1519" s="13"/>
      <c r="AS1519" s="13"/>
      <c r="AT1519" s="13"/>
      <c r="AU1519" s="13"/>
      <c r="AW1519" s="13"/>
      <c r="AY1519" s="13"/>
      <c r="BA1519" s="13"/>
      <c r="BC1519" s="13"/>
      <c r="BE1519" s="13"/>
      <c r="BI1519" s="13"/>
    </row>
    <row r="1520" spans="21:61" x14ac:dyDescent="0.25">
      <c r="U1520" s="13"/>
      <c r="W1520" s="20"/>
      <c r="Y1520" s="13"/>
      <c r="AA1520" s="13"/>
      <c r="AE1520" s="13"/>
      <c r="AI1520" s="24"/>
      <c r="AJ1520" s="1"/>
      <c r="AK1520" s="13"/>
      <c r="AL1520" s="1"/>
      <c r="AM1520" s="13"/>
      <c r="AN1520" s="13"/>
      <c r="AO1520" s="13"/>
      <c r="AQ1520" s="13"/>
      <c r="AR1520" s="13"/>
      <c r="AS1520" s="13"/>
      <c r="AT1520" s="13"/>
      <c r="AU1520" s="13"/>
      <c r="AW1520" s="13"/>
      <c r="AY1520" s="13"/>
      <c r="BA1520" s="13"/>
      <c r="BC1520" s="13"/>
      <c r="BE1520" s="13"/>
      <c r="BI1520" s="13"/>
    </row>
    <row r="1521" spans="21:61" x14ac:dyDescent="0.25">
      <c r="U1521" s="13"/>
      <c r="W1521" s="20"/>
      <c r="Y1521" s="13"/>
      <c r="AA1521" s="13"/>
      <c r="AE1521" s="13"/>
      <c r="AI1521" s="24"/>
      <c r="AJ1521" s="1"/>
      <c r="AK1521" s="13"/>
      <c r="AL1521" s="1"/>
      <c r="AM1521" s="13"/>
      <c r="AN1521" s="13"/>
      <c r="AO1521" s="13"/>
      <c r="AQ1521" s="13"/>
      <c r="AR1521" s="13"/>
      <c r="AS1521" s="13"/>
      <c r="AT1521" s="13"/>
      <c r="AU1521" s="13"/>
      <c r="AW1521" s="13"/>
      <c r="AY1521" s="13"/>
      <c r="BA1521" s="13"/>
      <c r="BC1521" s="13"/>
      <c r="BE1521" s="13"/>
      <c r="BI1521" s="13"/>
    </row>
    <row r="1522" spans="21:61" x14ac:dyDescent="0.25">
      <c r="U1522" s="13"/>
      <c r="W1522" s="20"/>
      <c r="Y1522" s="13"/>
      <c r="AA1522" s="13"/>
      <c r="AE1522" s="13"/>
      <c r="AI1522" s="24"/>
      <c r="AJ1522" s="1"/>
      <c r="AK1522" s="13"/>
      <c r="AL1522" s="1"/>
      <c r="AM1522" s="13"/>
      <c r="AN1522" s="13"/>
      <c r="AO1522" s="13"/>
      <c r="AQ1522" s="13"/>
      <c r="AR1522" s="13"/>
      <c r="AS1522" s="13"/>
      <c r="AT1522" s="13"/>
      <c r="AU1522" s="13"/>
      <c r="AW1522" s="13"/>
      <c r="AY1522" s="13"/>
      <c r="BA1522" s="13"/>
      <c r="BC1522" s="13"/>
      <c r="BE1522" s="13"/>
      <c r="BI1522" s="13"/>
    </row>
    <row r="1523" spans="21:61" x14ac:dyDescent="0.25">
      <c r="U1523" s="13"/>
      <c r="W1523" s="20"/>
      <c r="Y1523" s="13"/>
      <c r="AA1523" s="13"/>
      <c r="AE1523" s="13"/>
      <c r="AI1523" s="24"/>
      <c r="AJ1523" s="1"/>
      <c r="AK1523" s="13"/>
      <c r="AL1523" s="1"/>
      <c r="AM1523" s="13"/>
      <c r="AN1523" s="13"/>
      <c r="AO1523" s="13"/>
      <c r="AQ1523" s="13"/>
      <c r="AR1523" s="13"/>
      <c r="AS1523" s="13"/>
      <c r="AT1523" s="13"/>
      <c r="AU1523" s="13"/>
      <c r="AW1523" s="13"/>
      <c r="AY1523" s="13"/>
      <c r="BA1523" s="13"/>
      <c r="BC1523" s="13"/>
      <c r="BE1523" s="13"/>
      <c r="BI1523" s="13"/>
    </row>
    <row r="1524" spans="21:61" x14ac:dyDescent="0.25">
      <c r="U1524" s="13"/>
      <c r="W1524" s="20"/>
      <c r="Y1524" s="13"/>
      <c r="AA1524" s="13"/>
      <c r="AE1524" s="13"/>
      <c r="AI1524" s="24"/>
      <c r="AJ1524" s="1"/>
      <c r="AK1524" s="13"/>
      <c r="AL1524" s="1"/>
      <c r="AM1524" s="13"/>
      <c r="AN1524" s="13"/>
      <c r="AO1524" s="13"/>
      <c r="AQ1524" s="13"/>
      <c r="AR1524" s="13"/>
      <c r="AS1524" s="13"/>
      <c r="AT1524" s="13"/>
      <c r="AU1524" s="13"/>
      <c r="AW1524" s="13"/>
      <c r="AY1524" s="13"/>
      <c r="BA1524" s="13"/>
      <c r="BC1524" s="13"/>
      <c r="BE1524" s="13"/>
      <c r="BI1524" s="13"/>
    </row>
    <row r="1525" spans="21:61" x14ac:dyDescent="0.25">
      <c r="U1525" s="13"/>
      <c r="W1525" s="20"/>
      <c r="Y1525" s="13"/>
      <c r="AA1525" s="13"/>
      <c r="AE1525" s="13"/>
      <c r="AI1525" s="24"/>
      <c r="AJ1525" s="1"/>
      <c r="AK1525" s="13"/>
      <c r="AL1525" s="1"/>
      <c r="AM1525" s="13"/>
      <c r="AN1525" s="13"/>
      <c r="AO1525" s="13"/>
      <c r="AQ1525" s="13"/>
      <c r="AR1525" s="13"/>
      <c r="AS1525" s="13"/>
      <c r="AT1525" s="13"/>
      <c r="AU1525" s="13"/>
      <c r="AW1525" s="13"/>
      <c r="AY1525" s="13"/>
      <c r="BA1525" s="13"/>
      <c r="BC1525" s="13"/>
      <c r="BE1525" s="13"/>
      <c r="BI1525" s="13"/>
    </row>
    <row r="1526" spans="21:61" x14ac:dyDescent="0.25">
      <c r="U1526" s="13"/>
      <c r="W1526" s="20"/>
      <c r="Y1526" s="13"/>
      <c r="AA1526" s="13"/>
      <c r="AE1526" s="13"/>
      <c r="AI1526" s="24"/>
      <c r="AJ1526" s="1"/>
      <c r="AK1526" s="13"/>
      <c r="AL1526" s="1"/>
      <c r="AM1526" s="13"/>
      <c r="AN1526" s="13"/>
      <c r="AO1526" s="13"/>
      <c r="AQ1526" s="13"/>
      <c r="AR1526" s="13"/>
      <c r="AS1526" s="13"/>
      <c r="AT1526" s="13"/>
      <c r="AU1526" s="13"/>
      <c r="AW1526" s="13"/>
      <c r="AY1526" s="13"/>
      <c r="BA1526" s="13"/>
      <c r="BC1526" s="13"/>
      <c r="BE1526" s="13"/>
      <c r="BI1526" s="13"/>
    </row>
    <row r="1527" spans="21:61" x14ac:dyDescent="0.25">
      <c r="U1527" s="13"/>
      <c r="W1527" s="20"/>
      <c r="Y1527" s="13"/>
      <c r="AA1527" s="13"/>
      <c r="AE1527" s="13"/>
      <c r="AI1527" s="24"/>
      <c r="AJ1527" s="1"/>
      <c r="AK1527" s="13"/>
      <c r="AL1527" s="1"/>
      <c r="AM1527" s="13"/>
      <c r="AN1527" s="13"/>
      <c r="AO1527" s="13"/>
      <c r="AQ1527" s="13"/>
      <c r="AR1527" s="13"/>
      <c r="AS1527" s="13"/>
      <c r="AT1527" s="13"/>
      <c r="AU1527" s="13"/>
      <c r="AW1527" s="13"/>
      <c r="AY1527" s="13"/>
      <c r="BA1527" s="13"/>
      <c r="BC1527" s="13"/>
      <c r="BE1527" s="13"/>
      <c r="BI1527" s="13"/>
    </row>
    <row r="1528" spans="21:61" x14ac:dyDescent="0.25">
      <c r="U1528" s="13"/>
      <c r="W1528" s="20"/>
      <c r="Y1528" s="13"/>
      <c r="AA1528" s="13"/>
      <c r="AE1528" s="13"/>
      <c r="AI1528" s="24"/>
      <c r="AJ1528" s="1"/>
      <c r="AK1528" s="13"/>
      <c r="AL1528" s="1"/>
      <c r="AM1528" s="13"/>
      <c r="AN1528" s="13"/>
      <c r="AO1528" s="13"/>
      <c r="AQ1528" s="13"/>
      <c r="AR1528" s="13"/>
      <c r="AS1528" s="13"/>
      <c r="AT1528" s="13"/>
      <c r="AU1528" s="13"/>
      <c r="AW1528" s="13"/>
      <c r="AY1528" s="13"/>
      <c r="BA1528" s="13"/>
      <c r="BC1528" s="13"/>
      <c r="BE1528" s="13"/>
      <c r="BI1528" s="13"/>
    </row>
    <row r="1529" spans="21:61" x14ac:dyDescent="0.25">
      <c r="U1529" s="13"/>
      <c r="W1529" s="20"/>
      <c r="Y1529" s="13"/>
      <c r="AA1529" s="13"/>
      <c r="AE1529" s="13"/>
      <c r="AI1529" s="24"/>
      <c r="AJ1529" s="1"/>
      <c r="AK1529" s="13"/>
      <c r="AL1529" s="1"/>
      <c r="AM1529" s="13"/>
      <c r="AN1529" s="13"/>
      <c r="AO1529" s="13"/>
      <c r="AQ1529" s="13"/>
      <c r="AR1529" s="13"/>
      <c r="AS1529" s="13"/>
      <c r="AT1529" s="13"/>
      <c r="AU1529" s="13"/>
      <c r="AW1529" s="13"/>
      <c r="AY1529" s="13"/>
      <c r="BA1529" s="13"/>
      <c r="BC1529" s="13"/>
      <c r="BE1529" s="13"/>
      <c r="BI1529" s="13"/>
    </row>
    <row r="1530" spans="21:61" x14ac:dyDescent="0.25">
      <c r="U1530" s="13"/>
      <c r="W1530" s="20"/>
      <c r="Y1530" s="13"/>
      <c r="AA1530" s="13"/>
      <c r="AE1530" s="13"/>
      <c r="AI1530" s="24"/>
      <c r="AJ1530" s="1"/>
      <c r="AK1530" s="13"/>
      <c r="AL1530" s="1"/>
      <c r="AM1530" s="13"/>
      <c r="AN1530" s="13"/>
      <c r="AO1530" s="13"/>
      <c r="AQ1530" s="13"/>
      <c r="AR1530" s="13"/>
      <c r="AS1530" s="13"/>
      <c r="AT1530" s="13"/>
      <c r="AU1530" s="13"/>
      <c r="AW1530" s="13"/>
      <c r="AY1530" s="13"/>
      <c r="BA1530" s="13"/>
      <c r="BC1530" s="13"/>
      <c r="BE1530" s="13"/>
      <c r="BI1530" s="13"/>
    </row>
    <row r="1531" spans="21:61" x14ac:dyDescent="0.25">
      <c r="U1531" s="13"/>
      <c r="W1531" s="20"/>
      <c r="Y1531" s="13"/>
      <c r="AA1531" s="13"/>
      <c r="AE1531" s="13"/>
      <c r="AI1531" s="24"/>
      <c r="AJ1531" s="1"/>
      <c r="AK1531" s="13"/>
      <c r="AL1531" s="1"/>
      <c r="AM1531" s="13"/>
      <c r="AN1531" s="13"/>
      <c r="AO1531" s="13"/>
      <c r="AQ1531" s="13"/>
      <c r="AR1531" s="13"/>
      <c r="AS1531" s="13"/>
      <c r="AT1531" s="13"/>
      <c r="AU1531" s="13"/>
      <c r="AW1531" s="13"/>
      <c r="AY1531" s="13"/>
      <c r="BA1531" s="13"/>
      <c r="BC1531" s="13"/>
      <c r="BE1531" s="13"/>
      <c r="BI1531" s="13"/>
    </row>
    <row r="1532" spans="21:61" x14ac:dyDescent="0.25">
      <c r="U1532" s="13"/>
      <c r="W1532" s="20"/>
      <c r="Y1532" s="13"/>
      <c r="AA1532" s="13"/>
      <c r="AE1532" s="13"/>
      <c r="AI1532" s="24"/>
      <c r="AJ1532" s="1"/>
      <c r="AK1532" s="13"/>
      <c r="AL1532" s="1"/>
      <c r="AM1532" s="13"/>
      <c r="AN1532" s="13"/>
      <c r="AO1532" s="13"/>
      <c r="AQ1532" s="13"/>
      <c r="AR1532" s="13"/>
      <c r="AS1532" s="13"/>
      <c r="AT1532" s="13"/>
      <c r="AU1532" s="13"/>
      <c r="AW1532" s="13"/>
      <c r="AY1532" s="13"/>
      <c r="BA1532" s="13"/>
      <c r="BC1532" s="13"/>
      <c r="BE1532" s="13"/>
      <c r="BI1532" s="13"/>
    </row>
    <row r="1533" spans="21:61" x14ac:dyDescent="0.25">
      <c r="U1533" s="13"/>
      <c r="W1533" s="20"/>
      <c r="Y1533" s="13"/>
      <c r="AA1533" s="13"/>
      <c r="AE1533" s="13"/>
      <c r="AI1533" s="24"/>
      <c r="AJ1533" s="1"/>
      <c r="AK1533" s="13"/>
      <c r="AL1533" s="1"/>
      <c r="AM1533" s="13"/>
      <c r="AN1533" s="13"/>
      <c r="AO1533" s="13"/>
      <c r="AQ1533" s="13"/>
      <c r="AR1533" s="13"/>
      <c r="AS1533" s="13"/>
      <c r="AT1533" s="13"/>
      <c r="AU1533" s="13"/>
      <c r="AW1533" s="13"/>
      <c r="AY1533" s="13"/>
      <c r="BA1533" s="13"/>
      <c r="BC1533" s="13"/>
      <c r="BE1533" s="13"/>
      <c r="BI1533" s="13"/>
    </row>
    <row r="1534" spans="21:61" x14ac:dyDescent="0.25">
      <c r="U1534" s="13"/>
      <c r="W1534" s="20"/>
      <c r="Y1534" s="13"/>
      <c r="AA1534" s="13"/>
      <c r="AE1534" s="13"/>
      <c r="AI1534" s="24"/>
      <c r="AJ1534" s="1"/>
      <c r="AK1534" s="13"/>
      <c r="AL1534" s="1"/>
      <c r="AM1534" s="13"/>
      <c r="AN1534" s="13"/>
      <c r="AO1534" s="13"/>
      <c r="AQ1534" s="13"/>
      <c r="AR1534" s="13"/>
      <c r="AS1534" s="13"/>
      <c r="AT1534" s="13"/>
      <c r="AU1534" s="13"/>
      <c r="AW1534" s="13"/>
      <c r="AY1534" s="13"/>
      <c r="BA1534" s="13"/>
      <c r="BC1534" s="13"/>
      <c r="BE1534" s="13"/>
      <c r="BI1534" s="13"/>
    </row>
    <row r="1535" spans="21:61" x14ac:dyDescent="0.25">
      <c r="U1535" s="13"/>
      <c r="W1535" s="20"/>
      <c r="Y1535" s="13"/>
      <c r="AA1535" s="13"/>
      <c r="AE1535" s="13"/>
      <c r="AI1535" s="24"/>
      <c r="AJ1535" s="1"/>
      <c r="AK1535" s="13"/>
      <c r="AL1535" s="1"/>
      <c r="AM1535" s="13"/>
      <c r="AN1535" s="13"/>
      <c r="AO1535" s="13"/>
      <c r="AQ1535" s="13"/>
      <c r="AR1535" s="13"/>
      <c r="AS1535" s="13"/>
      <c r="AT1535" s="13"/>
      <c r="AU1535" s="13"/>
      <c r="AW1535" s="13"/>
      <c r="AY1535" s="13"/>
      <c r="BA1535" s="13"/>
      <c r="BC1535" s="13"/>
      <c r="BE1535" s="13"/>
      <c r="BI1535" s="13"/>
    </row>
    <row r="1536" spans="21:61" x14ac:dyDescent="0.25">
      <c r="U1536" s="13"/>
      <c r="W1536" s="20"/>
      <c r="Y1536" s="13"/>
      <c r="AA1536" s="13"/>
      <c r="AE1536" s="13"/>
      <c r="AI1536" s="24"/>
      <c r="AJ1536" s="1"/>
      <c r="AK1536" s="13"/>
      <c r="AL1536" s="1"/>
      <c r="AM1536" s="13"/>
      <c r="AN1536" s="13"/>
      <c r="AO1536" s="13"/>
      <c r="AQ1536" s="13"/>
      <c r="AR1536" s="13"/>
      <c r="AS1536" s="13"/>
      <c r="AT1536" s="13"/>
      <c r="AU1536" s="13"/>
      <c r="AW1536" s="13"/>
      <c r="AY1536" s="13"/>
      <c r="BA1536" s="13"/>
      <c r="BC1536" s="13"/>
      <c r="BE1536" s="13"/>
      <c r="BI1536" s="13"/>
    </row>
    <row r="1537" spans="21:61" x14ac:dyDescent="0.25">
      <c r="U1537" s="13"/>
      <c r="W1537" s="20"/>
      <c r="Y1537" s="13"/>
      <c r="AA1537" s="13"/>
      <c r="AE1537" s="13"/>
      <c r="AI1537" s="24"/>
      <c r="AJ1537" s="1"/>
      <c r="AK1537" s="13"/>
      <c r="AL1537" s="1"/>
      <c r="AM1537" s="13"/>
      <c r="AN1537" s="13"/>
      <c r="AO1537" s="13"/>
      <c r="AQ1537" s="13"/>
      <c r="AR1537" s="13"/>
      <c r="AS1537" s="13"/>
      <c r="AT1537" s="13"/>
      <c r="AU1537" s="13"/>
      <c r="AW1537" s="13"/>
      <c r="AY1537" s="13"/>
      <c r="BA1537" s="13"/>
      <c r="BC1537" s="13"/>
      <c r="BE1537" s="13"/>
      <c r="BI1537" s="13"/>
    </row>
    <row r="1538" spans="21:61" x14ac:dyDescent="0.25">
      <c r="U1538" s="13"/>
      <c r="W1538" s="20"/>
      <c r="Y1538" s="13"/>
      <c r="AA1538" s="13"/>
      <c r="AE1538" s="13"/>
      <c r="AI1538" s="24"/>
      <c r="AJ1538" s="1"/>
      <c r="AK1538" s="13"/>
      <c r="AL1538" s="1"/>
      <c r="AM1538" s="13"/>
      <c r="AN1538" s="13"/>
      <c r="AO1538" s="13"/>
      <c r="AQ1538" s="13"/>
      <c r="AR1538" s="13"/>
      <c r="AS1538" s="13"/>
      <c r="AT1538" s="13"/>
      <c r="AU1538" s="13"/>
      <c r="AW1538" s="13"/>
      <c r="AY1538" s="13"/>
      <c r="BA1538" s="13"/>
      <c r="BC1538" s="13"/>
      <c r="BE1538" s="13"/>
      <c r="BI1538" s="13"/>
    </row>
    <row r="1539" spans="21:61" x14ac:dyDescent="0.25">
      <c r="U1539" s="13"/>
      <c r="W1539" s="20"/>
      <c r="Y1539" s="13"/>
      <c r="AA1539" s="13"/>
      <c r="AE1539" s="13"/>
      <c r="AI1539" s="24"/>
      <c r="AJ1539" s="1"/>
      <c r="AK1539" s="13"/>
      <c r="AL1539" s="1"/>
      <c r="AM1539" s="13"/>
      <c r="AN1539" s="13"/>
      <c r="AO1539" s="13"/>
      <c r="AQ1539" s="13"/>
      <c r="AR1539" s="13"/>
      <c r="AS1539" s="13"/>
      <c r="AT1539" s="13"/>
      <c r="AU1539" s="13"/>
      <c r="AW1539" s="13"/>
      <c r="AY1539" s="13"/>
      <c r="BA1539" s="13"/>
      <c r="BC1539" s="13"/>
      <c r="BE1539" s="13"/>
      <c r="BI1539" s="13"/>
    </row>
    <row r="1540" spans="21:61" x14ac:dyDescent="0.25">
      <c r="U1540" s="13"/>
      <c r="W1540" s="20"/>
      <c r="Y1540" s="13"/>
      <c r="AA1540" s="13"/>
      <c r="AE1540" s="13"/>
      <c r="AI1540" s="24"/>
      <c r="AJ1540" s="1"/>
      <c r="AK1540" s="13"/>
      <c r="AL1540" s="1"/>
      <c r="AM1540" s="13"/>
      <c r="AN1540" s="13"/>
      <c r="AO1540" s="13"/>
      <c r="AQ1540" s="13"/>
      <c r="AR1540" s="13"/>
      <c r="AS1540" s="13"/>
      <c r="AT1540" s="13"/>
      <c r="AU1540" s="13"/>
      <c r="AW1540" s="13"/>
      <c r="AY1540" s="13"/>
      <c r="BA1540" s="13"/>
      <c r="BC1540" s="13"/>
      <c r="BE1540" s="13"/>
      <c r="BI1540" s="13"/>
    </row>
    <row r="1541" spans="21:61" x14ac:dyDescent="0.25">
      <c r="U1541" s="13"/>
      <c r="W1541" s="20"/>
      <c r="Y1541" s="13"/>
      <c r="AA1541" s="13"/>
      <c r="AE1541" s="13"/>
      <c r="AI1541" s="24"/>
      <c r="AJ1541" s="1"/>
      <c r="AK1541" s="13"/>
      <c r="AL1541" s="1"/>
      <c r="AM1541" s="13"/>
      <c r="AN1541" s="13"/>
      <c r="AO1541" s="13"/>
      <c r="AQ1541" s="13"/>
      <c r="AR1541" s="13"/>
      <c r="AS1541" s="13"/>
      <c r="AT1541" s="13"/>
      <c r="AU1541" s="13"/>
      <c r="AW1541" s="13"/>
      <c r="AY1541" s="13"/>
      <c r="BA1541" s="13"/>
      <c r="BC1541" s="13"/>
      <c r="BE1541" s="13"/>
      <c r="BI1541" s="13"/>
    </row>
    <row r="1542" spans="21:61" x14ac:dyDescent="0.25">
      <c r="U1542" s="13"/>
      <c r="W1542" s="20"/>
      <c r="Y1542" s="13"/>
      <c r="AA1542" s="13"/>
      <c r="AE1542" s="13"/>
      <c r="AI1542" s="24"/>
      <c r="AJ1542" s="1"/>
      <c r="AK1542" s="13"/>
      <c r="AL1542" s="1"/>
      <c r="AM1542" s="13"/>
      <c r="AN1542" s="13"/>
      <c r="AO1542" s="13"/>
      <c r="AQ1542" s="13"/>
      <c r="AR1542" s="13"/>
      <c r="AS1542" s="13"/>
      <c r="AT1542" s="13"/>
      <c r="AU1542" s="13"/>
      <c r="AW1542" s="13"/>
      <c r="AY1542" s="13"/>
      <c r="BA1542" s="13"/>
      <c r="BC1542" s="13"/>
      <c r="BE1542" s="13"/>
      <c r="BI1542" s="13"/>
    </row>
    <row r="1543" spans="21:61" x14ac:dyDescent="0.25">
      <c r="U1543" s="13"/>
      <c r="W1543" s="20"/>
      <c r="Y1543" s="13"/>
      <c r="AA1543" s="13"/>
      <c r="AE1543" s="13"/>
      <c r="AI1543" s="24"/>
      <c r="AJ1543" s="1"/>
      <c r="AK1543" s="13"/>
      <c r="AL1543" s="1"/>
      <c r="AM1543" s="13"/>
      <c r="AN1543" s="13"/>
      <c r="AO1543" s="13"/>
      <c r="AQ1543" s="13"/>
      <c r="AR1543" s="13"/>
      <c r="AS1543" s="13"/>
      <c r="AT1543" s="13"/>
      <c r="AU1543" s="13"/>
      <c r="AW1543" s="13"/>
      <c r="AY1543" s="13"/>
      <c r="BA1543" s="13"/>
      <c r="BC1543" s="13"/>
      <c r="BE1543" s="13"/>
      <c r="BI1543" s="13"/>
    </row>
    <row r="1544" spans="21:61" x14ac:dyDescent="0.25">
      <c r="U1544" s="13"/>
      <c r="W1544" s="20"/>
      <c r="Y1544" s="13"/>
      <c r="AA1544" s="13"/>
      <c r="AE1544" s="13"/>
      <c r="AI1544" s="24"/>
      <c r="AJ1544" s="1"/>
      <c r="AK1544" s="13"/>
      <c r="AL1544" s="1"/>
      <c r="AM1544" s="13"/>
      <c r="AN1544" s="13"/>
      <c r="AO1544" s="13"/>
      <c r="AQ1544" s="13"/>
      <c r="AR1544" s="13"/>
      <c r="AS1544" s="13"/>
      <c r="AT1544" s="13"/>
      <c r="AU1544" s="13"/>
      <c r="AW1544" s="13"/>
      <c r="AY1544" s="13"/>
      <c r="BA1544" s="13"/>
      <c r="BC1544" s="13"/>
      <c r="BE1544" s="13"/>
      <c r="BI1544" s="13"/>
    </row>
    <row r="1545" spans="21:61" x14ac:dyDescent="0.25">
      <c r="U1545" s="13"/>
      <c r="W1545" s="20"/>
      <c r="Y1545" s="13"/>
      <c r="AA1545" s="13"/>
      <c r="AE1545" s="13"/>
      <c r="AI1545" s="24"/>
      <c r="AJ1545" s="1"/>
      <c r="AK1545" s="13"/>
      <c r="AL1545" s="1"/>
      <c r="AM1545" s="13"/>
      <c r="AN1545" s="13"/>
      <c r="AO1545" s="13"/>
      <c r="AQ1545" s="13"/>
      <c r="AR1545" s="13"/>
      <c r="AS1545" s="13"/>
      <c r="AT1545" s="13"/>
      <c r="AU1545" s="13"/>
      <c r="AW1545" s="13"/>
      <c r="AY1545" s="13"/>
      <c r="BA1545" s="13"/>
      <c r="BC1545" s="13"/>
      <c r="BE1545" s="13"/>
      <c r="BI1545" s="13"/>
    </row>
    <row r="1546" spans="21:61" x14ac:dyDescent="0.25">
      <c r="U1546" s="13"/>
      <c r="W1546" s="20"/>
      <c r="Y1546" s="13"/>
      <c r="AA1546" s="13"/>
      <c r="AE1546" s="13"/>
      <c r="AI1546" s="24"/>
      <c r="AJ1546" s="1"/>
      <c r="AK1546" s="13"/>
      <c r="AL1546" s="1"/>
      <c r="AM1546" s="13"/>
      <c r="AN1546" s="13"/>
      <c r="AO1546" s="13"/>
      <c r="AQ1546" s="13"/>
      <c r="AR1546" s="13"/>
      <c r="AS1546" s="13"/>
      <c r="AT1546" s="13"/>
      <c r="AU1546" s="13"/>
      <c r="AW1546" s="13"/>
      <c r="AY1546" s="13"/>
      <c r="BA1546" s="13"/>
      <c r="BC1546" s="13"/>
      <c r="BE1546" s="13"/>
      <c r="BI1546" s="13"/>
    </row>
    <row r="1547" spans="21:61" x14ac:dyDescent="0.25">
      <c r="U1547" s="13"/>
      <c r="W1547" s="20"/>
      <c r="Y1547" s="13"/>
      <c r="AA1547" s="13"/>
      <c r="AE1547" s="13"/>
      <c r="AI1547" s="24"/>
      <c r="AJ1547" s="1"/>
      <c r="AK1547" s="13"/>
      <c r="AL1547" s="1"/>
      <c r="AM1547" s="13"/>
      <c r="AN1547" s="13"/>
      <c r="AO1547" s="13"/>
      <c r="AQ1547" s="13"/>
      <c r="AR1547" s="13"/>
      <c r="AS1547" s="13"/>
      <c r="AT1547" s="13"/>
      <c r="AU1547" s="13"/>
      <c r="AW1547" s="13"/>
      <c r="AY1547" s="13"/>
      <c r="BA1547" s="13"/>
      <c r="BC1547" s="13"/>
      <c r="BE1547" s="13"/>
      <c r="BI1547" s="13"/>
    </row>
    <row r="1548" spans="21:61" x14ac:dyDescent="0.25">
      <c r="U1548" s="13"/>
      <c r="W1548" s="20"/>
      <c r="Y1548" s="13"/>
      <c r="AA1548" s="13"/>
      <c r="AE1548" s="13"/>
      <c r="AI1548" s="24"/>
      <c r="AJ1548" s="1"/>
      <c r="AK1548" s="13"/>
      <c r="AL1548" s="1"/>
      <c r="AM1548" s="13"/>
      <c r="AN1548" s="13"/>
      <c r="AO1548" s="13"/>
      <c r="AQ1548" s="13"/>
      <c r="AR1548" s="13"/>
      <c r="AS1548" s="13"/>
      <c r="AT1548" s="13"/>
      <c r="AU1548" s="13"/>
      <c r="AW1548" s="13"/>
      <c r="AY1548" s="13"/>
      <c r="BA1548" s="13"/>
      <c r="BC1548" s="13"/>
      <c r="BE1548" s="13"/>
      <c r="BI1548" s="13"/>
    </row>
    <row r="1549" spans="21:61" x14ac:dyDescent="0.25">
      <c r="U1549" s="13"/>
      <c r="W1549" s="20"/>
      <c r="Y1549" s="13"/>
      <c r="AA1549" s="13"/>
      <c r="AE1549" s="13"/>
      <c r="AI1549" s="24"/>
      <c r="AJ1549" s="1"/>
      <c r="AK1549" s="13"/>
      <c r="AL1549" s="1"/>
      <c r="AM1549" s="13"/>
      <c r="AN1549" s="13"/>
      <c r="AO1549" s="13"/>
      <c r="AQ1549" s="13"/>
      <c r="AR1549" s="13"/>
      <c r="AS1549" s="13"/>
      <c r="AT1549" s="13"/>
      <c r="AU1549" s="13"/>
      <c r="AW1549" s="13"/>
      <c r="AY1549" s="13"/>
      <c r="BA1549" s="13"/>
      <c r="BC1549" s="13"/>
      <c r="BE1549" s="13"/>
      <c r="BI1549" s="13"/>
    </row>
    <row r="1550" spans="21:61" x14ac:dyDescent="0.25">
      <c r="U1550" s="13"/>
      <c r="W1550" s="20"/>
      <c r="Y1550" s="13"/>
      <c r="AA1550" s="13"/>
      <c r="AE1550" s="13"/>
      <c r="AI1550" s="24"/>
      <c r="AJ1550" s="1"/>
      <c r="AK1550" s="13"/>
      <c r="AL1550" s="1"/>
      <c r="AM1550" s="13"/>
      <c r="AN1550" s="13"/>
      <c r="AO1550" s="13"/>
      <c r="AQ1550" s="13"/>
      <c r="AR1550" s="13"/>
      <c r="AS1550" s="13"/>
      <c r="AT1550" s="13"/>
      <c r="AU1550" s="13"/>
      <c r="AW1550" s="13"/>
      <c r="AY1550" s="13"/>
      <c r="BA1550" s="13"/>
      <c r="BC1550" s="13"/>
      <c r="BE1550" s="13"/>
      <c r="BI1550" s="13"/>
    </row>
    <row r="1551" spans="21:61" x14ac:dyDescent="0.25">
      <c r="U1551" s="13"/>
      <c r="W1551" s="20"/>
      <c r="Y1551" s="13"/>
      <c r="AA1551" s="13"/>
      <c r="AE1551" s="13"/>
      <c r="AI1551" s="24"/>
      <c r="AJ1551" s="1"/>
      <c r="AK1551" s="13"/>
      <c r="AL1551" s="1"/>
      <c r="AM1551" s="13"/>
      <c r="AN1551" s="13"/>
      <c r="AO1551" s="13"/>
      <c r="AQ1551" s="13"/>
      <c r="AR1551" s="13"/>
      <c r="AS1551" s="13"/>
      <c r="AT1551" s="13"/>
      <c r="AU1551" s="13"/>
      <c r="AW1551" s="13"/>
      <c r="AY1551" s="13"/>
      <c r="BA1551" s="13"/>
      <c r="BC1551" s="13"/>
      <c r="BE1551" s="13"/>
      <c r="BI1551" s="13"/>
    </row>
    <row r="1552" spans="21:61" x14ac:dyDescent="0.25">
      <c r="U1552" s="13"/>
      <c r="W1552" s="20"/>
      <c r="Y1552" s="13"/>
      <c r="AA1552" s="13"/>
      <c r="AE1552" s="13"/>
      <c r="AI1552" s="24"/>
      <c r="AJ1552" s="1"/>
      <c r="AK1552" s="13"/>
      <c r="AL1552" s="1"/>
      <c r="AM1552" s="13"/>
      <c r="AN1552" s="13"/>
      <c r="AO1552" s="13"/>
      <c r="AQ1552" s="13"/>
      <c r="AR1552" s="13"/>
      <c r="AS1552" s="13"/>
      <c r="AT1552" s="13"/>
      <c r="AU1552" s="13"/>
      <c r="AW1552" s="13"/>
      <c r="AY1552" s="13"/>
      <c r="BA1552" s="13"/>
      <c r="BC1552" s="13"/>
      <c r="BE1552" s="13"/>
      <c r="BI1552" s="13"/>
    </row>
    <row r="1553" spans="21:61" x14ac:dyDescent="0.25">
      <c r="U1553" s="13"/>
      <c r="W1553" s="20"/>
      <c r="Y1553" s="13"/>
      <c r="AA1553" s="13"/>
      <c r="AE1553" s="13"/>
      <c r="AI1553" s="24"/>
      <c r="AJ1553" s="1"/>
      <c r="AK1553" s="13"/>
      <c r="AL1553" s="1"/>
      <c r="AM1553" s="13"/>
      <c r="AN1553" s="13"/>
      <c r="AO1553" s="13"/>
      <c r="AQ1553" s="13"/>
      <c r="AR1553" s="13"/>
      <c r="AS1553" s="13"/>
      <c r="AT1553" s="13"/>
      <c r="AU1553" s="13"/>
      <c r="AW1553" s="13"/>
      <c r="AY1553" s="13"/>
      <c r="BA1553" s="13"/>
      <c r="BC1553" s="13"/>
      <c r="BE1553" s="13"/>
      <c r="BI1553" s="13"/>
    </row>
    <row r="1554" spans="21:61" x14ac:dyDescent="0.25">
      <c r="U1554" s="13"/>
      <c r="W1554" s="20"/>
      <c r="Y1554" s="13"/>
      <c r="AA1554" s="13"/>
      <c r="AE1554" s="13"/>
      <c r="AI1554" s="24"/>
      <c r="AJ1554" s="1"/>
      <c r="AK1554" s="13"/>
      <c r="AL1554" s="1"/>
      <c r="AM1554" s="13"/>
      <c r="AN1554" s="13"/>
      <c r="AO1554" s="13"/>
      <c r="AQ1554" s="13"/>
      <c r="AR1554" s="13"/>
      <c r="AS1554" s="13"/>
      <c r="AT1554" s="13"/>
      <c r="AU1554" s="13"/>
      <c r="AW1554" s="13"/>
      <c r="AY1554" s="13"/>
      <c r="BA1554" s="13"/>
      <c r="BC1554" s="13"/>
      <c r="BE1554" s="13"/>
      <c r="BI1554" s="13"/>
    </row>
    <row r="1555" spans="21:61" x14ac:dyDescent="0.25">
      <c r="U1555" s="13"/>
      <c r="W1555" s="20"/>
      <c r="Y1555" s="13"/>
      <c r="AA1555" s="13"/>
      <c r="AE1555" s="13"/>
      <c r="AI1555" s="24"/>
      <c r="AJ1555" s="1"/>
      <c r="AK1555" s="13"/>
      <c r="AL1555" s="1"/>
      <c r="AM1555" s="13"/>
      <c r="AN1555" s="13"/>
      <c r="AO1555" s="13"/>
      <c r="AQ1555" s="13"/>
      <c r="AR1555" s="13"/>
      <c r="AS1555" s="13"/>
      <c r="AT1555" s="13"/>
      <c r="AU1555" s="13"/>
      <c r="AW1555" s="13"/>
      <c r="AY1555" s="13"/>
      <c r="BA1555" s="13"/>
      <c r="BC1555" s="13"/>
      <c r="BE1555" s="13"/>
      <c r="BI1555" s="13"/>
    </row>
    <row r="1556" spans="21:61" x14ac:dyDescent="0.25">
      <c r="U1556" s="13"/>
      <c r="W1556" s="20"/>
      <c r="Y1556" s="13"/>
      <c r="AA1556" s="13"/>
      <c r="AE1556" s="13"/>
      <c r="AI1556" s="24"/>
      <c r="AJ1556" s="1"/>
      <c r="AK1556" s="13"/>
      <c r="AL1556" s="1"/>
      <c r="AM1556" s="13"/>
      <c r="AN1556" s="13"/>
      <c r="AO1556" s="13"/>
      <c r="AQ1556" s="13"/>
      <c r="AR1556" s="13"/>
      <c r="AS1556" s="13"/>
      <c r="AT1556" s="13"/>
      <c r="AU1556" s="13"/>
      <c r="AW1556" s="13"/>
      <c r="AY1556" s="13"/>
      <c r="BA1556" s="13"/>
      <c r="BC1556" s="13"/>
      <c r="BE1556" s="13"/>
      <c r="BI1556" s="13"/>
    </row>
    <row r="1557" spans="21:61" x14ac:dyDescent="0.25">
      <c r="U1557" s="13"/>
      <c r="W1557" s="20"/>
      <c r="Y1557" s="13"/>
      <c r="AA1557" s="13"/>
      <c r="AE1557" s="13"/>
      <c r="AI1557" s="24"/>
      <c r="AJ1557" s="1"/>
      <c r="AK1557" s="13"/>
      <c r="AL1557" s="1"/>
      <c r="AM1557" s="13"/>
      <c r="AN1557" s="13"/>
      <c r="AO1557" s="13"/>
      <c r="AQ1557" s="13"/>
      <c r="AR1557" s="13"/>
      <c r="AS1557" s="13"/>
      <c r="AT1557" s="13"/>
      <c r="AU1557" s="13"/>
      <c r="AW1557" s="13"/>
      <c r="AY1557" s="13"/>
      <c r="BA1557" s="13"/>
      <c r="BC1557" s="13"/>
      <c r="BE1557" s="13"/>
      <c r="BI1557" s="13"/>
    </row>
    <row r="1558" spans="21:61" x14ac:dyDescent="0.25">
      <c r="U1558" s="13"/>
      <c r="W1558" s="20"/>
      <c r="Y1558" s="13"/>
      <c r="AA1558" s="13"/>
      <c r="AE1558" s="13"/>
      <c r="AI1558" s="24"/>
      <c r="AJ1558" s="1"/>
      <c r="AK1558" s="13"/>
      <c r="AL1558" s="1"/>
      <c r="AM1558" s="13"/>
      <c r="AN1558" s="13"/>
      <c r="AO1558" s="13"/>
      <c r="AQ1558" s="13"/>
      <c r="AR1558" s="13"/>
      <c r="AS1558" s="13"/>
      <c r="AT1558" s="13"/>
      <c r="AU1558" s="13"/>
      <c r="AW1558" s="13"/>
      <c r="AY1558" s="13"/>
      <c r="BA1558" s="13"/>
      <c r="BC1558" s="13"/>
      <c r="BE1558" s="13"/>
      <c r="BI1558" s="13"/>
    </row>
    <row r="1559" spans="21:61" x14ac:dyDescent="0.25">
      <c r="U1559" s="13"/>
      <c r="W1559" s="20"/>
      <c r="Y1559" s="13"/>
      <c r="AA1559" s="13"/>
      <c r="AE1559" s="13"/>
      <c r="AI1559" s="24"/>
      <c r="AJ1559" s="1"/>
      <c r="AK1559" s="13"/>
      <c r="AL1559" s="1"/>
      <c r="AM1559" s="13"/>
      <c r="AN1559" s="13"/>
      <c r="AO1559" s="13"/>
      <c r="AQ1559" s="13"/>
      <c r="AR1559" s="13"/>
      <c r="AS1559" s="13"/>
      <c r="AT1559" s="13"/>
      <c r="AU1559" s="13"/>
      <c r="AW1559" s="13"/>
      <c r="AY1559" s="13"/>
      <c r="BA1559" s="13"/>
      <c r="BC1559" s="13"/>
      <c r="BE1559" s="13"/>
      <c r="BI1559" s="13"/>
    </row>
    <row r="1560" spans="21:61" x14ac:dyDescent="0.25">
      <c r="U1560" s="13"/>
      <c r="W1560" s="20"/>
      <c r="Y1560" s="13"/>
      <c r="AA1560" s="13"/>
      <c r="AE1560" s="13"/>
      <c r="AI1560" s="24"/>
      <c r="AJ1560" s="1"/>
      <c r="AK1560" s="13"/>
      <c r="AL1560" s="1"/>
      <c r="AM1560" s="13"/>
      <c r="AN1560" s="13"/>
      <c r="AO1560" s="13"/>
      <c r="AQ1560" s="13"/>
      <c r="AR1560" s="13"/>
      <c r="AS1560" s="13"/>
      <c r="AT1560" s="13"/>
      <c r="AU1560" s="13"/>
      <c r="AW1560" s="13"/>
      <c r="AY1560" s="13"/>
      <c r="BA1560" s="13"/>
      <c r="BC1560" s="13"/>
      <c r="BE1560" s="13"/>
      <c r="BI1560" s="13"/>
    </row>
    <row r="1561" spans="21:61" x14ac:dyDescent="0.25">
      <c r="U1561" s="13"/>
      <c r="W1561" s="20"/>
      <c r="Y1561" s="13"/>
      <c r="AA1561" s="13"/>
      <c r="AE1561" s="13"/>
      <c r="AI1561" s="24"/>
      <c r="AJ1561" s="1"/>
      <c r="AK1561" s="13"/>
      <c r="AL1561" s="1"/>
      <c r="AM1561" s="13"/>
      <c r="AN1561" s="13"/>
      <c r="AO1561" s="13"/>
      <c r="AQ1561" s="13"/>
      <c r="AR1561" s="13"/>
      <c r="AS1561" s="13"/>
      <c r="AT1561" s="13"/>
      <c r="AU1561" s="13"/>
      <c r="AW1561" s="13"/>
      <c r="AY1561" s="13"/>
      <c r="BA1561" s="13"/>
      <c r="BC1561" s="13"/>
      <c r="BE1561" s="13"/>
      <c r="BI1561" s="13"/>
    </row>
    <row r="1562" spans="21:61" x14ac:dyDescent="0.25">
      <c r="U1562" s="13"/>
      <c r="W1562" s="20"/>
      <c r="Y1562" s="13"/>
      <c r="AA1562" s="13"/>
      <c r="AE1562" s="13"/>
      <c r="AI1562" s="24"/>
      <c r="AJ1562" s="1"/>
      <c r="AK1562" s="13"/>
      <c r="AL1562" s="1"/>
      <c r="AM1562" s="13"/>
      <c r="AN1562" s="13"/>
      <c r="AO1562" s="13"/>
      <c r="AQ1562" s="13"/>
      <c r="AR1562" s="13"/>
      <c r="AS1562" s="13"/>
      <c r="AT1562" s="13"/>
      <c r="AU1562" s="13"/>
      <c r="AW1562" s="13"/>
      <c r="AY1562" s="13"/>
      <c r="BA1562" s="13"/>
      <c r="BC1562" s="13"/>
      <c r="BE1562" s="13"/>
      <c r="BI1562" s="13"/>
    </row>
    <row r="1563" spans="21:61" x14ac:dyDescent="0.25">
      <c r="U1563" s="13"/>
      <c r="W1563" s="20"/>
      <c r="Y1563" s="13"/>
      <c r="AA1563" s="13"/>
      <c r="AE1563" s="13"/>
      <c r="AI1563" s="24"/>
      <c r="AJ1563" s="1"/>
      <c r="AK1563" s="13"/>
      <c r="AL1563" s="1"/>
      <c r="AM1563" s="13"/>
      <c r="AN1563" s="13"/>
      <c r="AO1563" s="13"/>
      <c r="AQ1563" s="13"/>
      <c r="AR1563" s="13"/>
      <c r="AS1563" s="13"/>
      <c r="AT1563" s="13"/>
      <c r="AU1563" s="13"/>
      <c r="AW1563" s="13"/>
      <c r="AY1563" s="13"/>
      <c r="BA1563" s="13"/>
      <c r="BC1563" s="13"/>
      <c r="BE1563" s="13"/>
      <c r="BI1563" s="13"/>
    </row>
    <row r="1564" spans="21:61" x14ac:dyDescent="0.25">
      <c r="U1564" s="13"/>
      <c r="W1564" s="20"/>
      <c r="Y1564" s="13"/>
      <c r="AA1564" s="13"/>
      <c r="AE1564" s="13"/>
      <c r="AI1564" s="24"/>
      <c r="AJ1564" s="1"/>
      <c r="AK1564" s="13"/>
      <c r="AL1564" s="1"/>
      <c r="AM1564" s="13"/>
      <c r="AN1564" s="13"/>
      <c r="AO1564" s="13"/>
      <c r="AQ1564" s="13"/>
      <c r="AR1564" s="13"/>
      <c r="AS1564" s="13"/>
      <c r="AT1564" s="13"/>
      <c r="AU1564" s="13"/>
      <c r="AW1564" s="13"/>
      <c r="AY1564" s="13"/>
      <c r="BA1564" s="13"/>
      <c r="BC1564" s="13"/>
      <c r="BE1564" s="13"/>
      <c r="BI1564" s="13"/>
    </row>
    <row r="1565" spans="21:61" x14ac:dyDescent="0.25">
      <c r="U1565" s="13"/>
      <c r="W1565" s="20"/>
      <c r="Y1565" s="13"/>
      <c r="AA1565" s="13"/>
      <c r="AE1565" s="13"/>
      <c r="AI1565" s="24"/>
      <c r="AJ1565" s="1"/>
      <c r="AK1565" s="13"/>
      <c r="AL1565" s="1"/>
      <c r="AM1565" s="13"/>
      <c r="AN1565" s="13"/>
      <c r="AO1565" s="13"/>
      <c r="AQ1565" s="13"/>
      <c r="AR1565" s="13"/>
      <c r="AS1565" s="13"/>
      <c r="AT1565" s="13"/>
      <c r="AU1565" s="13"/>
      <c r="AW1565" s="13"/>
      <c r="AY1565" s="13"/>
      <c r="BA1565" s="13"/>
      <c r="BC1565" s="13"/>
      <c r="BE1565" s="13"/>
      <c r="BI1565" s="13"/>
    </row>
    <row r="1566" spans="21:61" x14ac:dyDescent="0.25">
      <c r="U1566" s="13"/>
      <c r="W1566" s="20"/>
      <c r="Y1566" s="13"/>
      <c r="AA1566" s="13"/>
      <c r="AE1566" s="13"/>
      <c r="AI1566" s="24"/>
      <c r="AJ1566" s="1"/>
      <c r="AK1566" s="13"/>
      <c r="AL1566" s="1"/>
      <c r="AM1566" s="13"/>
      <c r="AN1566" s="13"/>
      <c r="AO1566" s="13"/>
      <c r="AQ1566" s="13"/>
      <c r="AR1566" s="13"/>
      <c r="AS1566" s="13"/>
      <c r="AT1566" s="13"/>
      <c r="AU1566" s="13"/>
      <c r="AW1566" s="13"/>
      <c r="AY1566" s="13"/>
      <c r="BA1566" s="13"/>
      <c r="BC1566" s="13"/>
      <c r="BE1566" s="13"/>
      <c r="BI1566" s="13"/>
    </row>
    <row r="1567" spans="21:61" x14ac:dyDescent="0.25">
      <c r="U1567" s="13"/>
      <c r="W1567" s="20"/>
      <c r="Y1567" s="13"/>
      <c r="AA1567" s="13"/>
      <c r="AE1567" s="13"/>
      <c r="AI1567" s="24"/>
      <c r="AJ1567" s="1"/>
      <c r="AK1567" s="13"/>
      <c r="AL1567" s="1"/>
      <c r="AM1567" s="13"/>
      <c r="AN1567" s="13"/>
      <c r="AO1567" s="13"/>
      <c r="AQ1567" s="13"/>
      <c r="AR1567" s="13"/>
      <c r="AS1567" s="13"/>
      <c r="AT1567" s="13"/>
      <c r="AU1567" s="13"/>
      <c r="AW1567" s="13"/>
      <c r="AY1567" s="13"/>
      <c r="BA1567" s="13"/>
      <c r="BC1567" s="13"/>
      <c r="BE1567" s="13"/>
      <c r="BI1567" s="13"/>
    </row>
    <row r="1568" spans="21:61" x14ac:dyDescent="0.25">
      <c r="U1568" s="13"/>
      <c r="W1568" s="20"/>
      <c r="Y1568" s="13"/>
      <c r="AA1568" s="13"/>
      <c r="AE1568" s="13"/>
      <c r="AI1568" s="24"/>
      <c r="AJ1568" s="1"/>
      <c r="AK1568" s="13"/>
      <c r="AL1568" s="1"/>
      <c r="AM1568" s="13"/>
      <c r="AN1568" s="13"/>
      <c r="AO1568" s="13"/>
      <c r="AQ1568" s="13"/>
      <c r="AR1568" s="13"/>
      <c r="AS1568" s="13"/>
      <c r="AT1568" s="13"/>
      <c r="AU1568" s="13"/>
      <c r="AW1568" s="13"/>
      <c r="AY1568" s="13"/>
      <c r="BA1568" s="13"/>
      <c r="BC1568" s="13"/>
      <c r="BE1568" s="13"/>
      <c r="BI1568" s="13"/>
    </row>
    <row r="1569" spans="21:61" x14ac:dyDescent="0.25">
      <c r="U1569" s="13"/>
      <c r="W1569" s="20"/>
      <c r="Y1569" s="13"/>
      <c r="AA1569" s="13"/>
      <c r="AE1569" s="13"/>
      <c r="AI1569" s="24"/>
      <c r="AJ1569" s="1"/>
      <c r="AK1569" s="13"/>
      <c r="AL1569" s="1"/>
      <c r="AM1569" s="13"/>
      <c r="AN1569" s="13"/>
      <c r="AO1569" s="13"/>
      <c r="AQ1569" s="13"/>
      <c r="AR1569" s="13"/>
      <c r="AS1569" s="13"/>
      <c r="AT1569" s="13"/>
      <c r="AU1569" s="13"/>
      <c r="AW1569" s="13"/>
      <c r="AY1569" s="13"/>
      <c r="BA1569" s="13"/>
      <c r="BC1569" s="13"/>
      <c r="BE1569" s="13"/>
      <c r="BI1569" s="13"/>
    </row>
    <row r="1570" spans="21:61" x14ac:dyDescent="0.25">
      <c r="U1570" s="13"/>
      <c r="W1570" s="20"/>
      <c r="Y1570" s="13"/>
      <c r="AA1570" s="13"/>
      <c r="AE1570" s="13"/>
      <c r="AI1570" s="24"/>
      <c r="AJ1570" s="1"/>
      <c r="AK1570" s="13"/>
      <c r="AL1570" s="1"/>
      <c r="AM1570" s="13"/>
      <c r="AN1570" s="13"/>
      <c r="AO1570" s="13"/>
      <c r="AQ1570" s="13"/>
      <c r="AR1570" s="13"/>
      <c r="AS1570" s="13"/>
      <c r="AT1570" s="13"/>
      <c r="AU1570" s="13"/>
      <c r="AW1570" s="13"/>
      <c r="AY1570" s="13"/>
      <c r="BA1570" s="13"/>
      <c r="BC1570" s="13"/>
      <c r="BE1570" s="13"/>
      <c r="BI1570" s="13"/>
    </row>
    <row r="1571" spans="21:61" x14ac:dyDescent="0.25">
      <c r="U1571" s="13"/>
      <c r="W1571" s="20"/>
      <c r="Y1571" s="13"/>
      <c r="AA1571" s="13"/>
      <c r="AE1571" s="13"/>
      <c r="AI1571" s="24"/>
      <c r="AJ1571" s="1"/>
      <c r="AK1571" s="13"/>
      <c r="AL1571" s="1"/>
      <c r="AM1571" s="13"/>
      <c r="AN1571" s="13"/>
      <c r="AO1571" s="13"/>
      <c r="AQ1571" s="13"/>
      <c r="AR1571" s="13"/>
      <c r="AS1571" s="13"/>
      <c r="AT1571" s="13"/>
      <c r="AU1571" s="13"/>
      <c r="AW1571" s="13"/>
      <c r="AY1571" s="13"/>
      <c r="BA1571" s="13"/>
      <c r="BC1571" s="13"/>
      <c r="BE1571" s="13"/>
      <c r="BI1571" s="13"/>
    </row>
    <row r="1572" spans="21:61" x14ac:dyDescent="0.25">
      <c r="U1572" s="13"/>
      <c r="W1572" s="20"/>
      <c r="Y1572" s="13"/>
      <c r="AA1572" s="13"/>
      <c r="AE1572" s="13"/>
      <c r="AI1572" s="24"/>
      <c r="AJ1572" s="1"/>
      <c r="AK1572" s="13"/>
      <c r="AL1572" s="1"/>
      <c r="AM1572" s="13"/>
      <c r="AN1572" s="13"/>
      <c r="AO1572" s="13"/>
      <c r="AQ1572" s="13"/>
      <c r="AR1572" s="13"/>
      <c r="AS1572" s="13"/>
      <c r="AT1572" s="13"/>
      <c r="AU1572" s="13"/>
      <c r="AW1572" s="13"/>
      <c r="AY1572" s="13"/>
      <c r="BA1572" s="13"/>
      <c r="BC1572" s="13"/>
      <c r="BE1572" s="13"/>
      <c r="BI1572" s="13"/>
    </row>
    <row r="1573" spans="21:61" x14ac:dyDescent="0.25">
      <c r="U1573" s="13"/>
      <c r="W1573" s="20"/>
      <c r="Y1573" s="13"/>
      <c r="AA1573" s="13"/>
      <c r="AE1573" s="13"/>
      <c r="AI1573" s="24"/>
      <c r="AJ1573" s="1"/>
      <c r="AK1573" s="13"/>
      <c r="AL1573" s="1"/>
      <c r="AM1573" s="13"/>
      <c r="AN1573" s="13"/>
      <c r="AO1573" s="13"/>
      <c r="AQ1573" s="13"/>
      <c r="AR1573" s="13"/>
      <c r="AS1573" s="13"/>
      <c r="AT1573" s="13"/>
      <c r="AU1573" s="13"/>
      <c r="AW1573" s="13"/>
      <c r="AY1573" s="13"/>
      <c r="BA1573" s="13"/>
      <c r="BC1573" s="13"/>
      <c r="BE1573" s="13"/>
      <c r="BI1573" s="13"/>
    </row>
    <row r="1574" spans="21:61" x14ac:dyDescent="0.25">
      <c r="U1574" s="13"/>
      <c r="W1574" s="20"/>
      <c r="Y1574" s="13"/>
      <c r="AA1574" s="13"/>
      <c r="AE1574" s="13"/>
      <c r="AI1574" s="24"/>
      <c r="AJ1574" s="1"/>
      <c r="AK1574" s="13"/>
      <c r="AL1574" s="1"/>
      <c r="AM1574" s="13"/>
      <c r="AN1574" s="13"/>
      <c r="AO1574" s="13"/>
      <c r="AQ1574" s="13"/>
      <c r="AR1574" s="13"/>
      <c r="AS1574" s="13"/>
      <c r="AT1574" s="13"/>
      <c r="AU1574" s="13"/>
      <c r="AW1574" s="13"/>
      <c r="AY1574" s="13"/>
      <c r="BA1574" s="13"/>
      <c r="BC1574" s="13"/>
      <c r="BE1574" s="13"/>
      <c r="BI1574" s="13"/>
    </row>
    <row r="1575" spans="21:61" x14ac:dyDescent="0.25">
      <c r="U1575" s="13"/>
      <c r="W1575" s="20"/>
      <c r="Y1575" s="13"/>
      <c r="AA1575" s="13"/>
      <c r="AE1575" s="13"/>
      <c r="AI1575" s="24"/>
      <c r="AJ1575" s="1"/>
      <c r="AK1575" s="13"/>
      <c r="AL1575" s="1"/>
      <c r="AM1575" s="13"/>
      <c r="AN1575" s="13"/>
      <c r="AO1575" s="13"/>
      <c r="AQ1575" s="13"/>
      <c r="AR1575" s="13"/>
      <c r="AS1575" s="13"/>
      <c r="AT1575" s="13"/>
      <c r="AU1575" s="13"/>
      <c r="AW1575" s="13"/>
      <c r="AY1575" s="13"/>
      <c r="BA1575" s="13"/>
      <c r="BC1575" s="13"/>
      <c r="BE1575" s="13"/>
      <c r="BI1575" s="13"/>
    </row>
    <row r="1576" spans="21:61" x14ac:dyDescent="0.25">
      <c r="U1576" s="13"/>
      <c r="W1576" s="20"/>
      <c r="Y1576" s="13"/>
      <c r="AA1576" s="13"/>
      <c r="AE1576" s="13"/>
      <c r="AI1576" s="24"/>
      <c r="AJ1576" s="1"/>
      <c r="AK1576" s="13"/>
      <c r="AL1576" s="1"/>
      <c r="AM1576" s="13"/>
      <c r="AN1576" s="13"/>
      <c r="AO1576" s="13"/>
      <c r="AQ1576" s="13"/>
      <c r="AR1576" s="13"/>
      <c r="AS1576" s="13"/>
      <c r="AT1576" s="13"/>
      <c r="AU1576" s="13"/>
      <c r="AW1576" s="13"/>
      <c r="AY1576" s="13"/>
      <c r="BA1576" s="13"/>
      <c r="BC1576" s="13"/>
      <c r="BE1576" s="13"/>
      <c r="BI1576" s="13"/>
    </row>
    <row r="1577" spans="21:61" x14ac:dyDescent="0.25">
      <c r="U1577" s="13"/>
      <c r="W1577" s="20"/>
      <c r="Y1577" s="13"/>
      <c r="AA1577" s="13"/>
      <c r="AE1577" s="13"/>
      <c r="AI1577" s="24"/>
      <c r="AJ1577" s="1"/>
      <c r="AK1577" s="13"/>
      <c r="AL1577" s="1"/>
      <c r="AM1577" s="13"/>
      <c r="AN1577" s="13"/>
      <c r="AO1577" s="13"/>
      <c r="AQ1577" s="13"/>
      <c r="AR1577" s="13"/>
      <c r="AS1577" s="13"/>
      <c r="AT1577" s="13"/>
      <c r="AU1577" s="13"/>
      <c r="AW1577" s="13"/>
      <c r="AY1577" s="13"/>
      <c r="BA1577" s="13"/>
      <c r="BC1577" s="13"/>
      <c r="BE1577" s="13"/>
      <c r="BI1577" s="13"/>
    </row>
    <row r="1578" spans="21:61" x14ac:dyDescent="0.25">
      <c r="U1578" s="13"/>
      <c r="W1578" s="20"/>
      <c r="Y1578" s="13"/>
      <c r="AA1578" s="13"/>
      <c r="AE1578" s="13"/>
      <c r="AI1578" s="24"/>
      <c r="AJ1578" s="1"/>
      <c r="AK1578" s="13"/>
      <c r="AL1578" s="1"/>
      <c r="AM1578" s="13"/>
      <c r="AN1578" s="13"/>
      <c r="AO1578" s="13"/>
      <c r="AQ1578" s="13"/>
      <c r="AR1578" s="13"/>
      <c r="AS1578" s="13"/>
      <c r="AT1578" s="13"/>
      <c r="AU1578" s="13"/>
      <c r="AW1578" s="13"/>
      <c r="AY1578" s="13"/>
      <c r="BA1578" s="13"/>
      <c r="BC1578" s="13"/>
      <c r="BE1578" s="13"/>
      <c r="BI1578" s="13"/>
    </row>
    <row r="1579" spans="21:61" x14ac:dyDescent="0.25">
      <c r="U1579" s="13"/>
      <c r="W1579" s="20"/>
      <c r="Y1579" s="13"/>
      <c r="AA1579" s="13"/>
      <c r="AE1579" s="13"/>
      <c r="AI1579" s="24"/>
      <c r="AJ1579" s="1"/>
      <c r="AK1579" s="13"/>
      <c r="AL1579" s="1"/>
      <c r="AM1579" s="13"/>
      <c r="AN1579" s="13"/>
      <c r="AO1579" s="13"/>
      <c r="AQ1579" s="13"/>
      <c r="AR1579" s="13"/>
      <c r="AS1579" s="13"/>
      <c r="AT1579" s="13"/>
      <c r="AU1579" s="13"/>
      <c r="AW1579" s="13"/>
      <c r="AY1579" s="13"/>
      <c r="BA1579" s="13"/>
      <c r="BC1579" s="13"/>
      <c r="BE1579" s="13"/>
      <c r="BI1579" s="13"/>
    </row>
    <row r="1580" spans="21:61" x14ac:dyDescent="0.25">
      <c r="U1580" s="13"/>
      <c r="W1580" s="20"/>
      <c r="Y1580" s="13"/>
      <c r="AA1580" s="13"/>
      <c r="AE1580" s="13"/>
      <c r="AI1580" s="24"/>
      <c r="AJ1580" s="1"/>
      <c r="AK1580" s="13"/>
      <c r="AL1580" s="1"/>
      <c r="AM1580" s="13"/>
      <c r="AN1580" s="13"/>
      <c r="AO1580" s="13"/>
      <c r="AQ1580" s="13"/>
      <c r="AR1580" s="13"/>
      <c r="AS1580" s="13"/>
      <c r="AT1580" s="13"/>
      <c r="AU1580" s="13"/>
      <c r="AW1580" s="13"/>
      <c r="AY1580" s="13"/>
      <c r="BA1580" s="13"/>
      <c r="BC1580" s="13"/>
      <c r="BE1580" s="13"/>
      <c r="BI1580" s="13"/>
    </row>
    <row r="1581" spans="21:61" x14ac:dyDescent="0.25">
      <c r="U1581" s="13"/>
      <c r="W1581" s="20"/>
      <c r="Y1581" s="13"/>
      <c r="AA1581" s="13"/>
      <c r="AE1581" s="13"/>
      <c r="AI1581" s="24"/>
      <c r="AJ1581" s="1"/>
      <c r="AK1581" s="13"/>
      <c r="AL1581" s="1"/>
      <c r="AM1581" s="13"/>
      <c r="AN1581" s="13"/>
      <c r="AO1581" s="13"/>
      <c r="AQ1581" s="13"/>
      <c r="AR1581" s="13"/>
      <c r="AS1581" s="13"/>
      <c r="AT1581" s="13"/>
      <c r="AU1581" s="13"/>
      <c r="AW1581" s="13"/>
      <c r="AY1581" s="13"/>
      <c r="BA1581" s="13"/>
      <c r="BC1581" s="13"/>
      <c r="BE1581" s="13"/>
      <c r="BI1581" s="13"/>
    </row>
    <row r="1582" spans="21:61" x14ac:dyDescent="0.25">
      <c r="U1582" s="13"/>
      <c r="W1582" s="20"/>
      <c r="Y1582" s="13"/>
      <c r="AA1582" s="13"/>
      <c r="AE1582" s="13"/>
      <c r="AI1582" s="24"/>
      <c r="AJ1582" s="1"/>
      <c r="AK1582" s="13"/>
      <c r="AL1582" s="1"/>
      <c r="AM1582" s="13"/>
      <c r="AN1582" s="13"/>
      <c r="AO1582" s="13"/>
      <c r="AQ1582" s="13"/>
      <c r="AR1582" s="13"/>
      <c r="AS1582" s="13"/>
      <c r="AT1582" s="13"/>
      <c r="AU1582" s="13"/>
      <c r="AW1582" s="13"/>
      <c r="AY1582" s="13"/>
      <c r="BA1582" s="13"/>
      <c r="BC1582" s="13"/>
      <c r="BE1582" s="13"/>
      <c r="BI1582" s="13"/>
    </row>
    <row r="1583" spans="21:61" x14ac:dyDescent="0.25">
      <c r="U1583" s="13"/>
      <c r="W1583" s="20"/>
      <c r="Y1583" s="13"/>
      <c r="AA1583" s="13"/>
      <c r="AE1583" s="13"/>
      <c r="AI1583" s="24"/>
      <c r="AJ1583" s="1"/>
      <c r="AK1583" s="13"/>
      <c r="AL1583" s="1"/>
      <c r="AM1583" s="13"/>
      <c r="AN1583" s="13"/>
      <c r="AO1583" s="13"/>
      <c r="AQ1583" s="13"/>
      <c r="AR1583" s="13"/>
      <c r="AS1583" s="13"/>
      <c r="AT1583" s="13"/>
      <c r="AU1583" s="13"/>
      <c r="AW1583" s="13"/>
      <c r="AY1583" s="13"/>
      <c r="BA1583" s="13"/>
      <c r="BC1583" s="13"/>
      <c r="BE1583" s="13"/>
      <c r="BI1583" s="13"/>
    </row>
    <row r="1584" spans="21:61" x14ac:dyDescent="0.25">
      <c r="U1584" s="13"/>
      <c r="W1584" s="20"/>
      <c r="Y1584" s="13"/>
      <c r="AA1584" s="13"/>
      <c r="AE1584" s="13"/>
      <c r="AI1584" s="24"/>
      <c r="AJ1584" s="1"/>
      <c r="AK1584" s="13"/>
      <c r="AL1584" s="1"/>
      <c r="AM1584" s="13"/>
      <c r="AN1584" s="13"/>
      <c r="AO1584" s="13"/>
      <c r="AQ1584" s="13"/>
      <c r="AR1584" s="13"/>
      <c r="AS1584" s="13"/>
      <c r="AT1584" s="13"/>
      <c r="AU1584" s="13"/>
      <c r="AW1584" s="13"/>
      <c r="AY1584" s="13"/>
      <c r="BA1584" s="13"/>
      <c r="BC1584" s="13"/>
      <c r="BE1584" s="13"/>
      <c r="BI1584" s="13"/>
    </row>
    <row r="1585" spans="21:61" x14ac:dyDescent="0.25">
      <c r="U1585" s="13"/>
      <c r="W1585" s="20"/>
      <c r="Y1585" s="13"/>
      <c r="AA1585" s="13"/>
      <c r="AE1585" s="13"/>
      <c r="AI1585" s="24"/>
      <c r="AJ1585" s="1"/>
      <c r="AK1585" s="13"/>
      <c r="AL1585" s="1"/>
      <c r="AM1585" s="13"/>
      <c r="AN1585" s="13"/>
      <c r="AO1585" s="13"/>
      <c r="AQ1585" s="13"/>
      <c r="AR1585" s="13"/>
      <c r="AS1585" s="13"/>
      <c r="AT1585" s="13"/>
      <c r="AU1585" s="13"/>
      <c r="AW1585" s="13"/>
      <c r="AY1585" s="13"/>
      <c r="BA1585" s="13"/>
      <c r="BC1585" s="13"/>
      <c r="BE1585" s="13"/>
      <c r="BI1585" s="13"/>
    </row>
    <row r="1586" spans="21:61" x14ac:dyDescent="0.25">
      <c r="U1586" s="13"/>
      <c r="W1586" s="20"/>
      <c r="Y1586" s="13"/>
      <c r="AA1586" s="13"/>
      <c r="AE1586" s="13"/>
      <c r="AI1586" s="24"/>
      <c r="AJ1586" s="1"/>
      <c r="AK1586" s="13"/>
      <c r="AL1586" s="1"/>
      <c r="AM1586" s="13"/>
      <c r="AN1586" s="13"/>
      <c r="AO1586" s="13"/>
      <c r="AQ1586" s="13"/>
      <c r="AR1586" s="13"/>
      <c r="AS1586" s="13"/>
      <c r="AT1586" s="13"/>
      <c r="AU1586" s="13"/>
      <c r="AW1586" s="13"/>
      <c r="AY1586" s="13"/>
      <c r="BA1586" s="13"/>
      <c r="BC1586" s="13"/>
      <c r="BE1586" s="13"/>
      <c r="BI1586" s="13"/>
    </row>
    <row r="1587" spans="21:61" x14ac:dyDescent="0.25">
      <c r="U1587" s="13"/>
      <c r="W1587" s="20"/>
      <c r="Y1587" s="13"/>
      <c r="AA1587" s="13"/>
      <c r="AE1587" s="13"/>
      <c r="AI1587" s="24"/>
      <c r="AJ1587" s="1"/>
      <c r="AK1587" s="13"/>
      <c r="AL1587" s="1"/>
      <c r="AM1587" s="13"/>
      <c r="AN1587" s="13"/>
      <c r="AO1587" s="13"/>
      <c r="AQ1587" s="13"/>
      <c r="AR1587" s="13"/>
      <c r="AS1587" s="13"/>
      <c r="AT1587" s="13"/>
      <c r="AU1587" s="13"/>
      <c r="AW1587" s="13"/>
      <c r="AY1587" s="13"/>
      <c r="BA1587" s="13"/>
      <c r="BC1587" s="13"/>
      <c r="BE1587" s="13"/>
      <c r="BI1587" s="13"/>
    </row>
    <row r="1588" spans="21:61" x14ac:dyDescent="0.25">
      <c r="U1588" s="13"/>
      <c r="W1588" s="20"/>
      <c r="Y1588" s="13"/>
      <c r="AA1588" s="13"/>
      <c r="AE1588" s="13"/>
      <c r="AI1588" s="24"/>
      <c r="AJ1588" s="1"/>
      <c r="AK1588" s="13"/>
      <c r="AL1588" s="1"/>
      <c r="AM1588" s="13"/>
      <c r="AN1588" s="13"/>
      <c r="AO1588" s="13"/>
      <c r="AQ1588" s="13"/>
      <c r="AR1588" s="13"/>
      <c r="AS1588" s="13"/>
      <c r="AT1588" s="13"/>
      <c r="AU1588" s="13"/>
      <c r="AW1588" s="13"/>
      <c r="AY1588" s="13"/>
      <c r="BA1588" s="13"/>
      <c r="BC1588" s="13"/>
      <c r="BE1588" s="13"/>
      <c r="BI1588" s="13"/>
    </row>
    <row r="1589" spans="21:61" x14ac:dyDescent="0.25">
      <c r="U1589" s="13"/>
      <c r="W1589" s="20"/>
      <c r="Y1589" s="13"/>
      <c r="AA1589" s="13"/>
      <c r="AE1589" s="13"/>
      <c r="AI1589" s="24"/>
      <c r="AJ1589" s="1"/>
      <c r="AK1589" s="13"/>
      <c r="AL1589" s="1"/>
      <c r="AM1589" s="13"/>
      <c r="AN1589" s="13"/>
      <c r="AO1589" s="13"/>
      <c r="AQ1589" s="13"/>
      <c r="AR1589" s="13"/>
      <c r="AS1589" s="13"/>
      <c r="AT1589" s="13"/>
      <c r="AU1589" s="13"/>
      <c r="AW1589" s="13"/>
      <c r="AY1589" s="13"/>
      <c r="BA1589" s="13"/>
      <c r="BC1589" s="13"/>
      <c r="BE1589" s="13"/>
      <c r="BI1589" s="13"/>
    </row>
    <row r="1590" spans="21:61" x14ac:dyDescent="0.25">
      <c r="U1590" s="13"/>
      <c r="W1590" s="20"/>
      <c r="Y1590" s="13"/>
      <c r="AA1590" s="13"/>
      <c r="AE1590" s="13"/>
      <c r="AI1590" s="24"/>
      <c r="AJ1590" s="1"/>
      <c r="AK1590" s="13"/>
      <c r="AL1590" s="1"/>
      <c r="AM1590" s="13"/>
      <c r="AN1590" s="13"/>
      <c r="AO1590" s="13"/>
      <c r="AQ1590" s="13"/>
      <c r="AR1590" s="13"/>
      <c r="AS1590" s="13"/>
      <c r="AT1590" s="13"/>
      <c r="AU1590" s="13"/>
      <c r="AW1590" s="13"/>
      <c r="AY1590" s="13"/>
      <c r="BA1590" s="13"/>
      <c r="BC1590" s="13"/>
      <c r="BE1590" s="13"/>
      <c r="BI1590" s="13"/>
    </row>
    <row r="1591" spans="21:61" x14ac:dyDescent="0.25">
      <c r="U1591" s="13"/>
      <c r="W1591" s="20"/>
      <c r="Y1591" s="13"/>
      <c r="AA1591" s="13"/>
      <c r="AE1591" s="13"/>
      <c r="AI1591" s="24"/>
      <c r="AJ1591" s="1"/>
      <c r="AK1591" s="13"/>
      <c r="AL1591" s="1"/>
      <c r="AM1591" s="13"/>
      <c r="AN1591" s="13"/>
      <c r="AO1591" s="13"/>
      <c r="AQ1591" s="13"/>
      <c r="AR1591" s="13"/>
      <c r="AS1591" s="13"/>
      <c r="AT1591" s="13"/>
      <c r="AU1591" s="13"/>
      <c r="AW1591" s="13"/>
      <c r="AY1591" s="13"/>
      <c r="BA1591" s="13"/>
      <c r="BC1591" s="13"/>
      <c r="BE1591" s="13"/>
      <c r="BI1591" s="13"/>
    </row>
    <row r="1592" spans="21:61" x14ac:dyDescent="0.25">
      <c r="U1592" s="13"/>
      <c r="W1592" s="20"/>
      <c r="Y1592" s="13"/>
      <c r="AA1592" s="13"/>
      <c r="AE1592" s="13"/>
      <c r="AI1592" s="24"/>
      <c r="AJ1592" s="1"/>
      <c r="AK1592" s="13"/>
      <c r="AL1592" s="1"/>
      <c r="AM1592" s="13"/>
      <c r="AN1592" s="13"/>
      <c r="AO1592" s="13"/>
      <c r="AQ1592" s="13"/>
      <c r="AR1592" s="13"/>
      <c r="AS1592" s="13"/>
      <c r="AT1592" s="13"/>
      <c r="AU1592" s="13"/>
      <c r="AW1592" s="13"/>
      <c r="AY1592" s="13"/>
      <c r="BA1592" s="13"/>
      <c r="BC1592" s="13"/>
      <c r="BE1592" s="13"/>
      <c r="BI1592" s="13"/>
    </row>
    <row r="1593" spans="21:61" x14ac:dyDescent="0.25">
      <c r="U1593" s="13"/>
      <c r="W1593" s="20"/>
      <c r="Y1593" s="13"/>
      <c r="AA1593" s="13"/>
      <c r="AE1593" s="13"/>
      <c r="AI1593" s="24"/>
      <c r="AJ1593" s="1"/>
      <c r="AK1593" s="13"/>
      <c r="AL1593" s="1"/>
      <c r="AM1593" s="13"/>
      <c r="AN1593" s="13"/>
      <c r="AO1593" s="13"/>
      <c r="AQ1593" s="13"/>
      <c r="AR1593" s="13"/>
      <c r="AS1593" s="13"/>
      <c r="AT1593" s="13"/>
      <c r="AU1593" s="13"/>
      <c r="AW1593" s="13"/>
      <c r="AY1593" s="13"/>
      <c r="BA1593" s="13"/>
      <c r="BC1593" s="13"/>
      <c r="BE1593" s="13"/>
      <c r="BI1593" s="13"/>
    </row>
    <row r="1594" spans="21:61" x14ac:dyDescent="0.25">
      <c r="U1594" s="13"/>
      <c r="W1594" s="20"/>
      <c r="Y1594" s="13"/>
      <c r="AA1594" s="13"/>
      <c r="AE1594" s="13"/>
      <c r="AI1594" s="24"/>
      <c r="AJ1594" s="1"/>
      <c r="AK1594" s="13"/>
      <c r="AL1594" s="1"/>
      <c r="AM1594" s="13"/>
      <c r="AN1594" s="13"/>
      <c r="AO1594" s="13"/>
      <c r="AQ1594" s="13"/>
      <c r="AR1594" s="13"/>
      <c r="AS1594" s="13"/>
      <c r="AT1594" s="13"/>
      <c r="AU1594" s="13"/>
      <c r="AW1594" s="13"/>
      <c r="AY1594" s="13"/>
      <c r="BA1594" s="13"/>
      <c r="BC1594" s="13"/>
      <c r="BE1594" s="13"/>
      <c r="BI1594" s="13"/>
    </row>
    <row r="1595" spans="21:61" x14ac:dyDescent="0.25">
      <c r="U1595" s="13"/>
      <c r="W1595" s="20"/>
      <c r="Y1595" s="13"/>
      <c r="AA1595" s="13"/>
      <c r="AE1595" s="13"/>
      <c r="AI1595" s="24"/>
      <c r="AJ1595" s="1"/>
      <c r="AK1595" s="13"/>
      <c r="AL1595" s="1"/>
      <c r="AM1595" s="13"/>
      <c r="AN1595" s="13"/>
      <c r="AO1595" s="13"/>
      <c r="AQ1595" s="13"/>
      <c r="AR1595" s="13"/>
      <c r="AS1595" s="13"/>
      <c r="AT1595" s="13"/>
      <c r="AU1595" s="13"/>
      <c r="AW1595" s="13"/>
      <c r="AY1595" s="13"/>
      <c r="BA1595" s="13"/>
      <c r="BC1595" s="13"/>
      <c r="BE1595" s="13"/>
      <c r="BI1595" s="13"/>
    </row>
    <row r="1596" spans="21:61" x14ac:dyDescent="0.25">
      <c r="U1596" s="13"/>
      <c r="W1596" s="20"/>
      <c r="Y1596" s="13"/>
      <c r="AA1596" s="13"/>
      <c r="AE1596" s="13"/>
      <c r="AI1596" s="24"/>
      <c r="AJ1596" s="1"/>
      <c r="AK1596" s="13"/>
      <c r="AL1596" s="1"/>
      <c r="AM1596" s="13"/>
      <c r="AN1596" s="13"/>
      <c r="AO1596" s="13"/>
      <c r="AQ1596" s="13"/>
      <c r="AR1596" s="13"/>
      <c r="AS1596" s="13"/>
      <c r="AT1596" s="13"/>
      <c r="AU1596" s="13"/>
      <c r="AW1596" s="13"/>
      <c r="AY1596" s="13"/>
      <c r="BA1596" s="13"/>
      <c r="BC1596" s="13"/>
      <c r="BE1596" s="13"/>
      <c r="BI1596" s="13"/>
    </row>
    <row r="1597" spans="21:61" x14ac:dyDescent="0.25">
      <c r="U1597" s="13"/>
      <c r="W1597" s="20"/>
      <c r="Y1597" s="13"/>
      <c r="AA1597" s="13"/>
      <c r="AE1597" s="13"/>
      <c r="AI1597" s="24"/>
      <c r="AJ1597" s="1"/>
      <c r="AK1597" s="13"/>
      <c r="AL1597" s="1"/>
      <c r="AM1597" s="13"/>
      <c r="AN1597" s="13"/>
      <c r="AO1597" s="13"/>
      <c r="AQ1597" s="13"/>
      <c r="AR1597" s="13"/>
      <c r="AS1597" s="13"/>
      <c r="AT1597" s="13"/>
      <c r="AU1597" s="13"/>
      <c r="AW1597" s="13"/>
      <c r="AY1597" s="13"/>
      <c r="BA1597" s="13"/>
      <c r="BC1597" s="13"/>
      <c r="BE1597" s="13"/>
      <c r="BI1597" s="13"/>
    </row>
    <row r="1598" spans="21:61" x14ac:dyDescent="0.25">
      <c r="U1598" s="13"/>
      <c r="W1598" s="20"/>
      <c r="Y1598" s="13"/>
      <c r="AA1598" s="13"/>
      <c r="AE1598" s="13"/>
      <c r="AI1598" s="24"/>
      <c r="AJ1598" s="1"/>
      <c r="AK1598" s="13"/>
      <c r="AL1598" s="1"/>
      <c r="AM1598" s="13"/>
      <c r="AN1598" s="13"/>
      <c r="AO1598" s="13"/>
      <c r="AQ1598" s="13"/>
      <c r="AR1598" s="13"/>
      <c r="AS1598" s="13"/>
      <c r="AT1598" s="13"/>
      <c r="AU1598" s="13"/>
      <c r="AW1598" s="13"/>
      <c r="AY1598" s="13"/>
      <c r="BA1598" s="13"/>
      <c r="BC1598" s="13"/>
      <c r="BE1598" s="13"/>
      <c r="BI1598" s="13"/>
    </row>
    <row r="1599" spans="21:61" x14ac:dyDescent="0.25">
      <c r="U1599" s="13"/>
      <c r="W1599" s="20"/>
      <c r="Y1599" s="13"/>
      <c r="AA1599" s="13"/>
      <c r="AE1599" s="13"/>
      <c r="AI1599" s="24"/>
      <c r="AJ1599" s="1"/>
      <c r="AK1599" s="13"/>
      <c r="AL1599" s="1"/>
      <c r="AM1599" s="13"/>
      <c r="AN1599" s="13"/>
      <c r="AO1599" s="13"/>
      <c r="AQ1599" s="13"/>
      <c r="AR1599" s="13"/>
      <c r="AS1599" s="13"/>
      <c r="AT1599" s="13"/>
      <c r="AU1599" s="13"/>
      <c r="AW1599" s="13"/>
      <c r="AY1599" s="13"/>
      <c r="BA1599" s="13"/>
      <c r="BC1599" s="13"/>
      <c r="BE1599" s="13"/>
      <c r="BI1599" s="13"/>
    </row>
    <row r="1600" spans="21:61" x14ac:dyDescent="0.25">
      <c r="U1600" s="13"/>
      <c r="W1600" s="20"/>
      <c r="Y1600" s="13"/>
      <c r="AA1600" s="13"/>
      <c r="AE1600" s="13"/>
      <c r="AI1600" s="24"/>
      <c r="AJ1600" s="1"/>
      <c r="AK1600" s="13"/>
      <c r="AL1600" s="1"/>
      <c r="AM1600" s="13"/>
      <c r="AN1600" s="13"/>
      <c r="AO1600" s="13"/>
      <c r="AQ1600" s="13"/>
      <c r="AR1600" s="13"/>
      <c r="AS1600" s="13"/>
      <c r="AT1600" s="13"/>
      <c r="AU1600" s="13"/>
      <c r="AW1600" s="13"/>
      <c r="AY1600" s="13"/>
      <c r="BA1600" s="13"/>
      <c r="BC1600" s="13"/>
      <c r="BE1600" s="13"/>
      <c r="BI1600" s="13"/>
    </row>
    <row r="1601" spans="21:61" x14ac:dyDescent="0.25">
      <c r="U1601" s="13"/>
      <c r="W1601" s="20"/>
      <c r="Y1601" s="13"/>
      <c r="AA1601" s="13"/>
      <c r="AE1601" s="13"/>
      <c r="AI1601" s="24"/>
      <c r="AJ1601" s="1"/>
      <c r="AK1601" s="13"/>
      <c r="AL1601" s="1"/>
      <c r="AM1601" s="13"/>
      <c r="AN1601" s="13"/>
      <c r="AO1601" s="13"/>
      <c r="AQ1601" s="13"/>
      <c r="AR1601" s="13"/>
      <c r="AS1601" s="13"/>
      <c r="AT1601" s="13"/>
      <c r="AU1601" s="13"/>
      <c r="AW1601" s="13"/>
      <c r="AY1601" s="13"/>
      <c r="BA1601" s="13"/>
      <c r="BC1601" s="13"/>
      <c r="BE1601" s="13"/>
      <c r="BI1601" s="13"/>
    </row>
    <row r="1602" spans="21:61" x14ac:dyDescent="0.25">
      <c r="U1602" s="13"/>
      <c r="W1602" s="20"/>
      <c r="Y1602" s="13"/>
      <c r="AA1602" s="13"/>
      <c r="AE1602" s="13"/>
      <c r="AI1602" s="24"/>
      <c r="AJ1602" s="1"/>
      <c r="AK1602" s="13"/>
      <c r="AL1602" s="1"/>
      <c r="AM1602" s="13"/>
      <c r="AN1602" s="13"/>
      <c r="AO1602" s="13"/>
      <c r="AQ1602" s="13"/>
      <c r="AR1602" s="13"/>
      <c r="AS1602" s="13"/>
      <c r="AT1602" s="13"/>
      <c r="AU1602" s="13"/>
      <c r="AW1602" s="13"/>
      <c r="AY1602" s="13"/>
      <c r="BA1602" s="13"/>
      <c r="BC1602" s="13"/>
      <c r="BE1602" s="13"/>
      <c r="BI1602" s="13"/>
    </row>
    <row r="1603" spans="21:61" x14ac:dyDescent="0.25">
      <c r="U1603" s="13"/>
      <c r="W1603" s="20"/>
      <c r="Y1603" s="13"/>
      <c r="AA1603" s="13"/>
      <c r="AE1603" s="13"/>
      <c r="AI1603" s="24"/>
      <c r="AJ1603" s="1"/>
      <c r="AK1603" s="13"/>
      <c r="AL1603" s="1"/>
      <c r="AM1603" s="13"/>
      <c r="AN1603" s="13"/>
      <c r="AO1603" s="13"/>
      <c r="AQ1603" s="13"/>
      <c r="AR1603" s="13"/>
      <c r="AS1603" s="13"/>
      <c r="AT1603" s="13"/>
      <c r="AU1603" s="13"/>
      <c r="AW1603" s="13"/>
      <c r="AY1603" s="13"/>
      <c r="BA1603" s="13"/>
      <c r="BC1603" s="13"/>
      <c r="BE1603" s="13"/>
      <c r="BI1603" s="13"/>
    </row>
    <row r="1604" spans="21:61" x14ac:dyDescent="0.25">
      <c r="U1604" s="13"/>
      <c r="W1604" s="20"/>
      <c r="Y1604" s="13"/>
      <c r="AA1604" s="13"/>
      <c r="AE1604" s="13"/>
      <c r="AI1604" s="24"/>
      <c r="AJ1604" s="1"/>
      <c r="AK1604" s="13"/>
      <c r="AL1604" s="1"/>
      <c r="AM1604" s="13"/>
      <c r="AN1604" s="13"/>
      <c r="AO1604" s="13"/>
      <c r="AQ1604" s="13"/>
      <c r="AR1604" s="13"/>
      <c r="AS1604" s="13"/>
      <c r="AT1604" s="13"/>
      <c r="AU1604" s="13"/>
      <c r="AW1604" s="13"/>
      <c r="AY1604" s="13"/>
      <c r="BA1604" s="13"/>
      <c r="BC1604" s="13"/>
      <c r="BE1604" s="13"/>
      <c r="BI1604" s="13"/>
    </row>
    <row r="1605" spans="21:61" x14ac:dyDescent="0.25">
      <c r="U1605" s="13"/>
      <c r="W1605" s="20"/>
      <c r="Y1605" s="13"/>
      <c r="AA1605" s="13"/>
      <c r="AE1605" s="13"/>
      <c r="AI1605" s="24"/>
      <c r="AJ1605" s="1"/>
      <c r="AK1605" s="13"/>
      <c r="AL1605" s="1"/>
      <c r="AM1605" s="13"/>
      <c r="AN1605" s="13"/>
      <c r="AO1605" s="13"/>
      <c r="AQ1605" s="13"/>
      <c r="AR1605" s="13"/>
      <c r="AS1605" s="13"/>
      <c r="AT1605" s="13"/>
      <c r="AU1605" s="13"/>
      <c r="AW1605" s="13"/>
      <c r="AY1605" s="13"/>
      <c r="BA1605" s="13"/>
      <c r="BC1605" s="13"/>
      <c r="BE1605" s="13"/>
      <c r="BI1605" s="13"/>
    </row>
    <row r="1606" spans="21:61" x14ac:dyDescent="0.25">
      <c r="U1606" s="13"/>
      <c r="W1606" s="20"/>
      <c r="Y1606" s="13"/>
      <c r="AA1606" s="13"/>
      <c r="AE1606" s="13"/>
      <c r="AI1606" s="24"/>
      <c r="AJ1606" s="1"/>
      <c r="AK1606" s="13"/>
      <c r="AL1606" s="1"/>
      <c r="AM1606" s="13"/>
      <c r="AN1606" s="13"/>
      <c r="AO1606" s="13"/>
      <c r="AQ1606" s="13"/>
      <c r="AR1606" s="13"/>
      <c r="AS1606" s="13"/>
      <c r="AT1606" s="13"/>
      <c r="AU1606" s="13"/>
      <c r="AW1606" s="13"/>
      <c r="AY1606" s="13"/>
      <c r="BA1606" s="13"/>
      <c r="BC1606" s="13"/>
      <c r="BE1606" s="13"/>
      <c r="BI1606" s="13"/>
    </row>
    <row r="1607" spans="21:61" x14ac:dyDescent="0.25">
      <c r="U1607" s="13"/>
      <c r="W1607" s="20"/>
      <c r="Y1607" s="13"/>
      <c r="AA1607" s="13"/>
      <c r="AE1607" s="13"/>
      <c r="AI1607" s="24"/>
      <c r="AJ1607" s="1"/>
      <c r="AK1607" s="13"/>
      <c r="AL1607" s="1"/>
      <c r="AM1607" s="13"/>
      <c r="AN1607" s="13"/>
      <c r="AO1607" s="13"/>
      <c r="AQ1607" s="13"/>
      <c r="AR1607" s="13"/>
      <c r="AS1607" s="13"/>
      <c r="AT1607" s="13"/>
      <c r="AU1607" s="13"/>
      <c r="AW1607" s="13"/>
      <c r="AY1607" s="13"/>
      <c r="BA1607" s="13"/>
      <c r="BC1607" s="13"/>
      <c r="BE1607" s="13"/>
      <c r="BI1607" s="13"/>
    </row>
    <row r="1608" spans="21:61" x14ac:dyDescent="0.25">
      <c r="U1608" s="13"/>
      <c r="W1608" s="20"/>
      <c r="Y1608" s="13"/>
      <c r="AA1608" s="13"/>
      <c r="AE1608" s="13"/>
      <c r="AI1608" s="24"/>
      <c r="AJ1608" s="1"/>
      <c r="AK1608" s="13"/>
      <c r="AL1608" s="1"/>
      <c r="AM1608" s="13"/>
      <c r="AN1608" s="13"/>
      <c r="AO1608" s="13"/>
      <c r="AQ1608" s="13"/>
      <c r="AR1608" s="13"/>
      <c r="AS1608" s="13"/>
      <c r="AT1608" s="13"/>
      <c r="AU1608" s="13"/>
      <c r="AW1608" s="13"/>
      <c r="AY1608" s="13"/>
      <c r="BA1608" s="13"/>
      <c r="BC1608" s="13"/>
      <c r="BE1608" s="13"/>
      <c r="BI1608" s="13"/>
    </row>
    <row r="1609" spans="21:61" x14ac:dyDescent="0.25">
      <c r="U1609" s="13"/>
      <c r="W1609" s="20"/>
      <c r="Y1609" s="13"/>
      <c r="AA1609" s="13"/>
      <c r="AE1609" s="13"/>
      <c r="AI1609" s="24"/>
      <c r="AJ1609" s="1"/>
      <c r="AK1609" s="13"/>
      <c r="AL1609" s="1"/>
      <c r="AM1609" s="13"/>
      <c r="AN1609" s="13"/>
      <c r="AO1609" s="13"/>
      <c r="AQ1609" s="13"/>
      <c r="AR1609" s="13"/>
      <c r="AS1609" s="13"/>
      <c r="AT1609" s="13"/>
      <c r="AU1609" s="13"/>
      <c r="AW1609" s="13"/>
      <c r="AY1609" s="13"/>
      <c r="BA1609" s="13"/>
      <c r="BC1609" s="13"/>
      <c r="BE1609" s="13"/>
      <c r="BI1609" s="13"/>
    </row>
    <row r="1610" spans="21:61" x14ac:dyDescent="0.25">
      <c r="U1610" s="13"/>
      <c r="W1610" s="20"/>
      <c r="Y1610" s="13"/>
      <c r="AA1610" s="13"/>
      <c r="AE1610" s="13"/>
      <c r="AI1610" s="24"/>
      <c r="AJ1610" s="1"/>
      <c r="AK1610" s="13"/>
      <c r="AL1610" s="1"/>
      <c r="AM1610" s="13"/>
      <c r="AN1610" s="13"/>
      <c r="AO1610" s="13"/>
      <c r="AQ1610" s="13"/>
      <c r="AR1610" s="13"/>
      <c r="AS1610" s="13"/>
      <c r="AT1610" s="13"/>
      <c r="AU1610" s="13"/>
      <c r="AW1610" s="13"/>
      <c r="AY1610" s="13"/>
      <c r="BA1610" s="13"/>
      <c r="BC1610" s="13"/>
      <c r="BE1610" s="13"/>
      <c r="BI1610" s="13"/>
    </row>
    <row r="1611" spans="21:61" x14ac:dyDescent="0.25">
      <c r="U1611" s="13"/>
      <c r="W1611" s="20"/>
      <c r="Y1611" s="13"/>
      <c r="AA1611" s="13"/>
      <c r="AE1611" s="13"/>
      <c r="AI1611" s="24"/>
      <c r="AJ1611" s="1"/>
      <c r="AK1611" s="13"/>
      <c r="AL1611" s="1"/>
      <c r="AM1611" s="13"/>
      <c r="AN1611" s="13"/>
      <c r="AO1611" s="13"/>
      <c r="AQ1611" s="13"/>
      <c r="AR1611" s="13"/>
      <c r="AS1611" s="13"/>
      <c r="AT1611" s="13"/>
      <c r="AU1611" s="13"/>
      <c r="AW1611" s="13"/>
      <c r="AY1611" s="13"/>
      <c r="BA1611" s="13"/>
      <c r="BC1611" s="13"/>
      <c r="BE1611" s="13"/>
      <c r="BI1611" s="13"/>
    </row>
    <row r="1612" spans="21:61" x14ac:dyDescent="0.25">
      <c r="U1612" s="13"/>
      <c r="W1612" s="20"/>
      <c r="Y1612" s="13"/>
      <c r="AA1612" s="13"/>
      <c r="AE1612" s="13"/>
      <c r="AI1612" s="24"/>
      <c r="AJ1612" s="1"/>
      <c r="AK1612" s="13"/>
      <c r="AL1612" s="1"/>
      <c r="AM1612" s="13"/>
      <c r="AN1612" s="13"/>
      <c r="AO1612" s="13"/>
      <c r="AQ1612" s="13"/>
      <c r="AR1612" s="13"/>
      <c r="AS1612" s="13"/>
      <c r="AT1612" s="13"/>
      <c r="AU1612" s="13"/>
      <c r="AW1612" s="13"/>
      <c r="AY1612" s="13"/>
      <c r="BA1612" s="13"/>
      <c r="BC1612" s="13"/>
      <c r="BE1612" s="13"/>
      <c r="BI1612" s="13"/>
    </row>
    <row r="1613" spans="21:61" x14ac:dyDescent="0.25">
      <c r="U1613" s="13"/>
      <c r="W1613" s="20"/>
      <c r="Y1613" s="13"/>
      <c r="AA1613" s="13"/>
      <c r="AE1613" s="13"/>
      <c r="AI1613" s="24"/>
      <c r="AJ1613" s="1"/>
      <c r="AK1613" s="13"/>
      <c r="AL1613" s="1"/>
      <c r="AM1613" s="13"/>
      <c r="AN1613" s="13"/>
      <c r="AO1613" s="13"/>
      <c r="AQ1613" s="13"/>
      <c r="AR1613" s="13"/>
      <c r="AS1613" s="13"/>
      <c r="AT1613" s="13"/>
      <c r="AU1613" s="13"/>
      <c r="AW1613" s="13"/>
      <c r="AY1613" s="13"/>
      <c r="BA1613" s="13"/>
      <c r="BC1613" s="13"/>
      <c r="BE1613" s="13"/>
      <c r="BI1613" s="13"/>
    </row>
    <row r="1614" spans="21:61" x14ac:dyDescent="0.25">
      <c r="U1614" s="13"/>
      <c r="W1614" s="20"/>
      <c r="Y1614" s="13"/>
      <c r="AA1614" s="13"/>
      <c r="AE1614" s="13"/>
      <c r="AI1614" s="24"/>
      <c r="AJ1614" s="1"/>
      <c r="AK1614" s="13"/>
      <c r="AL1614" s="1"/>
      <c r="AM1614" s="13"/>
      <c r="AN1614" s="13"/>
      <c r="AO1614" s="13"/>
      <c r="AQ1614" s="13"/>
      <c r="AR1614" s="13"/>
      <c r="AS1614" s="13"/>
      <c r="AT1614" s="13"/>
      <c r="AU1614" s="13"/>
      <c r="AW1614" s="13"/>
      <c r="AY1614" s="13"/>
      <c r="BA1614" s="13"/>
      <c r="BC1614" s="13"/>
      <c r="BE1614" s="13"/>
      <c r="BI1614" s="13"/>
    </row>
    <row r="1615" spans="21:61" x14ac:dyDescent="0.25">
      <c r="U1615" s="13"/>
      <c r="W1615" s="20"/>
      <c r="Y1615" s="13"/>
      <c r="AA1615" s="13"/>
      <c r="AE1615" s="13"/>
      <c r="AI1615" s="24"/>
      <c r="AJ1615" s="1"/>
      <c r="AK1615" s="13"/>
      <c r="AL1615" s="1"/>
      <c r="AM1615" s="13"/>
      <c r="AN1615" s="13"/>
      <c r="AO1615" s="13"/>
      <c r="AQ1615" s="13"/>
      <c r="AR1615" s="13"/>
      <c r="AS1615" s="13"/>
      <c r="AT1615" s="13"/>
      <c r="AU1615" s="13"/>
      <c r="AW1615" s="13"/>
      <c r="AY1615" s="13"/>
      <c r="BA1615" s="13"/>
      <c r="BC1615" s="13"/>
      <c r="BE1615" s="13"/>
      <c r="BI1615" s="13"/>
    </row>
    <row r="1616" spans="21:61" x14ac:dyDescent="0.25">
      <c r="U1616" s="13"/>
      <c r="W1616" s="20"/>
      <c r="Y1616" s="13"/>
      <c r="AA1616" s="13"/>
      <c r="AE1616" s="13"/>
      <c r="AI1616" s="24"/>
      <c r="AJ1616" s="1"/>
      <c r="AK1616" s="13"/>
      <c r="AL1616" s="1"/>
      <c r="AM1616" s="13"/>
      <c r="AN1616" s="13"/>
      <c r="AO1616" s="13"/>
      <c r="AQ1616" s="13"/>
      <c r="AR1616" s="13"/>
      <c r="AS1616" s="13"/>
      <c r="AT1616" s="13"/>
      <c r="AU1616" s="13"/>
      <c r="AW1616" s="13"/>
      <c r="AY1616" s="13"/>
      <c r="BA1616" s="13"/>
      <c r="BC1616" s="13"/>
      <c r="BE1616" s="13"/>
      <c r="BI1616" s="13"/>
    </row>
    <row r="1617" spans="21:61" x14ac:dyDescent="0.25">
      <c r="U1617" s="13"/>
      <c r="W1617" s="20"/>
      <c r="Y1617" s="13"/>
      <c r="AA1617" s="13"/>
      <c r="AE1617" s="13"/>
      <c r="AI1617" s="24"/>
      <c r="AJ1617" s="1"/>
      <c r="AK1617" s="13"/>
      <c r="AL1617" s="1"/>
      <c r="AM1617" s="13"/>
      <c r="AN1617" s="13"/>
      <c r="AO1617" s="13"/>
      <c r="AQ1617" s="13"/>
      <c r="AR1617" s="13"/>
      <c r="AS1617" s="13"/>
      <c r="AT1617" s="13"/>
      <c r="AU1617" s="13"/>
      <c r="AW1617" s="13"/>
      <c r="AY1617" s="13"/>
      <c r="BA1617" s="13"/>
      <c r="BC1617" s="13"/>
      <c r="BE1617" s="13"/>
      <c r="BI1617" s="13"/>
    </row>
    <row r="1618" spans="21:61" x14ac:dyDescent="0.25">
      <c r="U1618" s="13"/>
      <c r="W1618" s="20"/>
      <c r="Y1618" s="13"/>
      <c r="AA1618" s="13"/>
      <c r="AE1618" s="13"/>
      <c r="AI1618" s="24"/>
      <c r="AJ1618" s="1"/>
      <c r="AK1618" s="13"/>
      <c r="AL1618" s="1"/>
      <c r="AM1618" s="13"/>
      <c r="AN1618" s="13"/>
      <c r="AO1618" s="13"/>
      <c r="AQ1618" s="13"/>
      <c r="AR1618" s="13"/>
      <c r="AS1618" s="13"/>
      <c r="AT1618" s="13"/>
      <c r="AU1618" s="13"/>
      <c r="AW1618" s="13"/>
      <c r="AY1618" s="13"/>
      <c r="BA1618" s="13"/>
      <c r="BC1618" s="13"/>
      <c r="BE1618" s="13"/>
      <c r="BI1618" s="13"/>
    </row>
    <row r="1619" spans="21:61" x14ac:dyDescent="0.25">
      <c r="U1619" s="13"/>
      <c r="W1619" s="20"/>
      <c r="Y1619" s="13"/>
      <c r="AA1619" s="13"/>
      <c r="AE1619" s="13"/>
      <c r="AI1619" s="24"/>
      <c r="AJ1619" s="1"/>
      <c r="AK1619" s="13"/>
      <c r="AL1619" s="1"/>
      <c r="AM1619" s="13"/>
      <c r="AN1619" s="13"/>
      <c r="AO1619" s="13"/>
      <c r="AQ1619" s="13"/>
      <c r="AR1619" s="13"/>
      <c r="AS1619" s="13"/>
      <c r="AT1619" s="13"/>
      <c r="AU1619" s="13"/>
      <c r="AW1619" s="13"/>
      <c r="AY1619" s="13"/>
      <c r="BA1619" s="13"/>
      <c r="BC1619" s="13"/>
      <c r="BE1619" s="13"/>
      <c r="BI1619" s="13"/>
    </row>
    <row r="1620" spans="21:61" x14ac:dyDescent="0.25">
      <c r="U1620" s="13"/>
      <c r="W1620" s="20"/>
      <c r="Y1620" s="13"/>
      <c r="AA1620" s="13"/>
      <c r="AE1620" s="13"/>
      <c r="AI1620" s="24"/>
      <c r="AJ1620" s="1"/>
      <c r="AK1620" s="13"/>
      <c r="AL1620" s="1"/>
      <c r="AM1620" s="13"/>
      <c r="AN1620" s="13"/>
      <c r="AO1620" s="13"/>
      <c r="AQ1620" s="13"/>
      <c r="AR1620" s="13"/>
      <c r="AS1620" s="13"/>
      <c r="AT1620" s="13"/>
      <c r="AU1620" s="13"/>
      <c r="AW1620" s="13"/>
      <c r="AY1620" s="13"/>
      <c r="BA1620" s="13"/>
      <c r="BC1620" s="13"/>
      <c r="BE1620" s="13"/>
      <c r="BI1620" s="13"/>
    </row>
    <row r="1621" spans="21:61" x14ac:dyDescent="0.25">
      <c r="U1621" s="13"/>
      <c r="W1621" s="20"/>
      <c r="Y1621" s="13"/>
      <c r="AA1621" s="13"/>
      <c r="AE1621" s="13"/>
      <c r="AI1621" s="24"/>
      <c r="AJ1621" s="1"/>
      <c r="AK1621" s="13"/>
      <c r="AL1621" s="1"/>
      <c r="AM1621" s="13"/>
      <c r="AN1621" s="13"/>
      <c r="AO1621" s="13"/>
      <c r="AQ1621" s="13"/>
      <c r="AR1621" s="13"/>
      <c r="AS1621" s="13"/>
      <c r="AT1621" s="13"/>
      <c r="AU1621" s="13"/>
      <c r="AW1621" s="13"/>
      <c r="AY1621" s="13"/>
      <c r="BA1621" s="13"/>
      <c r="BC1621" s="13"/>
      <c r="BE1621" s="13"/>
      <c r="BI1621" s="13"/>
    </row>
    <row r="1622" spans="21:61" x14ac:dyDescent="0.25">
      <c r="U1622" s="13"/>
      <c r="W1622" s="20"/>
      <c r="Y1622" s="13"/>
      <c r="AA1622" s="13"/>
      <c r="AE1622" s="13"/>
      <c r="AI1622" s="24"/>
      <c r="AJ1622" s="1"/>
      <c r="AK1622" s="13"/>
      <c r="AL1622" s="1"/>
      <c r="AM1622" s="13"/>
      <c r="AN1622" s="13"/>
      <c r="AO1622" s="13"/>
      <c r="AQ1622" s="13"/>
      <c r="AR1622" s="13"/>
      <c r="AS1622" s="13"/>
      <c r="AT1622" s="13"/>
      <c r="AU1622" s="13"/>
      <c r="AW1622" s="13"/>
      <c r="AY1622" s="13"/>
      <c r="BA1622" s="13"/>
      <c r="BC1622" s="13"/>
      <c r="BE1622" s="13"/>
      <c r="BI1622" s="13"/>
    </row>
    <row r="1623" spans="21:61" x14ac:dyDescent="0.25">
      <c r="U1623" s="13"/>
      <c r="W1623" s="20"/>
      <c r="Y1623" s="13"/>
      <c r="AA1623" s="13"/>
      <c r="AE1623" s="13"/>
      <c r="AI1623" s="24"/>
      <c r="AJ1623" s="1"/>
      <c r="AK1623" s="13"/>
      <c r="AL1623" s="1"/>
      <c r="AM1623" s="13"/>
      <c r="AN1623" s="13"/>
      <c r="AO1623" s="13"/>
      <c r="AQ1623" s="13"/>
      <c r="AR1623" s="13"/>
      <c r="AS1623" s="13"/>
      <c r="AT1623" s="13"/>
      <c r="AU1623" s="13"/>
      <c r="AW1623" s="13"/>
      <c r="AY1623" s="13"/>
      <c r="BA1623" s="13"/>
      <c r="BC1623" s="13"/>
      <c r="BE1623" s="13"/>
      <c r="BI1623" s="13"/>
    </row>
    <row r="1624" spans="21:61" x14ac:dyDescent="0.25">
      <c r="U1624" s="13"/>
      <c r="W1624" s="20"/>
      <c r="Y1624" s="13"/>
      <c r="AA1624" s="13"/>
      <c r="AE1624" s="13"/>
      <c r="AI1624" s="24"/>
      <c r="AJ1624" s="1"/>
      <c r="AK1624" s="13"/>
      <c r="AL1624" s="1"/>
      <c r="AM1624" s="13"/>
      <c r="AN1624" s="13"/>
      <c r="AO1624" s="13"/>
      <c r="AQ1624" s="13"/>
      <c r="AR1624" s="13"/>
      <c r="AS1624" s="13"/>
      <c r="AT1624" s="13"/>
      <c r="AU1624" s="13"/>
      <c r="AW1624" s="13"/>
      <c r="AY1624" s="13"/>
      <c r="BA1624" s="13"/>
      <c r="BC1624" s="13"/>
      <c r="BE1624" s="13"/>
      <c r="BI1624" s="13"/>
    </row>
    <row r="1625" spans="21:61" x14ac:dyDescent="0.25">
      <c r="U1625" s="13"/>
      <c r="W1625" s="20"/>
      <c r="Y1625" s="13"/>
      <c r="AA1625" s="13"/>
      <c r="AE1625" s="13"/>
      <c r="AI1625" s="24"/>
      <c r="AJ1625" s="1"/>
      <c r="AK1625" s="13"/>
      <c r="AL1625" s="1"/>
      <c r="AM1625" s="13"/>
      <c r="AN1625" s="13"/>
      <c r="AO1625" s="13"/>
      <c r="AQ1625" s="13"/>
      <c r="AR1625" s="13"/>
      <c r="AS1625" s="13"/>
      <c r="AT1625" s="13"/>
      <c r="AU1625" s="13"/>
      <c r="AW1625" s="13"/>
      <c r="AY1625" s="13"/>
      <c r="BA1625" s="13"/>
      <c r="BC1625" s="13"/>
      <c r="BE1625" s="13"/>
      <c r="BI1625" s="13"/>
    </row>
    <row r="1626" spans="21:61" x14ac:dyDescent="0.25">
      <c r="U1626" s="13"/>
      <c r="W1626" s="20"/>
      <c r="Y1626" s="13"/>
      <c r="AA1626" s="13"/>
      <c r="AE1626" s="13"/>
      <c r="AI1626" s="24"/>
      <c r="AJ1626" s="1"/>
      <c r="AK1626" s="13"/>
      <c r="AL1626" s="1"/>
      <c r="AM1626" s="13"/>
      <c r="AN1626" s="13"/>
      <c r="AO1626" s="13"/>
      <c r="AQ1626" s="13"/>
      <c r="AR1626" s="13"/>
      <c r="AS1626" s="13"/>
      <c r="AT1626" s="13"/>
      <c r="AU1626" s="13"/>
      <c r="AW1626" s="13"/>
      <c r="AY1626" s="13"/>
      <c r="BA1626" s="13"/>
      <c r="BC1626" s="13"/>
      <c r="BE1626" s="13"/>
      <c r="BI1626" s="13"/>
    </row>
    <row r="1627" spans="21:61" x14ac:dyDescent="0.25">
      <c r="U1627" s="13"/>
      <c r="W1627" s="20"/>
      <c r="Y1627" s="13"/>
      <c r="AA1627" s="13"/>
      <c r="AE1627" s="13"/>
      <c r="AI1627" s="24"/>
      <c r="AJ1627" s="1"/>
      <c r="AK1627" s="13"/>
      <c r="AL1627" s="1"/>
      <c r="AM1627" s="13"/>
      <c r="AN1627" s="13"/>
      <c r="AO1627" s="13"/>
      <c r="AQ1627" s="13"/>
      <c r="AR1627" s="13"/>
      <c r="AS1627" s="13"/>
      <c r="AT1627" s="13"/>
      <c r="AU1627" s="13"/>
      <c r="AW1627" s="13"/>
      <c r="AY1627" s="13"/>
      <c r="BA1627" s="13"/>
      <c r="BC1627" s="13"/>
      <c r="BE1627" s="13"/>
      <c r="BI1627" s="13"/>
    </row>
    <row r="1628" spans="21:61" x14ac:dyDescent="0.25">
      <c r="U1628" s="13"/>
      <c r="W1628" s="20"/>
      <c r="Y1628" s="13"/>
      <c r="AA1628" s="13"/>
      <c r="AE1628" s="13"/>
      <c r="AI1628" s="24"/>
      <c r="AJ1628" s="1"/>
      <c r="AK1628" s="13"/>
      <c r="AL1628" s="1"/>
      <c r="AM1628" s="13"/>
      <c r="AN1628" s="13"/>
      <c r="AO1628" s="13"/>
      <c r="AQ1628" s="13"/>
      <c r="AR1628" s="13"/>
      <c r="AS1628" s="13"/>
      <c r="AT1628" s="13"/>
      <c r="AU1628" s="13"/>
      <c r="AW1628" s="13"/>
      <c r="AY1628" s="13"/>
      <c r="BA1628" s="13"/>
      <c r="BC1628" s="13"/>
      <c r="BE1628" s="13"/>
      <c r="BI1628" s="13"/>
    </row>
    <row r="1629" spans="21:61" x14ac:dyDescent="0.25">
      <c r="U1629" s="13"/>
      <c r="W1629" s="20"/>
      <c r="Y1629" s="13"/>
      <c r="AA1629" s="13"/>
      <c r="AE1629" s="13"/>
      <c r="AI1629" s="24"/>
      <c r="AJ1629" s="1"/>
      <c r="AK1629" s="13"/>
      <c r="AL1629" s="1"/>
      <c r="AM1629" s="13"/>
      <c r="AN1629" s="13"/>
      <c r="AO1629" s="13"/>
      <c r="AQ1629" s="13"/>
      <c r="AR1629" s="13"/>
      <c r="AS1629" s="13"/>
      <c r="AT1629" s="13"/>
      <c r="AU1629" s="13"/>
      <c r="AW1629" s="13"/>
      <c r="AY1629" s="13"/>
      <c r="BA1629" s="13"/>
      <c r="BC1629" s="13"/>
      <c r="BE1629" s="13"/>
      <c r="BI1629" s="13"/>
    </row>
    <row r="1630" spans="21:61" x14ac:dyDescent="0.25">
      <c r="U1630" s="13"/>
      <c r="W1630" s="20"/>
      <c r="Y1630" s="13"/>
      <c r="AA1630" s="13"/>
      <c r="AE1630" s="13"/>
      <c r="AI1630" s="24"/>
      <c r="AJ1630" s="1"/>
      <c r="AK1630" s="13"/>
      <c r="AL1630" s="1"/>
      <c r="AM1630" s="13"/>
      <c r="AN1630" s="13"/>
      <c r="AO1630" s="13"/>
      <c r="AQ1630" s="13"/>
      <c r="AR1630" s="13"/>
      <c r="AS1630" s="13"/>
      <c r="AT1630" s="13"/>
      <c r="AU1630" s="13"/>
      <c r="AW1630" s="13"/>
      <c r="AY1630" s="13"/>
      <c r="BA1630" s="13"/>
      <c r="BC1630" s="13"/>
      <c r="BE1630" s="13"/>
      <c r="BI1630" s="13"/>
    </row>
    <row r="1631" spans="21:61" x14ac:dyDescent="0.25">
      <c r="U1631" s="13"/>
      <c r="W1631" s="20"/>
      <c r="Y1631" s="13"/>
      <c r="AA1631" s="13"/>
      <c r="AE1631" s="13"/>
      <c r="AI1631" s="24"/>
      <c r="AJ1631" s="1"/>
      <c r="AK1631" s="13"/>
      <c r="AL1631" s="1"/>
      <c r="AM1631" s="13"/>
      <c r="AN1631" s="13"/>
      <c r="AO1631" s="13"/>
      <c r="AQ1631" s="13"/>
      <c r="AR1631" s="13"/>
      <c r="AS1631" s="13"/>
      <c r="AT1631" s="13"/>
      <c r="AU1631" s="13"/>
      <c r="AW1631" s="13"/>
      <c r="AY1631" s="13"/>
      <c r="BA1631" s="13"/>
      <c r="BC1631" s="13"/>
      <c r="BE1631" s="13"/>
      <c r="BI1631" s="13"/>
    </row>
    <row r="1632" spans="21:61" x14ac:dyDescent="0.25">
      <c r="U1632" s="13"/>
      <c r="W1632" s="20"/>
      <c r="Y1632" s="13"/>
      <c r="AA1632" s="13"/>
      <c r="AE1632" s="13"/>
      <c r="AI1632" s="24"/>
      <c r="AJ1632" s="1"/>
      <c r="AK1632" s="13"/>
      <c r="AL1632" s="1"/>
      <c r="AM1632" s="13"/>
      <c r="AN1632" s="13"/>
      <c r="AO1632" s="13"/>
      <c r="AQ1632" s="13"/>
      <c r="AR1632" s="13"/>
      <c r="AS1632" s="13"/>
      <c r="AT1632" s="13"/>
      <c r="AU1632" s="13"/>
      <c r="AW1632" s="13"/>
      <c r="AY1632" s="13"/>
      <c r="BA1632" s="13"/>
      <c r="BC1632" s="13"/>
      <c r="BE1632" s="13"/>
      <c r="BI1632" s="13"/>
    </row>
    <row r="1633" spans="21:61" x14ac:dyDescent="0.25">
      <c r="U1633" s="13"/>
      <c r="W1633" s="20"/>
      <c r="Y1633" s="13"/>
      <c r="AA1633" s="13"/>
      <c r="AE1633" s="13"/>
      <c r="AI1633" s="24"/>
      <c r="AJ1633" s="1"/>
      <c r="AK1633" s="13"/>
      <c r="AL1633" s="1"/>
      <c r="AM1633" s="13"/>
      <c r="AN1633" s="13"/>
      <c r="AO1633" s="13"/>
      <c r="AQ1633" s="13"/>
      <c r="AR1633" s="13"/>
      <c r="AS1633" s="13"/>
      <c r="AT1633" s="13"/>
      <c r="AU1633" s="13"/>
      <c r="AW1633" s="13"/>
      <c r="AY1633" s="13"/>
      <c r="BA1633" s="13"/>
      <c r="BC1633" s="13"/>
      <c r="BE1633" s="13"/>
      <c r="BI1633" s="13"/>
    </row>
    <row r="1634" spans="21:61" x14ac:dyDescent="0.25">
      <c r="U1634" s="13"/>
      <c r="W1634" s="20"/>
      <c r="Y1634" s="13"/>
      <c r="AA1634" s="13"/>
      <c r="AE1634" s="13"/>
      <c r="AI1634" s="24"/>
      <c r="AJ1634" s="1"/>
      <c r="AK1634" s="13"/>
      <c r="AL1634" s="1"/>
      <c r="AM1634" s="13"/>
      <c r="AN1634" s="13"/>
      <c r="AO1634" s="13"/>
      <c r="AQ1634" s="13"/>
      <c r="AR1634" s="13"/>
      <c r="AS1634" s="13"/>
      <c r="AT1634" s="13"/>
      <c r="AU1634" s="13"/>
      <c r="AW1634" s="13"/>
      <c r="AY1634" s="13"/>
      <c r="BA1634" s="13"/>
      <c r="BC1634" s="13"/>
      <c r="BE1634" s="13"/>
      <c r="BI1634" s="13"/>
    </row>
    <row r="1635" spans="21:61" x14ac:dyDescent="0.25">
      <c r="U1635" s="13"/>
      <c r="W1635" s="20"/>
      <c r="Y1635" s="13"/>
      <c r="AA1635" s="13"/>
      <c r="AE1635" s="13"/>
      <c r="AI1635" s="24"/>
      <c r="AJ1635" s="1"/>
      <c r="AK1635" s="13"/>
      <c r="AL1635" s="1"/>
      <c r="AM1635" s="13"/>
      <c r="AN1635" s="13"/>
      <c r="AO1635" s="13"/>
      <c r="AQ1635" s="13"/>
      <c r="AR1635" s="13"/>
      <c r="AS1635" s="13"/>
      <c r="AT1635" s="13"/>
      <c r="AU1635" s="13"/>
      <c r="AW1635" s="13"/>
      <c r="AY1635" s="13"/>
      <c r="BA1635" s="13"/>
      <c r="BC1635" s="13"/>
      <c r="BE1635" s="13"/>
      <c r="BI1635" s="13"/>
    </row>
    <row r="1636" spans="21:61" x14ac:dyDescent="0.25">
      <c r="U1636" s="13"/>
      <c r="W1636" s="20"/>
      <c r="Y1636" s="13"/>
      <c r="AA1636" s="13"/>
      <c r="AE1636" s="13"/>
      <c r="AI1636" s="24"/>
      <c r="AJ1636" s="1"/>
      <c r="AK1636" s="13"/>
      <c r="AL1636" s="1"/>
      <c r="AM1636" s="13"/>
      <c r="AN1636" s="13"/>
      <c r="AO1636" s="13"/>
      <c r="AQ1636" s="13"/>
      <c r="AR1636" s="13"/>
      <c r="AS1636" s="13"/>
      <c r="AT1636" s="13"/>
      <c r="AU1636" s="13"/>
      <c r="AW1636" s="13"/>
      <c r="AY1636" s="13"/>
      <c r="BA1636" s="13"/>
      <c r="BC1636" s="13"/>
      <c r="BE1636" s="13"/>
      <c r="BI1636" s="13"/>
    </row>
    <row r="1637" spans="21:61" x14ac:dyDescent="0.25">
      <c r="U1637" s="13"/>
      <c r="W1637" s="20"/>
      <c r="Y1637" s="13"/>
      <c r="AA1637" s="13"/>
      <c r="AE1637" s="13"/>
      <c r="AI1637" s="24"/>
      <c r="AJ1637" s="1"/>
      <c r="AK1637" s="13"/>
      <c r="AL1637" s="1"/>
      <c r="AM1637" s="13"/>
      <c r="AN1637" s="13"/>
      <c r="AO1637" s="13"/>
      <c r="AQ1637" s="13"/>
      <c r="AR1637" s="13"/>
      <c r="AS1637" s="13"/>
      <c r="AT1637" s="13"/>
      <c r="AU1637" s="13"/>
      <c r="AW1637" s="13"/>
      <c r="AY1637" s="13"/>
      <c r="BA1637" s="13"/>
      <c r="BC1637" s="13"/>
      <c r="BE1637" s="13"/>
      <c r="BI1637" s="13"/>
    </row>
    <row r="1638" spans="21:61" x14ac:dyDescent="0.25">
      <c r="U1638" s="13"/>
      <c r="W1638" s="20"/>
      <c r="Y1638" s="13"/>
      <c r="AA1638" s="13"/>
      <c r="AE1638" s="13"/>
      <c r="AI1638" s="24"/>
      <c r="AJ1638" s="1"/>
      <c r="AK1638" s="13"/>
      <c r="AL1638" s="1"/>
      <c r="AM1638" s="13"/>
      <c r="AN1638" s="13"/>
      <c r="AO1638" s="13"/>
      <c r="AQ1638" s="13"/>
      <c r="AR1638" s="13"/>
      <c r="AS1638" s="13"/>
      <c r="AT1638" s="13"/>
      <c r="AU1638" s="13"/>
      <c r="AW1638" s="13"/>
      <c r="AY1638" s="13"/>
      <c r="BA1638" s="13"/>
      <c r="BC1638" s="13"/>
      <c r="BE1638" s="13"/>
      <c r="BI1638" s="13"/>
    </row>
    <row r="1639" spans="21:61" x14ac:dyDescent="0.25">
      <c r="U1639" s="13"/>
      <c r="W1639" s="20"/>
      <c r="Y1639" s="13"/>
      <c r="AA1639" s="13"/>
      <c r="AE1639" s="13"/>
      <c r="AI1639" s="24"/>
      <c r="AJ1639" s="1"/>
      <c r="AK1639" s="13"/>
      <c r="AL1639" s="1"/>
      <c r="AM1639" s="13"/>
      <c r="AN1639" s="13"/>
      <c r="AO1639" s="13"/>
      <c r="AQ1639" s="13"/>
      <c r="AR1639" s="13"/>
      <c r="AS1639" s="13"/>
      <c r="AT1639" s="13"/>
      <c r="AU1639" s="13"/>
      <c r="AW1639" s="13"/>
      <c r="AY1639" s="13"/>
      <c r="BA1639" s="13"/>
      <c r="BC1639" s="13"/>
      <c r="BE1639" s="13"/>
      <c r="BI1639" s="13"/>
    </row>
    <row r="1640" spans="21:61" x14ac:dyDescent="0.25">
      <c r="U1640" s="13"/>
      <c r="W1640" s="20"/>
      <c r="Y1640" s="13"/>
      <c r="AA1640" s="13"/>
      <c r="AE1640" s="13"/>
      <c r="AI1640" s="24"/>
      <c r="AJ1640" s="1"/>
      <c r="AK1640" s="13"/>
      <c r="AL1640" s="1"/>
      <c r="AM1640" s="13"/>
      <c r="AN1640" s="13"/>
      <c r="AO1640" s="13"/>
      <c r="AQ1640" s="13"/>
      <c r="AR1640" s="13"/>
      <c r="AS1640" s="13"/>
      <c r="AT1640" s="13"/>
      <c r="AU1640" s="13"/>
      <c r="AW1640" s="13"/>
      <c r="AY1640" s="13"/>
      <c r="BA1640" s="13"/>
      <c r="BC1640" s="13"/>
      <c r="BE1640" s="13"/>
      <c r="BI1640" s="13"/>
    </row>
    <row r="1641" spans="21:61" x14ac:dyDescent="0.25">
      <c r="U1641" s="13"/>
      <c r="W1641" s="20"/>
      <c r="Y1641" s="13"/>
      <c r="AA1641" s="13"/>
      <c r="AE1641" s="13"/>
      <c r="AI1641" s="24"/>
      <c r="AJ1641" s="1"/>
      <c r="AK1641" s="13"/>
      <c r="AL1641" s="1"/>
      <c r="AM1641" s="13"/>
      <c r="AN1641" s="13"/>
      <c r="AO1641" s="13"/>
      <c r="AQ1641" s="13"/>
      <c r="AR1641" s="13"/>
      <c r="AS1641" s="13"/>
      <c r="AT1641" s="13"/>
      <c r="AU1641" s="13"/>
      <c r="AW1641" s="13"/>
      <c r="AY1641" s="13"/>
      <c r="BA1641" s="13"/>
      <c r="BC1641" s="13"/>
      <c r="BE1641" s="13"/>
      <c r="BI1641" s="13"/>
    </row>
    <row r="1642" spans="21:61" x14ac:dyDescent="0.25">
      <c r="U1642" s="13"/>
      <c r="W1642" s="20"/>
      <c r="Y1642" s="13"/>
      <c r="AA1642" s="13"/>
      <c r="AE1642" s="13"/>
      <c r="AI1642" s="24"/>
      <c r="AJ1642" s="1"/>
      <c r="AK1642" s="13"/>
      <c r="AL1642" s="1"/>
      <c r="AM1642" s="13"/>
      <c r="AN1642" s="13"/>
      <c r="AO1642" s="13"/>
      <c r="AQ1642" s="13"/>
      <c r="AR1642" s="13"/>
      <c r="AS1642" s="13"/>
      <c r="AT1642" s="13"/>
      <c r="AU1642" s="13"/>
      <c r="AW1642" s="13"/>
      <c r="AY1642" s="13"/>
      <c r="BA1642" s="13"/>
      <c r="BC1642" s="13"/>
      <c r="BE1642" s="13"/>
      <c r="BI1642" s="13"/>
    </row>
    <row r="1643" spans="21:61" x14ac:dyDescent="0.25">
      <c r="U1643" s="13"/>
      <c r="W1643" s="20"/>
      <c r="Y1643" s="13"/>
      <c r="AA1643" s="13"/>
      <c r="AE1643" s="13"/>
      <c r="AI1643" s="24"/>
      <c r="AJ1643" s="1"/>
      <c r="AK1643" s="13"/>
      <c r="AL1643" s="1"/>
      <c r="AM1643" s="13"/>
      <c r="AN1643" s="13"/>
      <c r="AO1643" s="13"/>
      <c r="AQ1643" s="13"/>
      <c r="AR1643" s="13"/>
      <c r="AS1643" s="13"/>
      <c r="AT1643" s="13"/>
      <c r="AU1643" s="13"/>
      <c r="AW1643" s="13"/>
      <c r="AY1643" s="13"/>
      <c r="BA1643" s="13"/>
      <c r="BC1643" s="13"/>
      <c r="BE1643" s="13"/>
      <c r="BI1643" s="13"/>
    </row>
    <row r="1644" spans="21:61" x14ac:dyDescent="0.25">
      <c r="U1644" s="13"/>
      <c r="W1644" s="20"/>
      <c r="Y1644" s="13"/>
      <c r="AA1644" s="13"/>
      <c r="AE1644" s="13"/>
      <c r="AI1644" s="24"/>
      <c r="AJ1644" s="1"/>
      <c r="AK1644" s="13"/>
      <c r="AL1644" s="1"/>
      <c r="AM1644" s="13"/>
      <c r="AN1644" s="13"/>
      <c r="AO1644" s="13"/>
      <c r="AQ1644" s="13"/>
      <c r="AR1644" s="13"/>
      <c r="AS1644" s="13"/>
      <c r="AT1644" s="13"/>
      <c r="AU1644" s="13"/>
      <c r="AW1644" s="13"/>
      <c r="AY1644" s="13"/>
      <c r="BA1644" s="13"/>
      <c r="BC1644" s="13"/>
      <c r="BE1644" s="13"/>
      <c r="BI1644" s="13"/>
    </row>
    <row r="1645" spans="21:61" x14ac:dyDescent="0.25">
      <c r="U1645" s="13"/>
      <c r="W1645" s="20"/>
      <c r="Y1645" s="13"/>
      <c r="AA1645" s="13"/>
      <c r="AE1645" s="13"/>
      <c r="AI1645" s="24"/>
      <c r="AJ1645" s="1"/>
      <c r="AK1645" s="13"/>
      <c r="AL1645" s="1"/>
      <c r="AM1645" s="13"/>
      <c r="AN1645" s="13"/>
      <c r="AO1645" s="13"/>
      <c r="AQ1645" s="13"/>
      <c r="AR1645" s="13"/>
      <c r="AS1645" s="13"/>
      <c r="AT1645" s="13"/>
      <c r="AU1645" s="13"/>
      <c r="AW1645" s="13"/>
      <c r="AY1645" s="13"/>
      <c r="BA1645" s="13"/>
      <c r="BC1645" s="13"/>
      <c r="BE1645" s="13"/>
      <c r="BI1645" s="13"/>
    </row>
    <row r="1646" spans="21:61" x14ac:dyDescent="0.25">
      <c r="U1646" s="13"/>
      <c r="W1646" s="20"/>
      <c r="Y1646" s="13"/>
      <c r="AA1646" s="13"/>
      <c r="AE1646" s="13"/>
      <c r="AI1646" s="24"/>
      <c r="AJ1646" s="1"/>
      <c r="AK1646" s="13"/>
      <c r="AL1646" s="1"/>
      <c r="AM1646" s="13"/>
      <c r="AN1646" s="13"/>
      <c r="AO1646" s="13"/>
      <c r="AQ1646" s="13"/>
      <c r="AR1646" s="13"/>
      <c r="AS1646" s="13"/>
      <c r="AT1646" s="13"/>
      <c r="AU1646" s="13"/>
      <c r="AW1646" s="13"/>
      <c r="AY1646" s="13"/>
      <c r="BA1646" s="13"/>
      <c r="BC1646" s="13"/>
      <c r="BE1646" s="13"/>
      <c r="BI1646" s="13"/>
    </row>
    <row r="1647" spans="21:61" x14ac:dyDescent="0.25">
      <c r="U1647" s="13"/>
      <c r="W1647" s="20"/>
      <c r="Y1647" s="13"/>
      <c r="AA1647" s="13"/>
      <c r="AE1647" s="13"/>
      <c r="AI1647" s="24"/>
      <c r="AJ1647" s="1"/>
      <c r="AK1647" s="13"/>
      <c r="AL1647" s="1"/>
      <c r="AM1647" s="13"/>
      <c r="AN1647" s="13"/>
      <c r="AO1647" s="13"/>
      <c r="AQ1647" s="13"/>
      <c r="AR1647" s="13"/>
      <c r="AS1647" s="13"/>
      <c r="AT1647" s="13"/>
      <c r="AU1647" s="13"/>
      <c r="AW1647" s="13"/>
      <c r="AY1647" s="13"/>
      <c r="BA1647" s="13"/>
      <c r="BC1647" s="13"/>
      <c r="BE1647" s="13"/>
      <c r="BI1647" s="13"/>
    </row>
    <row r="1648" spans="21:61" x14ac:dyDescent="0.25">
      <c r="U1648" s="13"/>
      <c r="W1648" s="20"/>
      <c r="Y1648" s="13"/>
      <c r="AA1648" s="13"/>
      <c r="AE1648" s="13"/>
      <c r="AI1648" s="24"/>
      <c r="AJ1648" s="1"/>
      <c r="AK1648" s="13"/>
      <c r="AL1648" s="1"/>
      <c r="AM1648" s="13"/>
      <c r="AN1648" s="13"/>
      <c r="AO1648" s="13"/>
      <c r="AQ1648" s="13"/>
      <c r="AR1648" s="13"/>
      <c r="AS1648" s="13"/>
      <c r="AT1648" s="13"/>
      <c r="AU1648" s="13"/>
      <c r="AW1648" s="13"/>
      <c r="AY1648" s="13"/>
      <c r="BA1648" s="13"/>
      <c r="BC1648" s="13"/>
      <c r="BE1648" s="13"/>
      <c r="BI1648" s="13"/>
    </row>
    <row r="1649" spans="21:61" x14ac:dyDescent="0.25">
      <c r="U1649" s="13"/>
      <c r="W1649" s="20"/>
      <c r="Y1649" s="13"/>
      <c r="AA1649" s="13"/>
      <c r="AE1649" s="13"/>
      <c r="AI1649" s="24"/>
      <c r="AJ1649" s="1"/>
      <c r="AK1649" s="13"/>
      <c r="AL1649" s="1"/>
      <c r="AM1649" s="13"/>
      <c r="AN1649" s="13"/>
      <c r="AO1649" s="13"/>
      <c r="AQ1649" s="13"/>
      <c r="AR1649" s="13"/>
      <c r="AS1649" s="13"/>
      <c r="AT1649" s="13"/>
      <c r="AU1649" s="13"/>
      <c r="AW1649" s="13"/>
      <c r="AY1649" s="13"/>
      <c r="BA1649" s="13"/>
      <c r="BC1649" s="13"/>
      <c r="BE1649" s="13"/>
      <c r="BI1649" s="13"/>
    </row>
    <row r="1650" spans="21:61" x14ac:dyDescent="0.25">
      <c r="U1650" s="13"/>
      <c r="W1650" s="20"/>
      <c r="Y1650" s="13"/>
      <c r="AA1650" s="13"/>
      <c r="AE1650" s="13"/>
      <c r="AI1650" s="24"/>
      <c r="AJ1650" s="1"/>
      <c r="AK1650" s="13"/>
      <c r="AL1650" s="1"/>
      <c r="AM1650" s="13"/>
      <c r="AN1650" s="13"/>
      <c r="AO1650" s="13"/>
      <c r="AQ1650" s="13"/>
      <c r="AR1650" s="13"/>
      <c r="AS1650" s="13"/>
      <c r="AT1650" s="13"/>
      <c r="AU1650" s="13"/>
      <c r="AW1650" s="13"/>
      <c r="AY1650" s="13"/>
      <c r="BA1650" s="13"/>
      <c r="BC1650" s="13"/>
      <c r="BE1650" s="13"/>
      <c r="BI1650" s="13"/>
    </row>
    <row r="1651" spans="21:61" x14ac:dyDescent="0.25">
      <c r="U1651" s="13"/>
      <c r="W1651" s="20"/>
      <c r="Y1651" s="13"/>
      <c r="AA1651" s="13"/>
      <c r="AE1651" s="13"/>
      <c r="AI1651" s="24"/>
      <c r="AJ1651" s="1"/>
      <c r="AK1651" s="13"/>
      <c r="AL1651" s="1"/>
      <c r="AM1651" s="13"/>
      <c r="AN1651" s="13"/>
      <c r="AO1651" s="13"/>
      <c r="AQ1651" s="13"/>
      <c r="AR1651" s="13"/>
      <c r="AS1651" s="13"/>
      <c r="AT1651" s="13"/>
      <c r="AU1651" s="13"/>
      <c r="AW1651" s="13"/>
      <c r="AY1651" s="13"/>
      <c r="BA1651" s="13"/>
      <c r="BC1651" s="13"/>
      <c r="BE1651" s="13"/>
      <c r="BI1651" s="13"/>
    </row>
    <row r="1652" spans="21:61" x14ac:dyDescent="0.25">
      <c r="U1652" s="13"/>
      <c r="W1652" s="20"/>
      <c r="Y1652" s="13"/>
      <c r="AA1652" s="13"/>
      <c r="AE1652" s="13"/>
      <c r="AI1652" s="24"/>
      <c r="AJ1652" s="1"/>
      <c r="AK1652" s="13"/>
      <c r="AL1652" s="1"/>
      <c r="AM1652" s="13"/>
      <c r="AN1652" s="13"/>
      <c r="AO1652" s="13"/>
      <c r="AQ1652" s="13"/>
      <c r="AR1652" s="13"/>
      <c r="AS1652" s="13"/>
      <c r="AT1652" s="13"/>
      <c r="AU1652" s="13"/>
      <c r="AW1652" s="13"/>
      <c r="AY1652" s="13"/>
      <c r="BA1652" s="13"/>
      <c r="BC1652" s="13"/>
      <c r="BE1652" s="13"/>
      <c r="BI1652" s="13"/>
    </row>
    <row r="1653" spans="21:61" x14ac:dyDescent="0.25">
      <c r="U1653" s="13"/>
      <c r="W1653" s="20"/>
      <c r="Y1653" s="13"/>
      <c r="AA1653" s="13"/>
      <c r="AE1653" s="13"/>
      <c r="AI1653" s="24"/>
      <c r="AJ1653" s="1"/>
      <c r="AK1653" s="13"/>
      <c r="AL1653" s="1"/>
      <c r="AM1653" s="13"/>
      <c r="AN1653" s="13"/>
      <c r="AO1653" s="13"/>
      <c r="AQ1653" s="13"/>
      <c r="AR1653" s="13"/>
      <c r="AS1653" s="13"/>
      <c r="AT1653" s="13"/>
      <c r="AU1653" s="13"/>
      <c r="AW1653" s="13"/>
      <c r="AY1653" s="13"/>
      <c r="BA1653" s="13"/>
      <c r="BC1653" s="13"/>
      <c r="BE1653" s="13"/>
      <c r="BI1653" s="13"/>
    </row>
    <row r="1654" spans="21:61" x14ac:dyDescent="0.25">
      <c r="U1654" s="13"/>
      <c r="W1654" s="20"/>
      <c r="Y1654" s="13"/>
      <c r="AA1654" s="13"/>
      <c r="AE1654" s="13"/>
      <c r="AI1654" s="24"/>
      <c r="AJ1654" s="1"/>
      <c r="AK1654" s="13"/>
      <c r="AL1654" s="1"/>
      <c r="AM1654" s="13"/>
      <c r="AN1654" s="13"/>
      <c r="AO1654" s="13"/>
      <c r="AQ1654" s="13"/>
      <c r="AR1654" s="13"/>
      <c r="AS1654" s="13"/>
      <c r="AT1654" s="13"/>
      <c r="AU1654" s="13"/>
      <c r="AW1654" s="13"/>
      <c r="AY1654" s="13"/>
      <c r="BA1654" s="13"/>
      <c r="BC1654" s="13"/>
      <c r="BE1654" s="13"/>
      <c r="BI1654" s="13"/>
    </row>
    <row r="1655" spans="21:61" x14ac:dyDescent="0.25">
      <c r="U1655" s="13"/>
      <c r="W1655" s="20"/>
      <c r="Y1655" s="13"/>
      <c r="AA1655" s="13"/>
      <c r="AE1655" s="13"/>
      <c r="AI1655" s="24"/>
      <c r="AJ1655" s="1"/>
      <c r="AK1655" s="13"/>
      <c r="AL1655" s="1"/>
      <c r="AM1655" s="13"/>
      <c r="AN1655" s="13"/>
      <c r="AO1655" s="13"/>
      <c r="AQ1655" s="13"/>
      <c r="AR1655" s="13"/>
      <c r="AS1655" s="13"/>
      <c r="AT1655" s="13"/>
      <c r="AU1655" s="13"/>
      <c r="AW1655" s="13"/>
      <c r="AY1655" s="13"/>
      <c r="BA1655" s="13"/>
      <c r="BC1655" s="13"/>
      <c r="BE1655" s="13"/>
      <c r="BI1655" s="13"/>
    </row>
    <row r="1656" spans="21:61" x14ac:dyDescent="0.25">
      <c r="U1656" s="13"/>
      <c r="W1656" s="20"/>
      <c r="Y1656" s="13"/>
      <c r="AA1656" s="13"/>
      <c r="AE1656" s="13"/>
      <c r="AI1656" s="24"/>
      <c r="AJ1656" s="1"/>
      <c r="AK1656" s="13"/>
      <c r="AL1656" s="1"/>
      <c r="AM1656" s="13"/>
      <c r="AN1656" s="13"/>
      <c r="AO1656" s="13"/>
      <c r="AQ1656" s="13"/>
      <c r="AR1656" s="13"/>
      <c r="AS1656" s="13"/>
      <c r="AT1656" s="13"/>
      <c r="AU1656" s="13"/>
      <c r="AW1656" s="13"/>
      <c r="AY1656" s="13"/>
      <c r="BA1656" s="13"/>
      <c r="BC1656" s="13"/>
      <c r="BE1656" s="13"/>
      <c r="BI1656" s="13"/>
    </row>
    <row r="1657" spans="21:61" x14ac:dyDescent="0.25">
      <c r="U1657" s="13"/>
      <c r="W1657" s="20"/>
      <c r="Y1657" s="13"/>
      <c r="AA1657" s="13"/>
      <c r="AE1657" s="13"/>
      <c r="AI1657" s="24"/>
      <c r="AJ1657" s="1"/>
      <c r="AK1657" s="13"/>
      <c r="AL1657" s="1"/>
      <c r="AM1657" s="13"/>
      <c r="AN1657" s="13"/>
      <c r="AO1657" s="13"/>
      <c r="AQ1657" s="13"/>
      <c r="AR1657" s="13"/>
      <c r="AS1657" s="13"/>
      <c r="AT1657" s="13"/>
      <c r="AU1657" s="13"/>
      <c r="AW1657" s="13"/>
      <c r="AY1657" s="13"/>
      <c r="BA1657" s="13"/>
      <c r="BC1657" s="13"/>
      <c r="BE1657" s="13"/>
      <c r="BI1657" s="13"/>
    </row>
    <row r="1658" spans="21:61" x14ac:dyDescent="0.25">
      <c r="U1658" s="13"/>
      <c r="W1658" s="20"/>
      <c r="Y1658" s="13"/>
      <c r="AA1658" s="13"/>
      <c r="AE1658" s="13"/>
      <c r="AI1658" s="24"/>
      <c r="AJ1658" s="1"/>
      <c r="AK1658" s="13"/>
      <c r="AL1658" s="1"/>
      <c r="AM1658" s="13"/>
      <c r="AN1658" s="13"/>
      <c r="AO1658" s="13"/>
      <c r="AQ1658" s="13"/>
      <c r="AR1658" s="13"/>
      <c r="AS1658" s="13"/>
      <c r="AT1658" s="13"/>
      <c r="AU1658" s="13"/>
      <c r="AW1658" s="13"/>
      <c r="AY1658" s="13"/>
      <c r="BA1658" s="13"/>
      <c r="BC1658" s="13"/>
      <c r="BE1658" s="13"/>
      <c r="BI1658" s="13"/>
    </row>
    <row r="1659" spans="21:61" x14ac:dyDescent="0.25">
      <c r="U1659" s="13"/>
      <c r="W1659" s="20"/>
      <c r="Y1659" s="13"/>
      <c r="AA1659" s="13"/>
      <c r="AE1659" s="13"/>
      <c r="AI1659" s="24"/>
      <c r="AJ1659" s="1"/>
      <c r="AK1659" s="13"/>
      <c r="AL1659" s="1"/>
      <c r="AM1659" s="13"/>
      <c r="AN1659" s="13"/>
      <c r="AO1659" s="13"/>
      <c r="AQ1659" s="13"/>
      <c r="AR1659" s="13"/>
      <c r="AS1659" s="13"/>
      <c r="AT1659" s="13"/>
      <c r="AU1659" s="13"/>
      <c r="AW1659" s="13"/>
      <c r="AY1659" s="13"/>
      <c r="BA1659" s="13"/>
      <c r="BC1659" s="13"/>
      <c r="BE1659" s="13"/>
      <c r="BI1659" s="13"/>
    </row>
    <row r="1660" spans="21:61" x14ac:dyDescent="0.25">
      <c r="U1660" s="13"/>
      <c r="W1660" s="20"/>
      <c r="Y1660" s="13"/>
      <c r="AA1660" s="13"/>
      <c r="AE1660" s="13"/>
      <c r="AI1660" s="24"/>
      <c r="AJ1660" s="1"/>
      <c r="AK1660" s="13"/>
      <c r="AL1660" s="1"/>
      <c r="AM1660" s="13"/>
      <c r="AN1660" s="13"/>
      <c r="AO1660" s="13"/>
      <c r="AQ1660" s="13"/>
      <c r="AR1660" s="13"/>
      <c r="AS1660" s="13"/>
      <c r="AT1660" s="13"/>
      <c r="AU1660" s="13"/>
      <c r="AW1660" s="13"/>
      <c r="AY1660" s="13"/>
      <c r="BA1660" s="13"/>
      <c r="BC1660" s="13"/>
      <c r="BE1660" s="13"/>
      <c r="BI1660" s="13"/>
    </row>
    <row r="1661" spans="21:61" x14ac:dyDescent="0.25">
      <c r="U1661" s="13"/>
      <c r="W1661" s="20"/>
      <c r="Y1661" s="13"/>
      <c r="AA1661" s="13"/>
      <c r="AE1661" s="13"/>
      <c r="AI1661" s="24"/>
      <c r="AJ1661" s="1"/>
      <c r="AK1661" s="13"/>
      <c r="AL1661" s="1"/>
      <c r="AM1661" s="13"/>
      <c r="AN1661" s="13"/>
      <c r="AO1661" s="13"/>
      <c r="AQ1661" s="13"/>
      <c r="AR1661" s="13"/>
      <c r="AS1661" s="13"/>
      <c r="AT1661" s="13"/>
      <c r="AU1661" s="13"/>
      <c r="AW1661" s="13"/>
      <c r="AY1661" s="13"/>
      <c r="BA1661" s="13"/>
      <c r="BC1661" s="13"/>
      <c r="BE1661" s="13"/>
      <c r="BI1661" s="13"/>
    </row>
    <row r="1662" spans="21:61" x14ac:dyDescent="0.25">
      <c r="U1662" s="13"/>
      <c r="W1662" s="20"/>
      <c r="Y1662" s="13"/>
      <c r="AA1662" s="13"/>
      <c r="AE1662" s="13"/>
      <c r="AI1662" s="24"/>
      <c r="AJ1662" s="1"/>
      <c r="AK1662" s="13"/>
      <c r="AL1662" s="1"/>
      <c r="AM1662" s="13"/>
      <c r="AN1662" s="13"/>
      <c r="AO1662" s="13"/>
      <c r="AQ1662" s="13"/>
      <c r="AR1662" s="13"/>
      <c r="AS1662" s="13"/>
      <c r="AT1662" s="13"/>
      <c r="AU1662" s="13"/>
      <c r="AW1662" s="13"/>
      <c r="AY1662" s="13"/>
      <c r="BA1662" s="13"/>
      <c r="BC1662" s="13"/>
      <c r="BE1662" s="13"/>
      <c r="BI1662" s="13"/>
    </row>
    <row r="1663" spans="21:61" x14ac:dyDescent="0.25">
      <c r="U1663" s="13"/>
      <c r="W1663" s="20"/>
      <c r="Y1663" s="13"/>
      <c r="AA1663" s="13"/>
      <c r="AE1663" s="13"/>
      <c r="AI1663" s="24"/>
      <c r="AJ1663" s="1"/>
      <c r="AK1663" s="13"/>
      <c r="AL1663" s="1"/>
      <c r="AM1663" s="13"/>
      <c r="AN1663" s="13"/>
      <c r="AO1663" s="13"/>
      <c r="AQ1663" s="13"/>
      <c r="AR1663" s="13"/>
      <c r="AS1663" s="13"/>
      <c r="AT1663" s="13"/>
      <c r="AU1663" s="13"/>
      <c r="AW1663" s="13"/>
      <c r="AY1663" s="13"/>
      <c r="BA1663" s="13"/>
      <c r="BC1663" s="13"/>
      <c r="BE1663" s="13"/>
      <c r="BI1663" s="13"/>
    </row>
    <row r="1664" spans="21:61" x14ac:dyDescent="0.25">
      <c r="U1664" s="13"/>
      <c r="W1664" s="20"/>
      <c r="Y1664" s="13"/>
      <c r="AA1664" s="13"/>
      <c r="AE1664" s="13"/>
      <c r="AI1664" s="24"/>
      <c r="AJ1664" s="1"/>
      <c r="AK1664" s="13"/>
      <c r="AL1664" s="1"/>
      <c r="AM1664" s="13"/>
      <c r="AN1664" s="13"/>
      <c r="AO1664" s="13"/>
      <c r="AQ1664" s="13"/>
      <c r="AR1664" s="13"/>
      <c r="AS1664" s="13"/>
      <c r="AT1664" s="13"/>
      <c r="AU1664" s="13"/>
      <c r="AW1664" s="13"/>
      <c r="AY1664" s="13"/>
      <c r="BA1664" s="13"/>
      <c r="BC1664" s="13"/>
      <c r="BE1664" s="13"/>
      <c r="BI1664" s="13"/>
    </row>
    <row r="1665" spans="21:61" x14ac:dyDescent="0.25">
      <c r="U1665" s="13"/>
      <c r="W1665" s="20"/>
      <c r="Y1665" s="13"/>
      <c r="AA1665" s="13"/>
      <c r="AE1665" s="13"/>
      <c r="AI1665" s="24"/>
      <c r="AJ1665" s="1"/>
      <c r="AK1665" s="13"/>
      <c r="AL1665" s="1"/>
      <c r="AM1665" s="13"/>
      <c r="AN1665" s="13"/>
      <c r="AO1665" s="13"/>
      <c r="AQ1665" s="13"/>
      <c r="AR1665" s="13"/>
      <c r="AS1665" s="13"/>
      <c r="AT1665" s="13"/>
      <c r="AU1665" s="13"/>
      <c r="AW1665" s="13"/>
      <c r="AY1665" s="13"/>
      <c r="BA1665" s="13"/>
      <c r="BC1665" s="13"/>
      <c r="BE1665" s="13"/>
      <c r="BI1665" s="13"/>
    </row>
    <row r="1666" spans="21:61" x14ac:dyDescent="0.25">
      <c r="U1666" s="13"/>
      <c r="W1666" s="20"/>
      <c r="Y1666" s="13"/>
      <c r="AA1666" s="13"/>
      <c r="AE1666" s="13"/>
      <c r="AI1666" s="24"/>
      <c r="AJ1666" s="1"/>
      <c r="AK1666" s="13"/>
      <c r="AL1666" s="1"/>
      <c r="AM1666" s="13"/>
      <c r="AN1666" s="13"/>
      <c r="AO1666" s="13"/>
      <c r="AQ1666" s="13"/>
      <c r="AR1666" s="13"/>
      <c r="AS1666" s="13"/>
      <c r="AT1666" s="13"/>
      <c r="AU1666" s="13"/>
      <c r="AW1666" s="13"/>
      <c r="AY1666" s="13"/>
      <c r="BA1666" s="13"/>
      <c r="BC1666" s="13"/>
      <c r="BE1666" s="13"/>
      <c r="BI1666" s="13"/>
    </row>
    <row r="1667" spans="21:61" x14ac:dyDescent="0.25">
      <c r="U1667" s="13"/>
      <c r="W1667" s="20"/>
      <c r="Y1667" s="13"/>
      <c r="AA1667" s="13"/>
      <c r="AE1667" s="13"/>
      <c r="AI1667" s="24"/>
      <c r="AJ1667" s="1"/>
      <c r="AK1667" s="13"/>
      <c r="AL1667" s="1"/>
      <c r="AM1667" s="13"/>
      <c r="AN1667" s="13"/>
      <c r="AO1667" s="13"/>
      <c r="AQ1667" s="13"/>
      <c r="AR1667" s="13"/>
      <c r="AS1667" s="13"/>
      <c r="AT1667" s="13"/>
      <c r="AU1667" s="13"/>
      <c r="AW1667" s="13"/>
      <c r="AY1667" s="13"/>
      <c r="BA1667" s="13"/>
      <c r="BC1667" s="13"/>
      <c r="BE1667" s="13"/>
      <c r="BI1667" s="13"/>
    </row>
    <row r="1668" spans="21:61" x14ac:dyDescent="0.25">
      <c r="U1668" s="13"/>
      <c r="W1668" s="20"/>
      <c r="Y1668" s="13"/>
      <c r="AA1668" s="13"/>
      <c r="AE1668" s="13"/>
      <c r="AI1668" s="24"/>
      <c r="AJ1668" s="1"/>
      <c r="AK1668" s="13"/>
      <c r="AL1668" s="1"/>
      <c r="AM1668" s="13"/>
      <c r="AN1668" s="13"/>
      <c r="AO1668" s="13"/>
      <c r="AQ1668" s="13"/>
      <c r="AR1668" s="13"/>
      <c r="AS1668" s="13"/>
      <c r="AT1668" s="13"/>
      <c r="AU1668" s="13"/>
      <c r="AW1668" s="13"/>
      <c r="AY1668" s="13"/>
      <c r="BA1668" s="13"/>
      <c r="BC1668" s="13"/>
      <c r="BE1668" s="13"/>
      <c r="BI1668" s="13"/>
    </row>
    <row r="1669" spans="21:61" x14ac:dyDescent="0.25">
      <c r="U1669" s="13"/>
      <c r="W1669" s="20"/>
      <c r="Y1669" s="13"/>
      <c r="AA1669" s="13"/>
      <c r="AE1669" s="13"/>
      <c r="AI1669" s="24"/>
      <c r="AJ1669" s="1"/>
      <c r="AK1669" s="13"/>
      <c r="AL1669" s="1"/>
      <c r="AM1669" s="13"/>
      <c r="AN1669" s="13"/>
      <c r="AO1669" s="13"/>
      <c r="AQ1669" s="13"/>
      <c r="AR1669" s="13"/>
      <c r="AS1669" s="13"/>
      <c r="AT1669" s="13"/>
      <c r="AU1669" s="13"/>
      <c r="AW1669" s="13"/>
      <c r="AY1669" s="13"/>
      <c r="BA1669" s="13"/>
      <c r="BC1669" s="13"/>
      <c r="BE1669" s="13"/>
      <c r="BI1669" s="13"/>
    </row>
    <row r="1670" spans="21:61" x14ac:dyDescent="0.25">
      <c r="U1670" s="13"/>
      <c r="W1670" s="20"/>
      <c r="Y1670" s="13"/>
      <c r="AA1670" s="13"/>
      <c r="AE1670" s="13"/>
      <c r="AI1670" s="24"/>
      <c r="AJ1670" s="1"/>
      <c r="AK1670" s="13"/>
      <c r="AL1670" s="1"/>
      <c r="AM1670" s="13"/>
      <c r="AN1670" s="13"/>
      <c r="AO1670" s="13"/>
      <c r="AQ1670" s="13"/>
      <c r="AR1670" s="13"/>
      <c r="AS1670" s="13"/>
      <c r="AT1670" s="13"/>
      <c r="AU1670" s="13"/>
      <c r="AW1670" s="13"/>
      <c r="AY1670" s="13"/>
      <c r="BA1670" s="13"/>
      <c r="BC1670" s="13"/>
      <c r="BE1670" s="13"/>
      <c r="BI1670" s="13"/>
    </row>
    <row r="1671" spans="21:61" x14ac:dyDescent="0.25">
      <c r="U1671" s="13"/>
      <c r="W1671" s="20"/>
      <c r="Y1671" s="13"/>
      <c r="AA1671" s="13"/>
      <c r="AE1671" s="13"/>
      <c r="AI1671" s="24"/>
      <c r="AJ1671" s="1"/>
      <c r="AK1671" s="13"/>
      <c r="AL1671" s="1"/>
      <c r="AM1671" s="13"/>
      <c r="AN1671" s="13"/>
      <c r="AO1671" s="13"/>
      <c r="AQ1671" s="13"/>
      <c r="AR1671" s="13"/>
      <c r="AS1671" s="13"/>
      <c r="AT1671" s="13"/>
      <c r="AU1671" s="13"/>
      <c r="AW1671" s="13"/>
      <c r="AY1671" s="13"/>
      <c r="BA1671" s="13"/>
      <c r="BC1671" s="13"/>
      <c r="BE1671" s="13"/>
      <c r="BI1671" s="13"/>
    </row>
    <row r="1672" spans="21:61" x14ac:dyDescent="0.25">
      <c r="U1672" s="13"/>
      <c r="W1672" s="20"/>
      <c r="Y1672" s="13"/>
      <c r="AA1672" s="13"/>
      <c r="AE1672" s="13"/>
      <c r="AI1672" s="24"/>
      <c r="AJ1672" s="1"/>
      <c r="AK1672" s="13"/>
      <c r="AL1672" s="1"/>
      <c r="AM1672" s="13"/>
      <c r="AN1672" s="13"/>
      <c r="AO1672" s="13"/>
      <c r="AQ1672" s="13"/>
      <c r="AR1672" s="13"/>
      <c r="AS1672" s="13"/>
      <c r="AT1672" s="13"/>
      <c r="AU1672" s="13"/>
      <c r="AW1672" s="13"/>
      <c r="AY1672" s="13"/>
      <c r="BA1672" s="13"/>
      <c r="BC1672" s="13"/>
      <c r="BE1672" s="13"/>
      <c r="BI1672" s="13"/>
    </row>
    <row r="1673" spans="21:61" x14ac:dyDescent="0.25">
      <c r="U1673" s="13"/>
      <c r="W1673" s="20"/>
      <c r="Y1673" s="13"/>
      <c r="AA1673" s="13"/>
      <c r="AE1673" s="13"/>
      <c r="AI1673" s="24"/>
      <c r="AJ1673" s="1"/>
      <c r="AK1673" s="13"/>
      <c r="AL1673" s="1"/>
      <c r="AM1673" s="13"/>
      <c r="AN1673" s="13"/>
      <c r="AO1673" s="13"/>
      <c r="AQ1673" s="13"/>
      <c r="AR1673" s="13"/>
      <c r="AS1673" s="13"/>
      <c r="AT1673" s="13"/>
      <c r="AU1673" s="13"/>
      <c r="AW1673" s="13"/>
      <c r="AY1673" s="13"/>
      <c r="BA1673" s="13"/>
      <c r="BC1673" s="13"/>
      <c r="BE1673" s="13"/>
      <c r="BI1673" s="13"/>
    </row>
    <row r="1674" spans="21:61" x14ac:dyDescent="0.25">
      <c r="U1674" s="13"/>
      <c r="W1674" s="20"/>
      <c r="Y1674" s="13"/>
      <c r="AA1674" s="13"/>
      <c r="AE1674" s="13"/>
      <c r="AI1674" s="24"/>
      <c r="AJ1674" s="1"/>
      <c r="AK1674" s="13"/>
      <c r="AL1674" s="1"/>
      <c r="AM1674" s="13"/>
      <c r="AN1674" s="13"/>
      <c r="AO1674" s="13"/>
      <c r="AQ1674" s="13"/>
      <c r="AR1674" s="13"/>
      <c r="AS1674" s="13"/>
      <c r="AT1674" s="13"/>
      <c r="AU1674" s="13"/>
      <c r="AW1674" s="13"/>
      <c r="AY1674" s="13"/>
      <c r="BA1674" s="13"/>
      <c r="BC1674" s="13"/>
      <c r="BE1674" s="13"/>
      <c r="BI1674" s="13"/>
    </row>
    <row r="1675" spans="21:61" x14ac:dyDescent="0.25">
      <c r="U1675" s="13"/>
      <c r="W1675" s="20"/>
      <c r="Y1675" s="13"/>
      <c r="AA1675" s="13"/>
      <c r="AE1675" s="13"/>
      <c r="AI1675" s="24"/>
      <c r="AJ1675" s="1"/>
      <c r="AK1675" s="13"/>
      <c r="AL1675" s="1"/>
      <c r="AM1675" s="13"/>
      <c r="AN1675" s="13"/>
      <c r="AO1675" s="13"/>
      <c r="AQ1675" s="13"/>
      <c r="AR1675" s="13"/>
      <c r="AS1675" s="13"/>
      <c r="AT1675" s="13"/>
      <c r="AU1675" s="13"/>
      <c r="AW1675" s="13"/>
      <c r="AY1675" s="13"/>
      <c r="BA1675" s="13"/>
      <c r="BC1675" s="13"/>
      <c r="BE1675" s="13"/>
      <c r="BI1675" s="13"/>
    </row>
    <row r="1676" spans="21:61" x14ac:dyDescent="0.25">
      <c r="U1676" s="13"/>
      <c r="W1676" s="20"/>
      <c r="Y1676" s="13"/>
      <c r="AA1676" s="13"/>
      <c r="AE1676" s="13"/>
      <c r="AI1676" s="24"/>
      <c r="AJ1676" s="1"/>
      <c r="AK1676" s="13"/>
      <c r="AL1676" s="1"/>
      <c r="AM1676" s="13"/>
      <c r="AN1676" s="13"/>
      <c r="AO1676" s="13"/>
      <c r="AQ1676" s="13"/>
      <c r="AR1676" s="13"/>
      <c r="AS1676" s="13"/>
      <c r="AT1676" s="13"/>
      <c r="AU1676" s="13"/>
      <c r="AW1676" s="13"/>
      <c r="AY1676" s="13"/>
      <c r="BA1676" s="13"/>
      <c r="BC1676" s="13"/>
      <c r="BE1676" s="13"/>
      <c r="BI1676" s="13"/>
    </row>
    <row r="1677" spans="21:61" x14ac:dyDescent="0.25">
      <c r="U1677" s="13"/>
      <c r="W1677" s="20"/>
      <c r="Y1677" s="13"/>
      <c r="AA1677" s="13"/>
      <c r="AE1677" s="13"/>
      <c r="AI1677" s="24"/>
      <c r="AJ1677" s="1"/>
      <c r="AK1677" s="13"/>
      <c r="AL1677" s="1"/>
      <c r="AM1677" s="13"/>
      <c r="AN1677" s="13"/>
      <c r="AO1677" s="13"/>
      <c r="AQ1677" s="13"/>
      <c r="AR1677" s="13"/>
      <c r="AS1677" s="13"/>
      <c r="AT1677" s="13"/>
      <c r="AU1677" s="13"/>
      <c r="AW1677" s="13"/>
      <c r="AY1677" s="13"/>
      <c r="BA1677" s="13"/>
      <c r="BC1677" s="13"/>
      <c r="BE1677" s="13"/>
      <c r="BI1677" s="13"/>
    </row>
    <row r="1678" spans="21:61" x14ac:dyDescent="0.25">
      <c r="U1678" s="13"/>
      <c r="W1678" s="20"/>
      <c r="Y1678" s="13"/>
      <c r="AA1678" s="13"/>
      <c r="AE1678" s="13"/>
      <c r="AI1678" s="24"/>
      <c r="AJ1678" s="1"/>
      <c r="AK1678" s="13"/>
      <c r="AL1678" s="1"/>
      <c r="AM1678" s="13"/>
      <c r="AN1678" s="13"/>
      <c r="AO1678" s="13"/>
      <c r="AQ1678" s="13"/>
      <c r="AR1678" s="13"/>
      <c r="AS1678" s="13"/>
      <c r="AT1678" s="13"/>
      <c r="AU1678" s="13"/>
      <c r="AW1678" s="13"/>
      <c r="AY1678" s="13"/>
      <c r="BA1678" s="13"/>
      <c r="BC1678" s="13"/>
      <c r="BE1678" s="13"/>
      <c r="BI1678" s="13"/>
    </row>
    <row r="1679" spans="21:61" x14ac:dyDescent="0.25">
      <c r="U1679" s="13"/>
      <c r="W1679" s="20"/>
      <c r="Y1679" s="13"/>
      <c r="AA1679" s="13"/>
      <c r="AE1679" s="13"/>
      <c r="AI1679" s="24"/>
      <c r="AJ1679" s="1"/>
      <c r="AK1679" s="13"/>
      <c r="AL1679" s="1"/>
      <c r="AM1679" s="13"/>
      <c r="AN1679" s="13"/>
      <c r="AO1679" s="13"/>
      <c r="AQ1679" s="13"/>
      <c r="AR1679" s="13"/>
      <c r="AS1679" s="13"/>
      <c r="AT1679" s="13"/>
      <c r="AU1679" s="13"/>
      <c r="AW1679" s="13"/>
      <c r="AY1679" s="13"/>
      <c r="BA1679" s="13"/>
      <c r="BC1679" s="13"/>
      <c r="BE1679" s="13"/>
      <c r="BI1679" s="13"/>
    </row>
    <row r="1680" spans="21:61" x14ac:dyDescent="0.25">
      <c r="U1680" s="13"/>
      <c r="W1680" s="20"/>
      <c r="Y1680" s="13"/>
      <c r="AA1680" s="13"/>
      <c r="AE1680" s="13"/>
      <c r="AI1680" s="24"/>
      <c r="AJ1680" s="1"/>
      <c r="AK1680" s="13"/>
      <c r="AL1680" s="1"/>
      <c r="AM1680" s="13"/>
      <c r="AN1680" s="13"/>
      <c r="AO1680" s="13"/>
      <c r="AQ1680" s="13"/>
      <c r="AR1680" s="13"/>
      <c r="AS1680" s="13"/>
      <c r="AT1680" s="13"/>
      <c r="AU1680" s="13"/>
      <c r="AW1680" s="13"/>
      <c r="AY1680" s="13"/>
      <c r="BA1680" s="13"/>
      <c r="BC1680" s="13"/>
      <c r="BE1680" s="13"/>
      <c r="BI1680" s="13"/>
    </row>
    <row r="1681" spans="21:61" x14ac:dyDescent="0.25">
      <c r="U1681" s="13"/>
      <c r="W1681" s="20"/>
      <c r="Y1681" s="13"/>
      <c r="AA1681" s="13"/>
      <c r="AE1681" s="13"/>
      <c r="AI1681" s="24"/>
      <c r="AJ1681" s="1"/>
      <c r="AK1681" s="13"/>
      <c r="AL1681" s="1"/>
      <c r="AM1681" s="13"/>
      <c r="AN1681" s="13"/>
      <c r="AO1681" s="13"/>
      <c r="AQ1681" s="13"/>
      <c r="AR1681" s="13"/>
      <c r="AS1681" s="13"/>
      <c r="AT1681" s="13"/>
      <c r="AU1681" s="13"/>
      <c r="AW1681" s="13"/>
      <c r="AY1681" s="13"/>
      <c r="BA1681" s="13"/>
      <c r="BC1681" s="13"/>
      <c r="BE1681" s="13"/>
      <c r="BI1681" s="13"/>
    </row>
    <row r="1682" spans="21:61" x14ac:dyDescent="0.25">
      <c r="U1682" s="13"/>
      <c r="W1682" s="20"/>
      <c r="Y1682" s="13"/>
      <c r="AA1682" s="13"/>
      <c r="AE1682" s="13"/>
      <c r="AI1682" s="24"/>
      <c r="AJ1682" s="1"/>
      <c r="AK1682" s="13"/>
      <c r="AL1682" s="1"/>
      <c r="AM1682" s="13"/>
      <c r="AN1682" s="13"/>
      <c r="AO1682" s="13"/>
      <c r="AQ1682" s="13"/>
      <c r="AR1682" s="13"/>
      <c r="AS1682" s="13"/>
      <c r="AT1682" s="13"/>
      <c r="AU1682" s="13"/>
      <c r="AW1682" s="13"/>
      <c r="AY1682" s="13"/>
      <c r="BA1682" s="13"/>
      <c r="BC1682" s="13"/>
      <c r="BE1682" s="13"/>
      <c r="BI1682" s="13"/>
    </row>
    <row r="1683" spans="21:61" x14ac:dyDescent="0.25">
      <c r="U1683" s="13"/>
      <c r="W1683" s="20"/>
      <c r="Y1683" s="13"/>
      <c r="AA1683" s="13"/>
      <c r="AE1683" s="13"/>
      <c r="AI1683" s="24"/>
      <c r="AJ1683" s="1"/>
      <c r="AK1683" s="13"/>
      <c r="AL1683" s="1"/>
      <c r="AM1683" s="13"/>
      <c r="AN1683" s="13"/>
      <c r="AO1683" s="13"/>
      <c r="AQ1683" s="13"/>
      <c r="AR1683" s="13"/>
      <c r="AS1683" s="13"/>
      <c r="AT1683" s="13"/>
      <c r="AU1683" s="13"/>
      <c r="AW1683" s="13"/>
      <c r="AY1683" s="13"/>
      <c r="BA1683" s="13"/>
      <c r="BC1683" s="13"/>
      <c r="BE1683" s="13"/>
      <c r="BI1683" s="13"/>
    </row>
    <row r="1684" spans="21:61" x14ac:dyDescent="0.25">
      <c r="U1684" s="13"/>
      <c r="W1684" s="20"/>
      <c r="Y1684" s="13"/>
      <c r="AA1684" s="13"/>
      <c r="AE1684" s="13"/>
      <c r="AI1684" s="24"/>
      <c r="AJ1684" s="1"/>
      <c r="AK1684" s="13"/>
      <c r="AL1684" s="1"/>
      <c r="AM1684" s="13"/>
      <c r="AN1684" s="13"/>
      <c r="AO1684" s="13"/>
      <c r="AQ1684" s="13"/>
      <c r="AR1684" s="13"/>
      <c r="AS1684" s="13"/>
      <c r="AT1684" s="13"/>
      <c r="AU1684" s="13"/>
      <c r="AW1684" s="13"/>
      <c r="AY1684" s="13"/>
      <c r="BA1684" s="13"/>
      <c r="BC1684" s="13"/>
      <c r="BE1684" s="13"/>
      <c r="BI1684" s="13"/>
    </row>
    <row r="1685" spans="21:61" x14ac:dyDescent="0.25">
      <c r="U1685" s="13"/>
      <c r="W1685" s="20"/>
      <c r="Y1685" s="13"/>
      <c r="AA1685" s="13"/>
      <c r="AE1685" s="13"/>
      <c r="AI1685" s="24"/>
      <c r="AJ1685" s="1"/>
      <c r="AK1685" s="13"/>
      <c r="AL1685" s="1"/>
      <c r="AM1685" s="13"/>
      <c r="AN1685" s="13"/>
      <c r="AO1685" s="13"/>
      <c r="AQ1685" s="13"/>
      <c r="AR1685" s="13"/>
      <c r="AS1685" s="13"/>
      <c r="AT1685" s="13"/>
      <c r="AU1685" s="13"/>
      <c r="AW1685" s="13"/>
      <c r="AY1685" s="13"/>
      <c r="BA1685" s="13"/>
      <c r="BC1685" s="13"/>
      <c r="BE1685" s="13"/>
      <c r="BI1685" s="13"/>
    </row>
    <row r="1686" spans="21:61" x14ac:dyDescent="0.25">
      <c r="U1686" s="13"/>
      <c r="W1686" s="20"/>
      <c r="Y1686" s="13"/>
      <c r="AA1686" s="13"/>
      <c r="AE1686" s="13"/>
      <c r="AI1686" s="24"/>
      <c r="AJ1686" s="1"/>
      <c r="AK1686" s="13"/>
      <c r="AL1686" s="1"/>
      <c r="AM1686" s="13"/>
      <c r="AN1686" s="13"/>
      <c r="AO1686" s="13"/>
      <c r="AQ1686" s="13"/>
      <c r="AR1686" s="13"/>
      <c r="AS1686" s="13"/>
      <c r="AT1686" s="13"/>
      <c r="AU1686" s="13"/>
      <c r="AW1686" s="13"/>
      <c r="AY1686" s="13"/>
      <c r="BA1686" s="13"/>
      <c r="BC1686" s="13"/>
      <c r="BE1686" s="13"/>
      <c r="BI1686" s="13"/>
    </row>
    <row r="1687" spans="21:61" x14ac:dyDescent="0.25">
      <c r="U1687" s="13"/>
      <c r="W1687" s="20"/>
      <c r="Y1687" s="13"/>
      <c r="AA1687" s="13"/>
      <c r="AE1687" s="13"/>
      <c r="AI1687" s="24"/>
      <c r="AJ1687" s="1"/>
      <c r="AK1687" s="13"/>
      <c r="AL1687" s="1"/>
      <c r="AM1687" s="13"/>
      <c r="AN1687" s="13"/>
      <c r="AO1687" s="13"/>
      <c r="AQ1687" s="13"/>
      <c r="AR1687" s="13"/>
      <c r="AS1687" s="13"/>
      <c r="AT1687" s="13"/>
      <c r="AU1687" s="13"/>
      <c r="AW1687" s="13"/>
      <c r="AY1687" s="13"/>
      <c r="BA1687" s="13"/>
      <c r="BC1687" s="13"/>
      <c r="BE1687" s="13"/>
      <c r="BI1687" s="13"/>
    </row>
    <row r="1688" spans="21:61" x14ac:dyDescent="0.25">
      <c r="U1688" s="13"/>
      <c r="W1688" s="20"/>
      <c r="Y1688" s="13"/>
      <c r="AA1688" s="13"/>
      <c r="AE1688" s="13"/>
      <c r="AI1688" s="24"/>
      <c r="AJ1688" s="1"/>
      <c r="AK1688" s="13"/>
      <c r="AL1688" s="1"/>
      <c r="AM1688" s="13"/>
      <c r="AN1688" s="13"/>
      <c r="AO1688" s="13"/>
      <c r="AQ1688" s="13"/>
      <c r="AR1688" s="13"/>
      <c r="AS1688" s="13"/>
      <c r="AT1688" s="13"/>
      <c r="AU1688" s="13"/>
      <c r="AW1688" s="13"/>
      <c r="AY1688" s="13"/>
      <c r="BA1688" s="13"/>
      <c r="BC1688" s="13"/>
      <c r="BE1688" s="13"/>
      <c r="BI1688" s="13"/>
    </row>
    <row r="1689" spans="21:61" x14ac:dyDescent="0.25">
      <c r="U1689" s="13"/>
      <c r="W1689" s="20"/>
      <c r="Y1689" s="13"/>
      <c r="AA1689" s="13"/>
      <c r="AE1689" s="13"/>
      <c r="AI1689" s="24"/>
      <c r="AJ1689" s="1"/>
      <c r="AK1689" s="13"/>
      <c r="AL1689" s="1"/>
      <c r="AM1689" s="13"/>
      <c r="AN1689" s="13"/>
      <c r="AO1689" s="13"/>
      <c r="AQ1689" s="13"/>
      <c r="AR1689" s="13"/>
      <c r="AS1689" s="13"/>
      <c r="AT1689" s="13"/>
      <c r="AU1689" s="13"/>
      <c r="AW1689" s="13"/>
      <c r="AY1689" s="13"/>
      <c r="BA1689" s="13"/>
      <c r="BC1689" s="13"/>
      <c r="BE1689" s="13"/>
      <c r="BI1689" s="13"/>
    </row>
    <row r="1690" spans="21:61" x14ac:dyDescent="0.25">
      <c r="U1690" s="13"/>
      <c r="W1690" s="20"/>
      <c r="Y1690" s="13"/>
      <c r="AA1690" s="13"/>
      <c r="AE1690" s="13"/>
      <c r="AI1690" s="24"/>
      <c r="AJ1690" s="1"/>
      <c r="AK1690" s="13"/>
      <c r="AL1690" s="1"/>
      <c r="AM1690" s="13"/>
      <c r="AN1690" s="13"/>
      <c r="AO1690" s="13"/>
      <c r="AQ1690" s="13"/>
      <c r="AR1690" s="13"/>
      <c r="AS1690" s="13"/>
      <c r="AT1690" s="13"/>
      <c r="AU1690" s="13"/>
      <c r="AW1690" s="13"/>
      <c r="AY1690" s="13"/>
      <c r="BA1690" s="13"/>
      <c r="BC1690" s="13"/>
      <c r="BE1690" s="13"/>
      <c r="BI1690" s="13"/>
    </row>
    <row r="1691" spans="21:61" x14ac:dyDescent="0.25">
      <c r="U1691" s="13"/>
      <c r="W1691" s="20"/>
      <c r="Y1691" s="13"/>
      <c r="AA1691" s="13"/>
      <c r="AE1691" s="13"/>
      <c r="AI1691" s="24"/>
      <c r="AJ1691" s="1"/>
      <c r="AK1691" s="13"/>
      <c r="AL1691" s="1"/>
      <c r="AM1691" s="13"/>
      <c r="AN1691" s="13"/>
      <c r="AO1691" s="13"/>
      <c r="AQ1691" s="13"/>
      <c r="AR1691" s="13"/>
      <c r="AS1691" s="13"/>
      <c r="AT1691" s="13"/>
      <c r="AU1691" s="13"/>
      <c r="AW1691" s="13"/>
      <c r="AY1691" s="13"/>
      <c r="BA1691" s="13"/>
      <c r="BC1691" s="13"/>
      <c r="BE1691" s="13"/>
      <c r="BI1691" s="13"/>
    </row>
    <row r="1692" spans="21:61" x14ac:dyDescent="0.25">
      <c r="U1692" s="13"/>
      <c r="W1692" s="20"/>
      <c r="Y1692" s="13"/>
      <c r="AA1692" s="13"/>
      <c r="AE1692" s="13"/>
      <c r="AI1692" s="24"/>
      <c r="AJ1692" s="1"/>
      <c r="AK1692" s="13"/>
      <c r="AL1692" s="1"/>
      <c r="AM1692" s="13"/>
      <c r="AN1692" s="13"/>
      <c r="AO1692" s="13"/>
      <c r="AQ1692" s="13"/>
      <c r="AR1692" s="13"/>
      <c r="AS1692" s="13"/>
      <c r="AT1692" s="13"/>
      <c r="AU1692" s="13"/>
      <c r="AW1692" s="13"/>
      <c r="AY1692" s="13"/>
      <c r="BA1692" s="13"/>
      <c r="BC1692" s="13"/>
      <c r="BE1692" s="13"/>
      <c r="BI1692" s="13"/>
    </row>
    <row r="1693" spans="21:61" x14ac:dyDescent="0.25">
      <c r="U1693" s="13"/>
      <c r="W1693" s="20"/>
      <c r="Y1693" s="13"/>
      <c r="AA1693" s="13"/>
      <c r="AE1693" s="13"/>
      <c r="AI1693" s="24"/>
      <c r="AJ1693" s="1"/>
      <c r="AK1693" s="13"/>
      <c r="AL1693" s="1"/>
      <c r="AM1693" s="13"/>
      <c r="AN1693" s="13"/>
      <c r="AO1693" s="13"/>
      <c r="AQ1693" s="13"/>
      <c r="AR1693" s="13"/>
      <c r="AS1693" s="13"/>
      <c r="AT1693" s="13"/>
      <c r="AU1693" s="13"/>
      <c r="AW1693" s="13"/>
      <c r="AY1693" s="13"/>
      <c r="BA1693" s="13"/>
      <c r="BC1693" s="13"/>
      <c r="BE1693" s="13"/>
      <c r="BI1693" s="13"/>
    </row>
    <row r="1694" spans="21:61" x14ac:dyDescent="0.25">
      <c r="U1694" s="13"/>
      <c r="W1694" s="20"/>
      <c r="Y1694" s="13"/>
      <c r="AA1694" s="13"/>
      <c r="AE1694" s="13"/>
      <c r="AI1694" s="24"/>
      <c r="AJ1694" s="1"/>
      <c r="AK1694" s="13"/>
      <c r="AL1694" s="1"/>
      <c r="AM1694" s="13"/>
      <c r="AN1694" s="13"/>
      <c r="AO1694" s="13"/>
      <c r="AQ1694" s="13"/>
      <c r="AR1694" s="13"/>
      <c r="AS1694" s="13"/>
      <c r="AT1694" s="13"/>
      <c r="AU1694" s="13"/>
      <c r="AW1694" s="13"/>
      <c r="AY1694" s="13"/>
      <c r="BA1694" s="13"/>
      <c r="BC1694" s="13"/>
      <c r="BE1694" s="13"/>
      <c r="BI1694" s="13"/>
    </row>
    <row r="1695" spans="21:61" x14ac:dyDescent="0.25">
      <c r="U1695" s="13"/>
      <c r="W1695" s="20"/>
      <c r="Y1695" s="13"/>
      <c r="AA1695" s="13"/>
      <c r="AE1695" s="13"/>
      <c r="AI1695" s="24"/>
      <c r="AJ1695" s="1"/>
      <c r="AK1695" s="13"/>
      <c r="AL1695" s="1"/>
      <c r="AM1695" s="13"/>
      <c r="AN1695" s="13"/>
      <c r="AO1695" s="13"/>
      <c r="AQ1695" s="13"/>
      <c r="AR1695" s="13"/>
      <c r="AS1695" s="13"/>
      <c r="AT1695" s="13"/>
      <c r="AU1695" s="13"/>
      <c r="AW1695" s="13"/>
      <c r="AY1695" s="13"/>
      <c r="BA1695" s="13"/>
      <c r="BC1695" s="13"/>
      <c r="BE1695" s="13"/>
      <c r="BI1695" s="13"/>
    </row>
    <row r="1696" spans="21:61" x14ac:dyDescent="0.25">
      <c r="U1696" s="13"/>
      <c r="W1696" s="20"/>
      <c r="Y1696" s="13"/>
      <c r="AA1696" s="13"/>
      <c r="AE1696" s="13"/>
      <c r="AI1696" s="24"/>
      <c r="AJ1696" s="1"/>
      <c r="AK1696" s="13"/>
      <c r="AL1696" s="1"/>
      <c r="AM1696" s="13"/>
      <c r="AN1696" s="13"/>
      <c r="AO1696" s="13"/>
      <c r="AQ1696" s="13"/>
      <c r="AR1696" s="13"/>
      <c r="AS1696" s="13"/>
      <c r="AT1696" s="13"/>
      <c r="AU1696" s="13"/>
      <c r="AW1696" s="13"/>
      <c r="AY1696" s="13"/>
      <c r="BA1696" s="13"/>
      <c r="BC1696" s="13"/>
      <c r="BE1696" s="13"/>
      <c r="BI1696" s="13"/>
    </row>
    <row r="1697" spans="21:61" x14ac:dyDescent="0.25">
      <c r="U1697" s="13"/>
      <c r="W1697" s="20"/>
      <c r="Y1697" s="13"/>
      <c r="AA1697" s="13"/>
      <c r="AE1697" s="13"/>
      <c r="AI1697" s="24"/>
      <c r="AJ1697" s="1"/>
      <c r="AK1697" s="13"/>
      <c r="AL1697" s="1"/>
      <c r="AM1697" s="13"/>
      <c r="AN1697" s="13"/>
      <c r="AO1697" s="13"/>
      <c r="AQ1697" s="13"/>
      <c r="AR1697" s="13"/>
      <c r="AS1697" s="13"/>
      <c r="AT1697" s="13"/>
      <c r="AU1697" s="13"/>
      <c r="AW1697" s="13"/>
      <c r="AY1697" s="13"/>
      <c r="BA1697" s="13"/>
      <c r="BC1697" s="13"/>
      <c r="BE1697" s="13"/>
      <c r="BI1697" s="13"/>
    </row>
    <row r="1698" spans="21:61" x14ac:dyDescent="0.25">
      <c r="U1698" s="13"/>
      <c r="W1698" s="20"/>
      <c r="Y1698" s="13"/>
      <c r="AA1698" s="13"/>
      <c r="AE1698" s="13"/>
      <c r="AI1698" s="24"/>
      <c r="AJ1698" s="1"/>
      <c r="AK1698" s="13"/>
      <c r="AL1698" s="1"/>
      <c r="AM1698" s="13"/>
      <c r="AN1698" s="13"/>
      <c r="AO1698" s="13"/>
      <c r="AQ1698" s="13"/>
      <c r="AR1698" s="13"/>
      <c r="AS1698" s="13"/>
      <c r="AT1698" s="13"/>
      <c r="AU1698" s="13"/>
      <c r="AW1698" s="13"/>
      <c r="AY1698" s="13"/>
      <c r="BA1698" s="13"/>
      <c r="BC1698" s="13"/>
      <c r="BE1698" s="13"/>
      <c r="BI1698" s="13"/>
    </row>
    <row r="1699" spans="21:61" x14ac:dyDescent="0.25">
      <c r="U1699" s="13"/>
      <c r="W1699" s="20"/>
      <c r="Y1699" s="13"/>
      <c r="AA1699" s="13"/>
      <c r="AE1699" s="13"/>
      <c r="AI1699" s="24"/>
      <c r="AJ1699" s="1"/>
      <c r="AK1699" s="13"/>
      <c r="AL1699" s="1"/>
      <c r="AM1699" s="13"/>
      <c r="AN1699" s="13"/>
      <c r="AO1699" s="13"/>
      <c r="AQ1699" s="13"/>
      <c r="AR1699" s="13"/>
      <c r="AS1699" s="13"/>
      <c r="AT1699" s="13"/>
      <c r="AU1699" s="13"/>
      <c r="AW1699" s="13"/>
      <c r="AY1699" s="13"/>
      <c r="BA1699" s="13"/>
      <c r="BC1699" s="13"/>
      <c r="BE1699" s="13"/>
      <c r="BI1699" s="13"/>
    </row>
    <row r="1700" spans="21:61" x14ac:dyDescent="0.25">
      <c r="U1700" s="13"/>
      <c r="W1700" s="20"/>
      <c r="Y1700" s="13"/>
      <c r="AA1700" s="13"/>
      <c r="AE1700" s="13"/>
      <c r="AI1700" s="24"/>
      <c r="AJ1700" s="1"/>
      <c r="AK1700" s="13"/>
      <c r="AL1700" s="1"/>
      <c r="AM1700" s="13"/>
      <c r="AN1700" s="13"/>
      <c r="AO1700" s="13"/>
      <c r="AQ1700" s="13"/>
      <c r="AR1700" s="13"/>
      <c r="AS1700" s="13"/>
      <c r="AT1700" s="13"/>
      <c r="AU1700" s="13"/>
      <c r="AW1700" s="13"/>
      <c r="AY1700" s="13"/>
      <c r="BA1700" s="13"/>
      <c r="BC1700" s="13"/>
      <c r="BE1700" s="13"/>
      <c r="BI1700" s="13"/>
    </row>
    <row r="1701" spans="21:61" x14ac:dyDescent="0.25">
      <c r="U1701" s="13"/>
      <c r="W1701" s="20"/>
      <c r="Y1701" s="13"/>
      <c r="AA1701" s="13"/>
      <c r="AE1701" s="13"/>
      <c r="AI1701" s="24"/>
      <c r="AJ1701" s="1"/>
      <c r="AK1701" s="13"/>
      <c r="AL1701" s="1"/>
      <c r="AM1701" s="13"/>
      <c r="AN1701" s="13"/>
      <c r="AO1701" s="13"/>
      <c r="AQ1701" s="13"/>
      <c r="AR1701" s="13"/>
      <c r="AS1701" s="13"/>
      <c r="AT1701" s="13"/>
      <c r="AU1701" s="13"/>
      <c r="AW1701" s="13"/>
      <c r="AY1701" s="13"/>
      <c r="BA1701" s="13"/>
      <c r="BC1701" s="13"/>
      <c r="BE1701" s="13"/>
      <c r="BI1701" s="13"/>
    </row>
    <row r="1702" spans="21:61" x14ac:dyDescent="0.25">
      <c r="U1702" s="13"/>
      <c r="W1702" s="20"/>
      <c r="Y1702" s="13"/>
      <c r="AA1702" s="13"/>
      <c r="AE1702" s="13"/>
      <c r="AI1702" s="24"/>
      <c r="AJ1702" s="1"/>
      <c r="AK1702" s="13"/>
      <c r="AL1702" s="1"/>
      <c r="AM1702" s="13"/>
      <c r="AN1702" s="13"/>
      <c r="AO1702" s="13"/>
      <c r="AQ1702" s="13"/>
      <c r="AR1702" s="13"/>
      <c r="AS1702" s="13"/>
      <c r="AT1702" s="13"/>
      <c r="AU1702" s="13"/>
      <c r="AW1702" s="13"/>
      <c r="AY1702" s="13"/>
      <c r="BA1702" s="13"/>
      <c r="BC1702" s="13"/>
      <c r="BE1702" s="13"/>
      <c r="BI1702" s="13"/>
    </row>
    <row r="1703" spans="21:61" x14ac:dyDescent="0.25">
      <c r="U1703" s="13"/>
      <c r="W1703" s="20"/>
      <c r="Y1703" s="13"/>
      <c r="AA1703" s="13"/>
      <c r="AE1703" s="13"/>
      <c r="AI1703" s="24"/>
      <c r="AJ1703" s="1"/>
      <c r="AK1703" s="13"/>
      <c r="AL1703" s="1"/>
      <c r="AM1703" s="13"/>
      <c r="AN1703" s="13"/>
      <c r="AO1703" s="13"/>
      <c r="AQ1703" s="13"/>
      <c r="AR1703" s="13"/>
      <c r="AS1703" s="13"/>
      <c r="AT1703" s="13"/>
      <c r="AU1703" s="13"/>
      <c r="AW1703" s="13"/>
      <c r="AY1703" s="13"/>
      <c r="BA1703" s="13"/>
      <c r="BC1703" s="13"/>
      <c r="BE1703" s="13"/>
      <c r="BI1703" s="13"/>
    </row>
    <row r="1704" spans="21:61" x14ac:dyDescent="0.25">
      <c r="U1704" s="13"/>
      <c r="W1704" s="20"/>
      <c r="Y1704" s="13"/>
      <c r="AA1704" s="13"/>
      <c r="AE1704" s="13"/>
      <c r="AI1704" s="24"/>
      <c r="AJ1704" s="1"/>
      <c r="AK1704" s="13"/>
      <c r="AL1704" s="1"/>
      <c r="AM1704" s="13"/>
      <c r="AN1704" s="13"/>
      <c r="AO1704" s="13"/>
      <c r="AQ1704" s="13"/>
      <c r="AR1704" s="13"/>
      <c r="AS1704" s="13"/>
      <c r="AT1704" s="13"/>
      <c r="AU1704" s="13"/>
      <c r="AW1704" s="13"/>
      <c r="AY1704" s="13"/>
      <c r="BA1704" s="13"/>
      <c r="BC1704" s="13"/>
      <c r="BE1704" s="13"/>
      <c r="BI1704" s="13"/>
    </row>
    <row r="1705" spans="21:61" x14ac:dyDescent="0.25">
      <c r="U1705" s="13"/>
      <c r="W1705" s="20"/>
      <c r="Y1705" s="13"/>
      <c r="AA1705" s="13"/>
      <c r="AE1705" s="13"/>
      <c r="AI1705" s="24"/>
      <c r="AJ1705" s="1"/>
      <c r="AK1705" s="13"/>
      <c r="AL1705" s="1"/>
      <c r="AM1705" s="13"/>
      <c r="AN1705" s="13"/>
      <c r="AO1705" s="13"/>
      <c r="AQ1705" s="13"/>
      <c r="AR1705" s="13"/>
      <c r="AS1705" s="13"/>
      <c r="AT1705" s="13"/>
      <c r="AU1705" s="13"/>
      <c r="AW1705" s="13"/>
      <c r="AY1705" s="13"/>
      <c r="BA1705" s="13"/>
      <c r="BC1705" s="13"/>
      <c r="BE1705" s="13"/>
      <c r="BI1705" s="13"/>
    </row>
    <row r="1706" spans="21:61" x14ac:dyDescent="0.25">
      <c r="U1706" s="13"/>
      <c r="W1706" s="20"/>
      <c r="Y1706" s="13"/>
      <c r="AA1706" s="13"/>
      <c r="AE1706" s="13"/>
      <c r="AI1706" s="24"/>
      <c r="AJ1706" s="1"/>
      <c r="AK1706" s="13"/>
      <c r="AL1706" s="1"/>
      <c r="AM1706" s="13"/>
      <c r="AN1706" s="13"/>
      <c r="AO1706" s="13"/>
      <c r="AQ1706" s="13"/>
      <c r="AR1706" s="13"/>
      <c r="AS1706" s="13"/>
      <c r="AT1706" s="13"/>
      <c r="AU1706" s="13"/>
      <c r="AW1706" s="13"/>
      <c r="AY1706" s="13"/>
      <c r="BA1706" s="13"/>
      <c r="BC1706" s="13"/>
      <c r="BE1706" s="13"/>
      <c r="BI1706" s="13"/>
    </row>
    <row r="1707" spans="21:61" x14ac:dyDescent="0.25">
      <c r="U1707" s="13"/>
      <c r="W1707" s="20"/>
      <c r="Y1707" s="13"/>
      <c r="AA1707" s="13"/>
      <c r="AE1707" s="13"/>
      <c r="AI1707" s="24"/>
      <c r="AJ1707" s="1"/>
      <c r="AK1707" s="13"/>
      <c r="AL1707" s="1"/>
      <c r="AM1707" s="13"/>
      <c r="AN1707" s="13"/>
      <c r="AO1707" s="13"/>
      <c r="AQ1707" s="13"/>
      <c r="AR1707" s="13"/>
      <c r="AS1707" s="13"/>
      <c r="AT1707" s="13"/>
      <c r="AU1707" s="13"/>
      <c r="AW1707" s="13"/>
      <c r="AY1707" s="13"/>
      <c r="BA1707" s="13"/>
      <c r="BC1707" s="13"/>
      <c r="BE1707" s="13"/>
      <c r="BI1707" s="13"/>
    </row>
    <row r="1708" spans="21:61" x14ac:dyDescent="0.25">
      <c r="U1708" s="13"/>
      <c r="W1708" s="20"/>
      <c r="Y1708" s="13"/>
      <c r="AA1708" s="13"/>
      <c r="AE1708" s="13"/>
      <c r="AI1708" s="24"/>
      <c r="AJ1708" s="1"/>
      <c r="AK1708" s="13"/>
      <c r="AL1708" s="1"/>
      <c r="AM1708" s="13"/>
      <c r="AN1708" s="13"/>
      <c r="AO1708" s="13"/>
      <c r="AQ1708" s="13"/>
      <c r="AR1708" s="13"/>
      <c r="AS1708" s="13"/>
      <c r="AT1708" s="13"/>
      <c r="AU1708" s="13"/>
      <c r="AW1708" s="13"/>
      <c r="AY1708" s="13"/>
      <c r="BA1708" s="13"/>
      <c r="BC1708" s="13"/>
      <c r="BE1708" s="13"/>
      <c r="BI1708" s="13"/>
    </row>
    <row r="1709" spans="21:61" x14ac:dyDescent="0.25">
      <c r="U1709" s="13"/>
      <c r="W1709" s="20"/>
      <c r="Y1709" s="13"/>
      <c r="AA1709" s="13"/>
      <c r="AE1709" s="13"/>
      <c r="AI1709" s="24"/>
      <c r="AJ1709" s="1"/>
      <c r="AK1709" s="13"/>
      <c r="AL1709" s="1"/>
      <c r="AM1709" s="13"/>
      <c r="AN1709" s="13"/>
      <c r="AO1709" s="13"/>
      <c r="AQ1709" s="13"/>
      <c r="AR1709" s="13"/>
      <c r="AS1709" s="13"/>
      <c r="AT1709" s="13"/>
      <c r="AU1709" s="13"/>
      <c r="AW1709" s="13"/>
      <c r="AY1709" s="13"/>
      <c r="BA1709" s="13"/>
      <c r="BC1709" s="13"/>
      <c r="BE1709" s="13"/>
      <c r="BI1709" s="13"/>
    </row>
    <row r="1710" spans="21:61" x14ac:dyDescent="0.25">
      <c r="U1710" s="13"/>
      <c r="W1710" s="20"/>
      <c r="Y1710" s="13"/>
      <c r="AA1710" s="13"/>
      <c r="AE1710" s="13"/>
      <c r="AI1710" s="24"/>
      <c r="AJ1710" s="1"/>
      <c r="AK1710" s="13"/>
      <c r="AL1710" s="1"/>
      <c r="AM1710" s="13"/>
      <c r="AN1710" s="13"/>
      <c r="AO1710" s="13"/>
      <c r="AQ1710" s="13"/>
      <c r="AR1710" s="13"/>
      <c r="AS1710" s="13"/>
      <c r="AT1710" s="13"/>
      <c r="AU1710" s="13"/>
      <c r="AW1710" s="13"/>
      <c r="AY1710" s="13"/>
      <c r="BA1710" s="13"/>
      <c r="BC1710" s="13"/>
      <c r="BE1710" s="13"/>
      <c r="BI1710" s="13"/>
    </row>
    <row r="1711" spans="21:61" x14ac:dyDescent="0.25">
      <c r="U1711" s="13"/>
      <c r="W1711" s="20"/>
      <c r="Y1711" s="13"/>
      <c r="AA1711" s="13"/>
      <c r="AE1711" s="13"/>
      <c r="AI1711" s="24"/>
      <c r="AJ1711" s="1"/>
      <c r="AK1711" s="13"/>
      <c r="AL1711" s="1"/>
      <c r="AM1711" s="13"/>
      <c r="AN1711" s="13"/>
      <c r="AO1711" s="13"/>
      <c r="AQ1711" s="13"/>
      <c r="AR1711" s="13"/>
      <c r="AS1711" s="13"/>
      <c r="AT1711" s="13"/>
      <c r="AU1711" s="13"/>
      <c r="AW1711" s="13"/>
      <c r="AY1711" s="13"/>
      <c r="BA1711" s="13"/>
      <c r="BC1711" s="13"/>
      <c r="BE1711" s="13"/>
      <c r="BI1711" s="13"/>
    </row>
    <row r="1712" spans="21:61" x14ac:dyDescent="0.25">
      <c r="U1712" s="13"/>
      <c r="W1712" s="20"/>
      <c r="Y1712" s="13"/>
      <c r="AA1712" s="13"/>
      <c r="AE1712" s="13"/>
      <c r="AI1712" s="24"/>
      <c r="AJ1712" s="1"/>
      <c r="AK1712" s="13"/>
      <c r="AL1712" s="1"/>
      <c r="AM1712" s="13"/>
      <c r="AN1712" s="13"/>
      <c r="AO1712" s="13"/>
      <c r="AQ1712" s="13"/>
      <c r="AR1712" s="13"/>
      <c r="AS1712" s="13"/>
      <c r="AT1712" s="13"/>
      <c r="AU1712" s="13"/>
      <c r="AW1712" s="13"/>
      <c r="AY1712" s="13"/>
      <c r="BA1712" s="13"/>
      <c r="BC1712" s="13"/>
      <c r="BE1712" s="13"/>
      <c r="BI1712" s="13"/>
    </row>
    <row r="1713" spans="21:61" x14ac:dyDescent="0.25">
      <c r="U1713" s="13"/>
      <c r="W1713" s="20"/>
      <c r="Y1713" s="13"/>
      <c r="AA1713" s="13"/>
      <c r="AE1713" s="13"/>
      <c r="AI1713" s="24"/>
      <c r="AJ1713" s="1"/>
      <c r="AK1713" s="13"/>
      <c r="AL1713" s="1"/>
      <c r="AM1713" s="13"/>
      <c r="AN1713" s="13"/>
      <c r="AO1713" s="13"/>
      <c r="AQ1713" s="13"/>
      <c r="AR1713" s="13"/>
      <c r="AS1713" s="13"/>
      <c r="AT1713" s="13"/>
      <c r="AU1713" s="13"/>
      <c r="AW1713" s="13"/>
      <c r="AY1713" s="13"/>
      <c r="BA1713" s="13"/>
      <c r="BC1713" s="13"/>
      <c r="BE1713" s="13"/>
      <c r="BI1713" s="13"/>
    </row>
    <row r="1714" spans="21:61" x14ac:dyDescent="0.25">
      <c r="U1714" s="13"/>
      <c r="W1714" s="20"/>
      <c r="Y1714" s="13"/>
      <c r="AA1714" s="13"/>
      <c r="AE1714" s="13"/>
      <c r="AI1714" s="24"/>
      <c r="AJ1714" s="1"/>
      <c r="AK1714" s="13"/>
      <c r="AL1714" s="1"/>
      <c r="AM1714" s="13"/>
      <c r="AN1714" s="13"/>
      <c r="AO1714" s="13"/>
      <c r="AQ1714" s="13"/>
      <c r="AR1714" s="13"/>
      <c r="AS1714" s="13"/>
      <c r="AT1714" s="13"/>
      <c r="AU1714" s="13"/>
      <c r="AW1714" s="13"/>
      <c r="AY1714" s="13"/>
      <c r="BA1714" s="13"/>
      <c r="BC1714" s="13"/>
      <c r="BE1714" s="13"/>
      <c r="BI1714" s="13"/>
    </row>
    <row r="1715" spans="21:61" x14ac:dyDescent="0.25">
      <c r="U1715" s="13"/>
      <c r="W1715" s="20"/>
      <c r="Y1715" s="13"/>
      <c r="AA1715" s="13"/>
      <c r="AE1715" s="13"/>
      <c r="AI1715" s="24"/>
      <c r="AJ1715" s="1"/>
      <c r="AK1715" s="13"/>
      <c r="AL1715" s="1"/>
      <c r="AM1715" s="13"/>
      <c r="AN1715" s="13"/>
      <c r="AO1715" s="13"/>
      <c r="AQ1715" s="13"/>
      <c r="AR1715" s="13"/>
      <c r="AS1715" s="13"/>
      <c r="AT1715" s="13"/>
      <c r="AU1715" s="13"/>
      <c r="AW1715" s="13"/>
      <c r="AY1715" s="13"/>
      <c r="BA1715" s="13"/>
      <c r="BC1715" s="13"/>
      <c r="BE1715" s="13"/>
      <c r="BI1715" s="13"/>
    </row>
    <row r="1716" spans="21:61" x14ac:dyDescent="0.25">
      <c r="U1716" s="13"/>
      <c r="W1716" s="20"/>
      <c r="Y1716" s="13"/>
      <c r="AA1716" s="13"/>
      <c r="AE1716" s="13"/>
      <c r="AI1716" s="24"/>
      <c r="AJ1716" s="1"/>
      <c r="AK1716" s="13"/>
      <c r="AL1716" s="1"/>
      <c r="AM1716" s="13"/>
      <c r="AN1716" s="13"/>
      <c r="AO1716" s="13"/>
      <c r="AQ1716" s="13"/>
      <c r="AR1716" s="13"/>
      <c r="AS1716" s="13"/>
      <c r="AT1716" s="13"/>
      <c r="AU1716" s="13"/>
      <c r="AW1716" s="13"/>
      <c r="AY1716" s="13"/>
      <c r="BA1716" s="13"/>
      <c r="BC1716" s="13"/>
      <c r="BE1716" s="13"/>
      <c r="BI1716" s="13"/>
    </row>
    <row r="1717" spans="21:61" x14ac:dyDescent="0.25">
      <c r="U1717" s="13"/>
      <c r="W1717" s="20"/>
      <c r="Y1717" s="13"/>
      <c r="AA1717" s="13"/>
      <c r="AE1717" s="13"/>
      <c r="AI1717" s="24"/>
      <c r="AJ1717" s="1"/>
      <c r="AK1717" s="13"/>
      <c r="AL1717" s="1"/>
      <c r="AM1717" s="13"/>
      <c r="AN1717" s="13"/>
      <c r="AO1717" s="13"/>
      <c r="AQ1717" s="13"/>
      <c r="AR1717" s="13"/>
      <c r="AS1717" s="13"/>
      <c r="AT1717" s="13"/>
      <c r="AU1717" s="13"/>
      <c r="AW1717" s="13"/>
      <c r="AY1717" s="13"/>
      <c r="BA1717" s="13"/>
      <c r="BC1717" s="13"/>
      <c r="BE1717" s="13"/>
      <c r="BI1717" s="13"/>
    </row>
    <row r="1718" spans="21:61" x14ac:dyDescent="0.25">
      <c r="U1718" s="13"/>
      <c r="W1718" s="20"/>
      <c r="Y1718" s="13"/>
      <c r="AA1718" s="13"/>
      <c r="AE1718" s="13"/>
      <c r="AI1718" s="24"/>
      <c r="AJ1718" s="1"/>
      <c r="AK1718" s="13"/>
      <c r="AL1718" s="1"/>
      <c r="AM1718" s="13"/>
      <c r="AN1718" s="13"/>
      <c r="AO1718" s="13"/>
      <c r="AQ1718" s="13"/>
      <c r="AR1718" s="13"/>
      <c r="AS1718" s="13"/>
      <c r="AT1718" s="13"/>
      <c r="AU1718" s="13"/>
      <c r="AW1718" s="13"/>
      <c r="AY1718" s="13"/>
      <c r="BA1718" s="13"/>
      <c r="BC1718" s="13"/>
      <c r="BE1718" s="13"/>
      <c r="BI1718" s="13"/>
    </row>
    <row r="1719" spans="21:61" x14ac:dyDescent="0.25">
      <c r="U1719" s="13"/>
      <c r="W1719" s="20"/>
      <c r="Y1719" s="13"/>
      <c r="AA1719" s="13"/>
      <c r="AE1719" s="13"/>
      <c r="AI1719" s="24"/>
      <c r="AJ1719" s="1"/>
      <c r="AK1719" s="13"/>
      <c r="AL1719" s="1"/>
      <c r="AM1719" s="13"/>
      <c r="AN1719" s="13"/>
      <c r="AO1719" s="13"/>
      <c r="AQ1719" s="13"/>
      <c r="AR1719" s="13"/>
      <c r="AS1719" s="13"/>
      <c r="AT1719" s="13"/>
      <c r="AU1719" s="13"/>
      <c r="AW1719" s="13"/>
      <c r="AY1719" s="13"/>
      <c r="BA1719" s="13"/>
      <c r="BC1719" s="13"/>
      <c r="BE1719" s="13"/>
      <c r="BI1719" s="13"/>
    </row>
    <row r="1720" spans="21:61" x14ac:dyDescent="0.25">
      <c r="U1720" s="13"/>
      <c r="W1720" s="20"/>
      <c r="Y1720" s="13"/>
      <c r="AA1720" s="13"/>
      <c r="AE1720" s="13"/>
      <c r="AI1720" s="24"/>
      <c r="AJ1720" s="1"/>
      <c r="AK1720" s="13"/>
      <c r="AL1720" s="1"/>
      <c r="AM1720" s="13"/>
      <c r="AN1720" s="13"/>
      <c r="AO1720" s="13"/>
      <c r="AQ1720" s="13"/>
      <c r="AR1720" s="13"/>
      <c r="AS1720" s="13"/>
      <c r="AT1720" s="13"/>
      <c r="AU1720" s="13"/>
      <c r="AW1720" s="13"/>
      <c r="AY1720" s="13"/>
      <c r="BA1720" s="13"/>
      <c r="BC1720" s="13"/>
      <c r="BE1720" s="13"/>
      <c r="BI1720" s="13"/>
    </row>
    <row r="1721" spans="21:61" x14ac:dyDescent="0.25">
      <c r="U1721" s="13"/>
      <c r="W1721" s="20"/>
      <c r="Y1721" s="13"/>
      <c r="AA1721" s="13"/>
      <c r="AE1721" s="13"/>
      <c r="AI1721" s="24"/>
      <c r="AJ1721" s="1"/>
      <c r="AK1721" s="13"/>
      <c r="AL1721" s="1"/>
      <c r="AM1721" s="13"/>
      <c r="AN1721" s="13"/>
      <c r="AO1721" s="13"/>
      <c r="AQ1721" s="13"/>
      <c r="AR1721" s="13"/>
      <c r="AS1721" s="13"/>
      <c r="AT1721" s="13"/>
      <c r="AU1721" s="13"/>
      <c r="AW1721" s="13"/>
      <c r="AY1721" s="13"/>
      <c r="BA1721" s="13"/>
      <c r="BC1721" s="13"/>
      <c r="BE1721" s="13"/>
      <c r="BI1721" s="13"/>
    </row>
    <row r="1722" spans="21:61" x14ac:dyDescent="0.25">
      <c r="U1722" s="13"/>
      <c r="W1722" s="20"/>
      <c r="Y1722" s="13"/>
      <c r="AA1722" s="13"/>
      <c r="AE1722" s="13"/>
      <c r="AI1722" s="24"/>
      <c r="AJ1722" s="1"/>
      <c r="AK1722" s="13"/>
      <c r="AL1722" s="1"/>
      <c r="AM1722" s="13"/>
      <c r="AN1722" s="13"/>
      <c r="AO1722" s="13"/>
      <c r="AQ1722" s="13"/>
      <c r="AR1722" s="13"/>
      <c r="AS1722" s="13"/>
      <c r="AT1722" s="13"/>
      <c r="AU1722" s="13"/>
      <c r="AW1722" s="13"/>
      <c r="AY1722" s="13"/>
      <c r="BA1722" s="13"/>
      <c r="BC1722" s="13"/>
      <c r="BE1722" s="13"/>
      <c r="BI1722" s="13"/>
    </row>
    <row r="1723" spans="21:61" x14ac:dyDescent="0.25">
      <c r="U1723" s="13"/>
      <c r="W1723" s="20"/>
      <c r="Y1723" s="13"/>
      <c r="AA1723" s="13"/>
      <c r="AE1723" s="13"/>
      <c r="AI1723" s="24"/>
      <c r="AJ1723" s="1"/>
      <c r="AK1723" s="13"/>
      <c r="AL1723" s="1"/>
      <c r="AM1723" s="13"/>
      <c r="AN1723" s="13"/>
      <c r="AO1723" s="13"/>
      <c r="AQ1723" s="13"/>
      <c r="AR1723" s="13"/>
      <c r="AS1723" s="13"/>
      <c r="AT1723" s="13"/>
      <c r="AU1723" s="13"/>
      <c r="AW1723" s="13"/>
      <c r="AY1723" s="13"/>
      <c r="BA1723" s="13"/>
      <c r="BC1723" s="13"/>
      <c r="BE1723" s="13"/>
      <c r="BI1723" s="13"/>
    </row>
    <row r="1724" spans="21:61" x14ac:dyDescent="0.25">
      <c r="U1724" s="13"/>
      <c r="W1724" s="20"/>
      <c r="Y1724" s="13"/>
      <c r="AA1724" s="13"/>
      <c r="AE1724" s="13"/>
      <c r="AI1724" s="24"/>
      <c r="AJ1724" s="1"/>
      <c r="AK1724" s="13"/>
      <c r="AL1724" s="1"/>
      <c r="AM1724" s="13"/>
      <c r="AN1724" s="13"/>
      <c r="AO1724" s="13"/>
      <c r="AQ1724" s="13"/>
      <c r="AR1724" s="13"/>
      <c r="AS1724" s="13"/>
      <c r="AT1724" s="13"/>
      <c r="AU1724" s="13"/>
      <c r="AW1724" s="13"/>
      <c r="AY1724" s="13"/>
      <c r="BA1724" s="13"/>
      <c r="BC1724" s="13"/>
      <c r="BE1724" s="13"/>
      <c r="BI1724" s="13"/>
    </row>
    <row r="1725" spans="21:61" x14ac:dyDescent="0.25">
      <c r="U1725" s="13"/>
      <c r="W1725" s="20"/>
      <c r="Y1725" s="13"/>
      <c r="AA1725" s="13"/>
      <c r="AE1725" s="13"/>
      <c r="AI1725" s="24"/>
      <c r="AJ1725" s="1"/>
      <c r="AK1725" s="13"/>
      <c r="AL1725" s="1"/>
      <c r="AM1725" s="13"/>
      <c r="AN1725" s="13"/>
      <c r="AO1725" s="13"/>
      <c r="AQ1725" s="13"/>
      <c r="AR1725" s="13"/>
      <c r="AS1725" s="13"/>
      <c r="AT1725" s="13"/>
      <c r="AU1725" s="13"/>
      <c r="AW1725" s="13"/>
      <c r="AY1725" s="13"/>
      <c r="BA1725" s="13"/>
      <c r="BC1725" s="13"/>
      <c r="BE1725" s="13"/>
      <c r="BI1725" s="13"/>
    </row>
    <row r="1726" spans="21:61" x14ac:dyDescent="0.25">
      <c r="U1726" s="13"/>
      <c r="W1726" s="20"/>
      <c r="Y1726" s="13"/>
      <c r="AA1726" s="13"/>
      <c r="AE1726" s="13"/>
      <c r="AI1726" s="24"/>
      <c r="AJ1726" s="1"/>
      <c r="AK1726" s="13"/>
      <c r="AL1726" s="1"/>
      <c r="AM1726" s="13"/>
      <c r="AN1726" s="13"/>
      <c r="AO1726" s="13"/>
      <c r="AQ1726" s="13"/>
      <c r="AR1726" s="13"/>
      <c r="AS1726" s="13"/>
      <c r="AT1726" s="13"/>
      <c r="AU1726" s="13"/>
      <c r="AW1726" s="13"/>
      <c r="AY1726" s="13"/>
      <c r="BA1726" s="13"/>
      <c r="BC1726" s="13"/>
      <c r="BE1726" s="13"/>
      <c r="BI1726" s="13"/>
    </row>
    <row r="1727" spans="21:61" x14ac:dyDescent="0.25">
      <c r="U1727" s="13"/>
      <c r="W1727" s="20"/>
      <c r="Y1727" s="13"/>
      <c r="AA1727" s="13"/>
      <c r="AE1727" s="13"/>
      <c r="AI1727" s="24"/>
      <c r="AJ1727" s="1"/>
      <c r="AK1727" s="13"/>
      <c r="AL1727" s="1"/>
      <c r="AM1727" s="13"/>
      <c r="AN1727" s="13"/>
      <c r="AO1727" s="13"/>
      <c r="AQ1727" s="13"/>
      <c r="AR1727" s="13"/>
      <c r="AS1727" s="13"/>
      <c r="AT1727" s="13"/>
      <c r="AU1727" s="13"/>
      <c r="AW1727" s="13"/>
      <c r="AY1727" s="13"/>
      <c r="BA1727" s="13"/>
      <c r="BC1727" s="13"/>
      <c r="BE1727" s="13"/>
      <c r="BI1727" s="13"/>
    </row>
    <row r="1728" spans="21:61" x14ac:dyDescent="0.25">
      <c r="U1728" s="13"/>
      <c r="W1728" s="20"/>
      <c r="Y1728" s="13"/>
      <c r="AA1728" s="13"/>
      <c r="AE1728" s="13"/>
      <c r="AI1728" s="24"/>
      <c r="AJ1728" s="1"/>
      <c r="AK1728" s="13"/>
      <c r="AL1728" s="1"/>
      <c r="AM1728" s="13"/>
      <c r="AN1728" s="13"/>
      <c r="AO1728" s="13"/>
      <c r="AQ1728" s="13"/>
      <c r="AR1728" s="13"/>
      <c r="AS1728" s="13"/>
      <c r="AT1728" s="13"/>
      <c r="AU1728" s="13"/>
      <c r="AW1728" s="13"/>
      <c r="AY1728" s="13"/>
      <c r="BA1728" s="13"/>
      <c r="BC1728" s="13"/>
      <c r="BE1728" s="13"/>
      <c r="BI1728" s="13"/>
    </row>
    <row r="1729" spans="21:61" x14ac:dyDescent="0.25">
      <c r="U1729" s="13"/>
      <c r="W1729" s="20"/>
      <c r="Y1729" s="13"/>
      <c r="AA1729" s="13"/>
      <c r="AE1729" s="13"/>
      <c r="AI1729" s="24"/>
      <c r="AJ1729" s="1"/>
      <c r="AK1729" s="13"/>
      <c r="AL1729" s="1"/>
      <c r="AM1729" s="13"/>
      <c r="AN1729" s="13"/>
      <c r="AO1729" s="13"/>
      <c r="AQ1729" s="13"/>
      <c r="AR1729" s="13"/>
      <c r="AS1729" s="13"/>
      <c r="AT1729" s="13"/>
      <c r="AU1729" s="13"/>
      <c r="AW1729" s="13"/>
      <c r="AY1729" s="13"/>
      <c r="BA1729" s="13"/>
      <c r="BC1729" s="13"/>
      <c r="BE1729" s="13"/>
      <c r="BI1729" s="13"/>
    </row>
    <row r="1730" spans="21:61" x14ac:dyDescent="0.25">
      <c r="U1730" s="13"/>
      <c r="W1730" s="20"/>
      <c r="Y1730" s="13"/>
      <c r="AA1730" s="13"/>
      <c r="AE1730" s="13"/>
      <c r="AI1730" s="24"/>
      <c r="AJ1730" s="1"/>
      <c r="AK1730" s="13"/>
      <c r="AL1730" s="1"/>
      <c r="AM1730" s="13"/>
      <c r="AN1730" s="13"/>
      <c r="AO1730" s="13"/>
      <c r="AQ1730" s="13"/>
      <c r="AR1730" s="13"/>
      <c r="AS1730" s="13"/>
      <c r="AT1730" s="13"/>
      <c r="AU1730" s="13"/>
      <c r="AW1730" s="13"/>
      <c r="AY1730" s="13"/>
      <c r="BA1730" s="13"/>
      <c r="BC1730" s="13"/>
      <c r="BE1730" s="13"/>
      <c r="BI1730" s="13"/>
    </row>
    <row r="1731" spans="21:61" x14ac:dyDescent="0.25">
      <c r="U1731" s="13"/>
      <c r="W1731" s="20"/>
      <c r="Y1731" s="13"/>
      <c r="AA1731" s="13"/>
      <c r="AE1731" s="13"/>
      <c r="AI1731" s="24"/>
      <c r="AJ1731" s="1"/>
      <c r="AK1731" s="13"/>
      <c r="AL1731" s="1"/>
      <c r="AM1731" s="13"/>
      <c r="AN1731" s="13"/>
      <c r="AO1731" s="13"/>
      <c r="AQ1731" s="13"/>
      <c r="AR1731" s="13"/>
      <c r="AS1731" s="13"/>
      <c r="AT1731" s="13"/>
      <c r="AU1731" s="13"/>
      <c r="AW1731" s="13"/>
      <c r="AY1731" s="13"/>
      <c r="BA1731" s="13"/>
      <c r="BC1731" s="13"/>
      <c r="BE1731" s="13"/>
      <c r="BI1731" s="13"/>
    </row>
    <row r="1732" spans="21:61" x14ac:dyDescent="0.25">
      <c r="U1732" s="13"/>
      <c r="W1732" s="20"/>
      <c r="Y1732" s="13"/>
      <c r="AA1732" s="13"/>
      <c r="AE1732" s="13"/>
      <c r="AI1732" s="24"/>
      <c r="AJ1732" s="1"/>
      <c r="AK1732" s="13"/>
      <c r="AL1732" s="1"/>
      <c r="AM1732" s="13"/>
      <c r="AN1732" s="13"/>
      <c r="AO1732" s="13"/>
      <c r="AQ1732" s="13"/>
      <c r="AR1732" s="13"/>
      <c r="AS1732" s="13"/>
      <c r="AT1732" s="13"/>
      <c r="AU1732" s="13"/>
      <c r="AW1732" s="13"/>
      <c r="AY1732" s="13"/>
      <c r="BA1732" s="13"/>
      <c r="BC1732" s="13"/>
      <c r="BE1732" s="13"/>
      <c r="BI1732" s="13"/>
    </row>
    <row r="1733" spans="21:61" x14ac:dyDescent="0.25">
      <c r="U1733" s="13"/>
      <c r="W1733" s="20"/>
      <c r="Y1733" s="13"/>
      <c r="AA1733" s="13"/>
      <c r="AE1733" s="13"/>
      <c r="AI1733" s="24"/>
      <c r="AJ1733" s="1"/>
      <c r="AK1733" s="13"/>
      <c r="AL1733" s="1"/>
      <c r="AM1733" s="13"/>
      <c r="AN1733" s="13"/>
      <c r="AO1733" s="13"/>
      <c r="AQ1733" s="13"/>
      <c r="AR1733" s="13"/>
      <c r="AS1733" s="13"/>
      <c r="AT1733" s="13"/>
      <c r="AU1733" s="13"/>
      <c r="AW1733" s="13"/>
      <c r="AY1733" s="13"/>
      <c r="BA1733" s="13"/>
      <c r="BC1733" s="13"/>
      <c r="BE1733" s="13"/>
      <c r="BI1733" s="13"/>
    </row>
    <row r="1734" spans="21:61" x14ac:dyDescent="0.25">
      <c r="U1734" s="13"/>
      <c r="W1734" s="20"/>
      <c r="Y1734" s="13"/>
      <c r="AA1734" s="13"/>
      <c r="AE1734" s="13"/>
      <c r="AI1734" s="24"/>
      <c r="AJ1734" s="1"/>
      <c r="AK1734" s="13"/>
      <c r="AL1734" s="1"/>
      <c r="AM1734" s="13"/>
      <c r="AN1734" s="13"/>
      <c r="AO1734" s="13"/>
      <c r="AQ1734" s="13"/>
      <c r="AR1734" s="13"/>
      <c r="AS1734" s="13"/>
      <c r="AT1734" s="13"/>
      <c r="AU1734" s="13"/>
      <c r="AW1734" s="13"/>
      <c r="AY1734" s="13"/>
      <c r="BA1734" s="13"/>
      <c r="BC1734" s="13"/>
      <c r="BE1734" s="13"/>
      <c r="BI1734" s="13"/>
    </row>
    <row r="1735" spans="21:61" x14ac:dyDescent="0.25">
      <c r="U1735" s="13"/>
      <c r="W1735" s="20"/>
      <c r="Y1735" s="13"/>
      <c r="AA1735" s="13"/>
      <c r="AE1735" s="13"/>
      <c r="AI1735" s="24"/>
      <c r="AJ1735" s="1"/>
      <c r="AK1735" s="13"/>
      <c r="AL1735" s="1"/>
      <c r="AM1735" s="13"/>
      <c r="AN1735" s="13"/>
      <c r="AO1735" s="13"/>
      <c r="AQ1735" s="13"/>
      <c r="AR1735" s="13"/>
      <c r="AS1735" s="13"/>
      <c r="AT1735" s="13"/>
      <c r="AU1735" s="13"/>
      <c r="AW1735" s="13"/>
      <c r="AY1735" s="13"/>
      <c r="BA1735" s="13"/>
      <c r="BC1735" s="13"/>
      <c r="BE1735" s="13"/>
      <c r="BI1735" s="13"/>
    </row>
    <row r="1736" spans="21:61" x14ac:dyDescent="0.25">
      <c r="U1736" s="13"/>
      <c r="W1736" s="20"/>
      <c r="Y1736" s="13"/>
      <c r="AA1736" s="13"/>
      <c r="AE1736" s="13"/>
      <c r="AI1736" s="24"/>
      <c r="AJ1736" s="1"/>
      <c r="AK1736" s="13"/>
      <c r="AL1736" s="1"/>
      <c r="AM1736" s="13"/>
      <c r="AN1736" s="13"/>
      <c r="AO1736" s="13"/>
      <c r="AQ1736" s="13"/>
      <c r="AR1736" s="13"/>
      <c r="AS1736" s="13"/>
      <c r="AT1736" s="13"/>
      <c r="AU1736" s="13"/>
      <c r="AW1736" s="13"/>
      <c r="AY1736" s="13"/>
      <c r="BA1736" s="13"/>
      <c r="BC1736" s="13"/>
      <c r="BE1736" s="13"/>
      <c r="BI1736" s="13"/>
    </row>
    <row r="1737" spans="21:61" x14ac:dyDescent="0.25">
      <c r="U1737" s="13"/>
      <c r="W1737" s="20"/>
      <c r="Y1737" s="13"/>
      <c r="AA1737" s="13"/>
      <c r="AE1737" s="13"/>
      <c r="AI1737" s="24"/>
      <c r="AJ1737" s="1"/>
      <c r="AK1737" s="13"/>
      <c r="AL1737" s="1"/>
      <c r="AM1737" s="13"/>
      <c r="AN1737" s="13"/>
      <c r="AO1737" s="13"/>
      <c r="AQ1737" s="13"/>
      <c r="AR1737" s="13"/>
      <c r="AS1737" s="13"/>
      <c r="AT1737" s="13"/>
      <c r="AU1737" s="13"/>
      <c r="AW1737" s="13"/>
      <c r="AY1737" s="13"/>
      <c r="BA1737" s="13"/>
      <c r="BC1737" s="13"/>
      <c r="BE1737" s="13"/>
      <c r="BI1737" s="13"/>
    </row>
    <row r="1738" spans="21:61" x14ac:dyDescent="0.25">
      <c r="U1738" s="13"/>
      <c r="W1738" s="20"/>
      <c r="Y1738" s="13"/>
      <c r="AA1738" s="13"/>
      <c r="AE1738" s="13"/>
      <c r="AI1738" s="24"/>
      <c r="AJ1738" s="1"/>
      <c r="AK1738" s="13"/>
      <c r="AL1738" s="1"/>
      <c r="AM1738" s="13"/>
      <c r="AN1738" s="13"/>
      <c r="AO1738" s="13"/>
      <c r="AQ1738" s="13"/>
      <c r="AR1738" s="13"/>
      <c r="AS1738" s="13"/>
      <c r="AT1738" s="13"/>
      <c r="AU1738" s="13"/>
      <c r="AW1738" s="13"/>
      <c r="AY1738" s="13"/>
      <c r="BA1738" s="13"/>
      <c r="BC1738" s="13"/>
      <c r="BE1738" s="13"/>
      <c r="BI1738" s="13"/>
    </row>
    <row r="1739" spans="21:61" x14ac:dyDescent="0.25">
      <c r="U1739" s="13"/>
      <c r="W1739" s="20"/>
      <c r="Y1739" s="13"/>
      <c r="AA1739" s="13"/>
      <c r="AE1739" s="13"/>
      <c r="AI1739" s="24"/>
      <c r="AJ1739" s="1"/>
      <c r="AK1739" s="13"/>
      <c r="AL1739" s="1"/>
      <c r="AM1739" s="13"/>
      <c r="AN1739" s="13"/>
      <c r="AO1739" s="13"/>
      <c r="AQ1739" s="13"/>
      <c r="AR1739" s="13"/>
      <c r="AS1739" s="13"/>
      <c r="AT1739" s="13"/>
      <c r="AU1739" s="13"/>
      <c r="AW1739" s="13"/>
      <c r="AY1739" s="13"/>
      <c r="BA1739" s="13"/>
      <c r="BC1739" s="13"/>
      <c r="BE1739" s="13"/>
      <c r="BI1739" s="13"/>
    </row>
    <row r="1740" spans="21:61" x14ac:dyDescent="0.25">
      <c r="U1740" s="13"/>
      <c r="W1740" s="20"/>
      <c r="Y1740" s="13"/>
      <c r="AA1740" s="13"/>
      <c r="AE1740" s="13"/>
      <c r="AI1740" s="24"/>
      <c r="AJ1740" s="1"/>
      <c r="AK1740" s="13"/>
      <c r="AL1740" s="1"/>
      <c r="AM1740" s="13"/>
      <c r="AN1740" s="13"/>
      <c r="AO1740" s="13"/>
      <c r="AQ1740" s="13"/>
      <c r="AR1740" s="13"/>
      <c r="AS1740" s="13"/>
      <c r="AT1740" s="13"/>
      <c r="AU1740" s="13"/>
      <c r="AW1740" s="13"/>
      <c r="AY1740" s="13"/>
      <c r="BA1740" s="13"/>
      <c r="BC1740" s="13"/>
      <c r="BE1740" s="13"/>
      <c r="BI1740" s="13"/>
    </row>
    <row r="1741" spans="21:61" x14ac:dyDescent="0.25">
      <c r="U1741" s="13"/>
      <c r="W1741" s="20"/>
      <c r="Y1741" s="13"/>
      <c r="AA1741" s="13"/>
      <c r="AE1741" s="13"/>
      <c r="AI1741" s="24"/>
      <c r="AJ1741" s="1"/>
      <c r="AK1741" s="13"/>
      <c r="AL1741" s="1"/>
      <c r="AM1741" s="13"/>
      <c r="AN1741" s="13"/>
      <c r="AO1741" s="13"/>
      <c r="AQ1741" s="13"/>
      <c r="AR1741" s="13"/>
      <c r="AS1741" s="13"/>
      <c r="AT1741" s="13"/>
      <c r="AU1741" s="13"/>
      <c r="AW1741" s="13"/>
      <c r="AY1741" s="13"/>
      <c r="BA1741" s="13"/>
      <c r="BC1741" s="13"/>
      <c r="BE1741" s="13"/>
      <c r="BI1741" s="13"/>
    </row>
    <row r="1742" spans="21:61" x14ac:dyDescent="0.25">
      <c r="U1742" s="13"/>
      <c r="W1742" s="20"/>
      <c r="Y1742" s="13"/>
      <c r="AA1742" s="13"/>
      <c r="AE1742" s="13"/>
      <c r="AI1742" s="24"/>
      <c r="AJ1742" s="1"/>
      <c r="AK1742" s="13"/>
      <c r="AL1742" s="1"/>
      <c r="AM1742" s="13"/>
      <c r="AN1742" s="13"/>
      <c r="AO1742" s="13"/>
      <c r="AQ1742" s="13"/>
      <c r="AR1742" s="13"/>
      <c r="AS1742" s="13"/>
      <c r="AT1742" s="13"/>
      <c r="AU1742" s="13"/>
      <c r="AW1742" s="13"/>
      <c r="AY1742" s="13"/>
      <c r="BA1742" s="13"/>
      <c r="BC1742" s="13"/>
      <c r="BE1742" s="13"/>
      <c r="BI1742" s="13"/>
    </row>
    <row r="1743" spans="21:61" x14ac:dyDescent="0.25">
      <c r="U1743" s="13"/>
      <c r="W1743" s="20"/>
      <c r="Y1743" s="13"/>
      <c r="AA1743" s="13"/>
      <c r="AE1743" s="13"/>
      <c r="AI1743" s="24"/>
      <c r="AJ1743" s="1"/>
      <c r="AK1743" s="13"/>
      <c r="AL1743" s="1"/>
      <c r="AM1743" s="13"/>
      <c r="AN1743" s="13"/>
      <c r="AO1743" s="13"/>
      <c r="AQ1743" s="13"/>
      <c r="AR1743" s="13"/>
      <c r="AS1743" s="13"/>
      <c r="AT1743" s="13"/>
      <c r="AU1743" s="13"/>
      <c r="AW1743" s="13"/>
      <c r="AY1743" s="13"/>
      <c r="BA1743" s="13"/>
      <c r="BC1743" s="13"/>
      <c r="BE1743" s="13"/>
      <c r="BI1743" s="13"/>
    </row>
    <row r="1744" spans="21:61" x14ac:dyDescent="0.25">
      <c r="U1744" s="13"/>
      <c r="W1744" s="20"/>
      <c r="Y1744" s="13"/>
      <c r="AA1744" s="13"/>
      <c r="AE1744" s="13"/>
      <c r="AI1744" s="24"/>
      <c r="AJ1744" s="1"/>
      <c r="AK1744" s="13"/>
      <c r="AL1744" s="1"/>
      <c r="AM1744" s="13"/>
      <c r="AN1744" s="13"/>
      <c r="AO1744" s="13"/>
      <c r="AQ1744" s="13"/>
      <c r="AR1744" s="13"/>
      <c r="AS1744" s="13"/>
      <c r="AT1744" s="13"/>
      <c r="AU1744" s="13"/>
      <c r="AW1744" s="13"/>
      <c r="AY1744" s="13"/>
      <c r="BA1744" s="13"/>
      <c r="BC1744" s="13"/>
      <c r="BE1744" s="13"/>
      <c r="BI1744" s="13"/>
    </row>
    <row r="1745" spans="21:61" x14ac:dyDescent="0.25">
      <c r="U1745" s="13"/>
      <c r="W1745" s="20"/>
      <c r="Y1745" s="13"/>
      <c r="AA1745" s="13"/>
      <c r="AE1745" s="13"/>
      <c r="AI1745" s="24"/>
      <c r="AJ1745" s="1"/>
      <c r="AK1745" s="13"/>
      <c r="AL1745" s="1"/>
      <c r="AM1745" s="13"/>
      <c r="AN1745" s="13"/>
      <c r="AO1745" s="13"/>
      <c r="AQ1745" s="13"/>
      <c r="AR1745" s="13"/>
      <c r="AS1745" s="13"/>
      <c r="AT1745" s="13"/>
      <c r="AU1745" s="13"/>
      <c r="AW1745" s="13"/>
      <c r="AY1745" s="13"/>
      <c r="BA1745" s="13"/>
      <c r="BC1745" s="13"/>
      <c r="BE1745" s="13"/>
      <c r="BI1745" s="13"/>
    </row>
    <row r="1746" spans="21:61" x14ac:dyDescent="0.25">
      <c r="U1746" s="13"/>
      <c r="W1746" s="20"/>
      <c r="Y1746" s="13"/>
      <c r="AA1746" s="13"/>
      <c r="AE1746" s="13"/>
      <c r="AI1746" s="24"/>
      <c r="AJ1746" s="1"/>
      <c r="AK1746" s="13"/>
      <c r="AL1746" s="1"/>
      <c r="AM1746" s="13"/>
      <c r="AN1746" s="13"/>
      <c r="AO1746" s="13"/>
      <c r="AQ1746" s="13"/>
      <c r="AR1746" s="13"/>
      <c r="AS1746" s="13"/>
      <c r="AT1746" s="13"/>
      <c r="AU1746" s="13"/>
      <c r="AW1746" s="13"/>
      <c r="AY1746" s="13"/>
      <c r="BA1746" s="13"/>
      <c r="BC1746" s="13"/>
      <c r="BE1746" s="13"/>
      <c r="BI1746" s="13"/>
    </row>
    <row r="1747" spans="21:61" x14ac:dyDescent="0.25">
      <c r="U1747" s="13"/>
      <c r="W1747" s="20"/>
      <c r="Y1747" s="13"/>
      <c r="AA1747" s="13"/>
      <c r="AE1747" s="13"/>
      <c r="AI1747" s="24"/>
      <c r="AJ1747" s="1"/>
      <c r="AK1747" s="13"/>
      <c r="AL1747" s="1"/>
      <c r="AM1747" s="13"/>
      <c r="AN1747" s="13"/>
      <c r="AO1747" s="13"/>
      <c r="AQ1747" s="13"/>
      <c r="AR1747" s="13"/>
      <c r="AS1747" s="13"/>
      <c r="AT1747" s="13"/>
      <c r="AU1747" s="13"/>
      <c r="AW1747" s="13"/>
      <c r="AY1747" s="13"/>
      <c r="BA1747" s="13"/>
      <c r="BC1747" s="13"/>
      <c r="BE1747" s="13"/>
      <c r="BI1747" s="13"/>
    </row>
    <row r="1748" spans="21:61" x14ac:dyDescent="0.25">
      <c r="U1748" s="13"/>
      <c r="W1748" s="20"/>
      <c r="Y1748" s="13"/>
      <c r="AA1748" s="13"/>
      <c r="AE1748" s="13"/>
      <c r="AI1748" s="24"/>
      <c r="AJ1748" s="1"/>
      <c r="AK1748" s="13"/>
      <c r="AL1748" s="1"/>
      <c r="AM1748" s="13"/>
      <c r="AN1748" s="13"/>
      <c r="AO1748" s="13"/>
      <c r="AQ1748" s="13"/>
      <c r="AR1748" s="13"/>
      <c r="AS1748" s="13"/>
      <c r="AT1748" s="13"/>
      <c r="AU1748" s="13"/>
      <c r="AW1748" s="13"/>
      <c r="AY1748" s="13"/>
      <c r="BA1748" s="13"/>
      <c r="BC1748" s="13"/>
      <c r="BE1748" s="13"/>
      <c r="BI1748" s="13"/>
    </row>
    <row r="1749" spans="21:61" x14ac:dyDescent="0.25">
      <c r="U1749" s="13"/>
      <c r="W1749" s="20"/>
      <c r="Y1749" s="13"/>
      <c r="AA1749" s="13"/>
      <c r="AE1749" s="13"/>
      <c r="AI1749" s="24"/>
      <c r="AJ1749" s="1"/>
      <c r="AK1749" s="13"/>
      <c r="AL1749" s="1"/>
      <c r="AM1749" s="13"/>
      <c r="AN1749" s="13"/>
      <c r="AO1749" s="13"/>
      <c r="AQ1749" s="13"/>
      <c r="AR1749" s="13"/>
      <c r="AS1749" s="13"/>
      <c r="AT1749" s="13"/>
      <c r="AU1749" s="13"/>
      <c r="AW1749" s="13"/>
      <c r="AY1749" s="13"/>
      <c r="BA1749" s="13"/>
      <c r="BC1749" s="13"/>
      <c r="BE1749" s="13"/>
      <c r="BI1749" s="13"/>
    </row>
    <row r="1750" spans="21:61" x14ac:dyDescent="0.25">
      <c r="U1750" s="13"/>
      <c r="W1750" s="20"/>
      <c r="Y1750" s="13"/>
      <c r="AA1750" s="13"/>
      <c r="AE1750" s="13"/>
      <c r="AI1750" s="24"/>
      <c r="AJ1750" s="1"/>
      <c r="AK1750" s="13"/>
      <c r="AL1750" s="1"/>
      <c r="AM1750" s="13"/>
      <c r="AN1750" s="13"/>
      <c r="AO1750" s="13"/>
      <c r="AQ1750" s="13"/>
      <c r="AR1750" s="13"/>
      <c r="AS1750" s="13"/>
      <c r="AT1750" s="13"/>
      <c r="AU1750" s="13"/>
      <c r="AW1750" s="13"/>
      <c r="AY1750" s="13"/>
      <c r="BA1750" s="13"/>
      <c r="BC1750" s="13"/>
      <c r="BE1750" s="13"/>
      <c r="BI1750" s="13"/>
    </row>
    <row r="1751" spans="21:61" x14ac:dyDescent="0.25">
      <c r="U1751" s="13"/>
      <c r="W1751" s="20"/>
      <c r="Y1751" s="13"/>
      <c r="AA1751" s="13"/>
      <c r="AE1751" s="13"/>
      <c r="AI1751" s="24"/>
      <c r="AJ1751" s="1"/>
      <c r="AK1751" s="13"/>
      <c r="AL1751" s="1"/>
      <c r="AM1751" s="13"/>
      <c r="AN1751" s="13"/>
      <c r="AO1751" s="13"/>
      <c r="AQ1751" s="13"/>
      <c r="AR1751" s="13"/>
      <c r="AS1751" s="13"/>
      <c r="AT1751" s="13"/>
      <c r="AU1751" s="13"/>
      <c r="AW1751" s="13"/>
      <c r="AY1751" s="13"/>
      <c r="BA1751" s="13"/>
      <c r="BC1751" s="13"/>
      <c r="BE1751" s="13"/>
      <c r="BI1751" s="13"/>
    </row>
    <row r="1752" spans="21:61" x14ac:dyDescent="0.25">
      <c r="U1752" s="13"/>
      <c r="W1752" s="20"/>
      <c r="Y1752" s="13"/>
      <c r="AA1752" s="13"/>
      <c r="AE1752" s="13"/>
      <c r="AI1752" s="24"/>
      <c r="AJ1752" s="1"/>
      <c r="AK1752" s="13"/>
      <c r="AL1752" s="1"/>
      <c r="AM1752" s="13"/>
      <c r="AN1752" s="13"/>
      <c r="AO1752" s="13"/>
      <c r="AQ1752" s="13"/>
      <c r="AR1752" s="13"/>
      <c r="AS1752" s="13"/>
      <c r="AT1752" s="13"/>
      <c r="AU1752" s="13"/>
      <c r="AW1752" s="13"/>
      <c r="AY1752" s="13"/>
      <c r="BA1752" s="13"/>
      <c r="BC1752" s="13"/>
      <c r="BE1752" s="13"/>
      <c r="BI1752" s="13"/>
    </row>
    <row r="1753" spans="21:61" x14ac:dyDescent="0.25">
      <c r="U1753" s="13"/>
      <c r="W1753" s="20"/>
      <c r="Y1753" s="13"/>
      <c r="AA1753" s="13"/>
      <c r="AE1753" s="13"/>
      <c r="AI1753" s="24"/>
      <c r="AJ1753" s="1"/>
      <c r="AK1753" s="13"/>
      <c r="AL1753" s="1"/>
      <c r="AM1753" s="13"/>
      <c r="AN1753" s="13"/>
      <c r="AO1753" s="13"/>
      <c r="AQ1753" s="13"/>
      <c r="AR1753" s="13"/>
      <c r="AS1753" s="13"/>
      <c r="AT1753" s="13"/>
      <c r="AU1753" s="13"/>
      <c r="AW1753" s="13"/>
      <c r="AY1753" s="13"/>
      <c r="BA1753" s="13"/>
      <c r="BC1753" s="13"/>
      <c r="BE1753" s="13"/>
      <c r="BI1753" s="13"/>
    </row>
    <row r="1754" spans="21:61" x14ac:dyDescent="0.25">
      <c r="U1754" s="13"/>
      <c r="W1754" s="20"/>
      <c r="Y1754" s="13"/>
      <c r="AA1754" s="13"/>
      <c r="AE1754" s="13"/>
      <c r="AI1754" s="24"/>
      <c r="AJ1754" s="1"/>
      <c r="AK1754" s="13"/>
      <c r="AL1754" s="1"/>
      <c r="AM1754" s="13"/>
      <c r="AN1754" s="13"/>
      <c r="AO1754" s="13"/>
      <c r="AQ1754" s="13"/>
      <c r="AR1754" s="13"/>
      <c r="AS1754" s="13"/>
      <c r="AT1754" s="13"/>
      <c r="AU1754" s="13"/>
      <c r="AW1754" s="13"/>
      <c r="AY1754" s="13"/>
      <c r="BA1754" s="13"/>
      <c r="BC1754" s="13"/>
      <c r="BE1754" s="13"/>
      <c r="BI1754" s="13"/>
    </row>
    <row r="1755" spans="21:61" x14ac:dyDescent="0.25">
      <c r="U1755" s="13"/>
      <c r="W1755" s="20"/>
      <c r="Y1755" s="13"/>
      <c r="AA1755" s="13"/>
      <c r="AE1755" s="13"/>
      <c r="AI1755" s="24"/>
      <c r="AJ1755" s="1"/>
      <c r="AK1755" s="13"/>
      <c r="AL1755" s="1"/>
      <c r="AM1755" s="13"/>
      <c r="AN1755" s="13"/>
      <c r="AO1755" s="13"/>
      <c r="AQ1755" s="13"/>
      <c r="AR1755" s="13"/>
      <c r="AS1755" s="13"/>
      <c r="AT1755" s="13"/>
      <c r="AU1755" s="13"/>
      <c r="AW1755" s="13"/>
      <c r="AY1755" s="13"/>
      <c r="BA1755" s="13"/>
      <c r="BC1755" s="13"/>
      <c r="BE1755" s="13"/>
      <c r="BI1755" s="13"/>
    </row>
    <row r="1756" spans="21:61" x14ac:dyDescent="0.25">
      <c r="U1756" s="13"/>
      <c r="W1756" s="20"/>
      <c r="Y1756" s="13"/>
      <c r="AA1756" s="13"/>
      <c r="AE1756" s="13"/>
      <c r="AI1756" s="24"/>
      <c r="AJ1756" s="1"/>
      <c r="AK1756" s="13"/>
      <c r="AL1756" s="1"/>
      <c r="AM1756" s="13"/>
      <c r="AN1756" s="13"/>
      <c r="AO1756" s="13"/>
      <c r="AQ1756" s="13"/>
      <c r="AR1756" s="13"/>
      <c r="AS1756" s="13"/>
      <c r="AT1756" s="13"/>
      <c r="AU1756" s="13"/>
      <c r="AW1756" s="13"/>
      <c r="AY1756" s="13"/>
      <c r="BA1756" s="13"/>
      <c r="BC1756" s="13"/>
      <c r="BE1756" s="13"/>
      <c r="BI1756" s="13"/>
    </row>
    <row r="1757" spans="21:61" x14ac:dyDescent="0.25">
      <c r="U1757" s="13"/>
      <c r="W1757" s="20"/>
      <c r="Y1757" s="13"/>
      <c r="AA1757" s="13"/>
      <c r="AE1757" s="13"/>
      <c r="AI1757" s="24"/>
      <c r="AJ1757" s="1"/>
      <c r="AK1757" s="13"/>
      <c r="AL1757" s="1"/>
      <c r="AM1757" s="13"/>
      <c r="AN1757" s="13"/>
      <c r="AO1757" s="13"/>
      <c r="AQ1757" s="13"/>
      <c r="AR1757" s="13"/>
      <c r="AS1757" s="13"/>
      <c r="AT1757" s="13"/>
      <c r="AU1757" s="13"/>
      <c r="AW1757" s="13"/>
      <c r="AY1757" s="13"/>
      <c r="BA1757" s="13"/>
      <c r="BC1757" s="13"/>
      <c r="BE1757" s="13"/>
      <c r="BI1757" s="13"/>
    </row>
    <row r="1758" spans="21:61" x14ac:dyDescent="0.25">
      <c r="U1758" s="13"/>
      <c r="W1758" s="20"/>
      <c r="Y1758" s="13"/>
      <c r="AA1758" s="13"/>
      <c r="AE1758" s="13"/>
      <c r="AI1758" s="24"/>
      <c r="AJ1758" s="1"/>
      <c r="AK1758" s="13"/>
      <c r="AL1758" s="1"/>
      <c r="AM1758" s="13"/>
      <c r="AN1758" s="13"/>
      <c r="AO1758" s="13"/>
      <c r="AQ1758" s="13"/>
      <c r="AR1758" s="13"/>
      <c r="AS1758" s="13"/>
      <c r="AT1758" s="13"/>
      <c r="AU1758" s="13"/>
      <c r="AW1758" s="13"/>
      <c r="AY1758" s="13"/>
      <c r="BA1758" s="13"/>
      <c r="BC1758" s="13"/>
      <c r="BE1758" s="13"/>
      <c r="BI1758" s="13"/>
    </row>
    <row r="1759" spans="21:61" x14ac:dyDescent="0.25">
      <c r="U1759" s="13"/>
      <c r="W1759" s="20"/>
      <c r="Y1759" s="13"/>
      <c r="AA1759" s="13"/>
      <c r="AE1759" s="13"/>
      <c r="AI1759" s="24"/>
      <c r="AJ1759" s="1"/>
      <c r="AK1759" s="13"/>
      <c r="AL1759" s="1"/>
      <c r="AM1759" s="13"/>
      <c r="AN1759" s="13"/>
      <c r="AO1759" s="13"/>
      <c r="AQ1759" s="13"/>
      <c r="AR1759" s="13"/>
      <c r="AS1759" s="13"/>
      <c r="AT1759" s="13"/>
      <c r="AU1759" s="13"/>
      <c r="AW1759" s="13"/>
      <c r="AY1759" s="13"/>
      <c r="BA1759" s="13"/>
      <c r="BC1759" s="13"/>
      <c r="BE1759" s="13"/>
      <c r="BI1759" s="13"/>
    </row>
    <row r="1760" spans="21:61" x14ac:dyDescent="0.25">
      <c r="U1760" s="13"/>
      <c r="W1760" s="20"/>
      <c r="Y1760" s="13"/>
      <c r="AA1760" s="13"/>
      <c r="AE1760" s="13"/>
      <c r="AI1760" s="24"/>
      <c r="AJ1760" s="1"/>
      <c r="AK1760" s="13"/>
      <c r="AL1760" s="1"/>
      <c r="AM1760" s="13"/>
      <c r="AN1760" s="13"/>
      <c r="AO1760" s="13"/>
      <c r="AQ1760" s="13"/>
      <c r="AR1760" s="13"/>
      <c r="AS1760" s="13"/>
      <c r="AT1760" s="13"/>
      <c r="AU1760" s="13"/>
      <c r="AW1760" s="13"/>
      <c r="AY1760" s="13"/>
      <c r="BA1760" s="13"/>
      <c r="BC1760" s="13"/>
      <c r="BE1760" s="13"/>
      <c r="BI1760" s="13"/>
    </row>
    <row r="1761" spans="21:61" x14ac:dyDescent="0.25">
      <c r="U1761" s="13"/>
      <c r="W1761" s="20"/>
      <c r="Y1761" s="13"/>
      <c r="AA1761" s="13"/>
      <c r="AE1761" s="13"/>
      <c r="AI1761" s="24"/>
      <c r="AJ1761" s="1"/>
      <c r="AK1761" s="13"/>
      <c r="AL1761" s="1"/>
      <c r="AM1761" s="13"/>
      <c r="AN1761" s="13"/>
      <c r="AO1761" s="13"/>
      <c r="AQ1761" s="13"/>
      <c r="AR1761" s="13"/>
      <c r="AS1761" s="13"/>
      <c r="AT1761" s="13"/>
      <c r="AU1761" s="13"/>
      <c r="AW1761" s="13"/>
      <c r="AY1761" s="13"/>
      <c r="BA1761" s="13"/>
      <c r="BC1761" s="13"/>
      <c r="BE1761" s="13"/>
      <c r="BI1761" s="13"/>
    </row>
    <row r="1762" spans="21:61" x14ac:dyDescent="0.25">
      <c r="U1762" s="13"/>
      <c r="W1762" s="20"/>
      <c r="Y1762" s="13"/>
      <c r="AA1762" s="13"/>
      <c r="AE1762" s="13"/>
      <c r="AI1762" s="24"/>
      <c r="AJ1762" s="1"/>
      <c r="AK1762" s="13"/>
      <c r="AL1762" s="1"/>
      <c r="AM1762" s="13"/>
      <c r="AN1762" s="13"/>
      <c r="AO1762" s="13"/>
      <c r="AQ1762" s="13"/>
      <c r="AR1762" s="13"/>
      <c r="AS1762" s="13"/>
      <c r="AT1762" s="13"/>
      <c r="AU1762" s="13"/>
      <c r="AW1762" s="13"/>
      <c r="AY1762" s="13"/>
      <c r="BA1762" s="13"/>
      <c r="BC1762" s="13"/>
      <c r="BE1762" s="13"/>
      <c r="BI1762" s="13"/>
    </row>
    <row r="1763" spans="21:61" x14ac:dyDescent="0.25">
      <c r="U1763" s="13"/>
      <c r="W1763" s="20"/>
      <c r="Y1763" s="13"/>
      <c r="AA1763" s="13"/>
      <c r="AE1763" s="13"/>
      <c r="AI1763" s="24"/>
      <c r="AJ1763" s="1"/>
      <c r="AK1763" s="13"/>
      <c r="AL1763" s="1"/>
      <c r="AM1763" s="13"/>
      <c r="AN1763" s="13"/>
      <c r="AO1763" s="13"/>
      <c r="AQ1763" s="13"/>
      <c r="AR1763" s="13"/>
      <c r="AS1763" s="13"/>
      <c r="AT1763" s="13"/>
      <c r="AU1763" s="13"/>
      <c r="AW1763" s="13"/>
      <c r="AY1763" s="13"/>
      <c r="BA1763" s="13"/>
      <c r="BC1763" s="13"/>
      <c r="BE1763" s="13"/>
      <c r="BI1763" s="13"/>
    </row>
    <row r="1764" spans="21:61" x14ac:dyDescent="0.25">
      <c r="U1764" s="13"/>
      <c r="W1764" s="20"/>
      <c r="Y1764" s="13"/>
      <c r="AA1764" s="13"/>
      <c r="AE1764" s="13"/>
      <c r="AI1764" s="24"/>
      <c r="AJ1764" s="1"/>
      <c r="AK1764" s="13"/>
      <c r="AL1764" s="1"/>
      <c r="AM1764" s="13"/>
      <c r="AN1764" s="13"/>
      <c r="AO1764" s="13"/>
      <c r="AQ1764" s="13"/>
      <c r="AR1764" s="13"/>
      <c r="AS1764" s="13"/>
      <c r="AT1764" s="13"/>
      <c r="AU1764" s="13"/>
      <c r="AW1764" s="13"/>
      <c r="AY1764" s="13"/>
      <c r="BA1764" s="13"/>
      <c r="BC1764" s="13"/>
      <c r="BE1764" s="13"/>
      <c r="BI1764" s="13"/>
    </row>
    <row r="1765" spans="21:61" x14ac:dyDescent="0.25">
      <c r="U1765" s="13"/>
      <c r="W1765" s="20"/>
      <c r="Y1765" s="13"/>
      <c r="AA1765" s="13"/>
      <c r="AE1765" s="13"/>
      <c r="AI1765" s="24"/>
      <c r="AJ1765" s="1"/>
      <c r="AK1765" s="13"/>
      <c r="AL1765" s="1"/>
      <c r="AM1765" s="13"/>
      <c r="AN1765" s="13"/>
      <c r="AO1765" s="13"/>
      <c r="AQ1765" s="13"/>
      <c r="AR1765" s="13"/>
      <c r="AS1765" s="13"/>
      <c r="AT1765" s="13"/>
      <c r="AU1765" s="13"/>
      <c r="AW1765" s="13"/>
      <c r="AY1765" s="13"/>
      <c r="BA1765" s="13"/>
      <c r="BC1765" s="13"/>
      <c r="BE1765" s="13"/>
      <c r="BI1765" s="13"/>
    </row>
    <row r="1766" spans="21:61" x14ac:dyDescent="0.25">
      <c r="U1766" s="13"/>
      <c r="W1766" s="20"/>
      <c r="Y1766" s="13"/>
      <c r="AA1766" s="13"/>
      <c r="AE1766" s="13"/>
      <c r="AI1766" s="24"/>
      <c r="AJ1766" s="1"/>
      <c r="AK1766" s="13"/>
      <c r="AL1766" s="1"/>
      <c r="AM1766" s="13"/>
      <c r="AN1766" s="13"/>
      <c r="AO1766" s="13"/>
      <c r="AQ1766" s="13"/>
      <c r="AR1766" s="13"/>
      <c r="AS1766" s="13"/>
      <c r="AT1766" s="13"/>
      <c r="AU1766" s="13"/>
      <c r="AW1766" s="13"/>
      <c r="AY1766" s="13"/>
      <c r="BA1766" s="13"/>
      <c r="BC1766" s="13"/>
      <c r="BE1766" s="13"/>
      <c r="BI1766" s="13"/>
    </row>
    <row r="1767" spans="21:61" x14ac:dyDescent="0.25">
      <c r="U1767" s="13"/>
      <c r="W1767" s="20"/>
      <c r="Y1767" s="13"/>
      <c r="AA1767" s="13"/>
      <c r="AE1767" s="13"/>
      <c r="AI1767" s="24"/>
      <c r="AJ1767" s="1"/>
      <c r="AK1767" s="13"/>
      <c r="AL1767" s="1"/>
      <c r="AM1767" s="13"/>
      <c r="AN1767" s="13"/>
      <c r="AO1767" s="13"/>
      <c r="AQ1767" s="13"/>
      <c r="AR1767" s="13"/>
      <c r="AS1767" s="13"/>
      <c r="AT1767" s="13"/>
      <c r="AU1767" s="13"/>
      <c r="AW1767" s="13"/>
      <c r="AY1767" s="13"/>
      <c r="BA1767" s="13"/>
      <c r="BC1767" s="13"/>
      <c r="BE1767" s="13"/>
      <c r="BI1767" s="13"/>
    </row>
    <row r="1768" spans="21:61" x14ac:dyDescent="0.25">
      <c r="U1768" s="13"/>
      <c r="W1768" s="20"/>
      <c r="Y1768" s="13"/>
      <c r="AA1768" s="13"/>
      <c r="AE1768" s="13"/>
      <c r="AI1768" s="24"/>
      <c r="AJ1768" s="1"/>
      <c r="AK1768" s="13"/>
      <c r="AL1768" s="1"/>
      <c r="AM1768" s="13"/>
      <c r="AN1768" s="13"/>
      <c r="AO1768" s="13"/>
      <c r="AQ1768" s="13"/>
      <c r="AR1768" s="13"/>
      <c r="AS1768" s="13"/>
      <c r="AT1768" s="13"/>
      <c r="AU1768" s="13"/>
      <c r="AW1768" s="13"/>
      <c r="AY1768" s="13"/>
      <c r="BA1768" s="13"/>
      <c r="BC1768" s="13"/>
      <c r="BE1768" s="13"/>
      <c r="BI1768" s="13"/>
    </row>
    <row r="1769" spans="21:61" x14ac:dyDescent="0.25">
      <c r="U1769" s="13"/>
      <c r="W1769" s="20"/>
      <c r="Y1769" s="13"/>
      <c r="AA1769" s="13"/>
      <c r="AE1769" s="13"/>
      <c r="AI1769" s="24"/>
      <c r="AJ1769" s="1"/>
      <c r="AK1769" s="13"/>
      <c r="AL1769" s="1"/>
      <c r="AM1769" s="13"/>
      <c r="AN1769" s="13"/>
      <c r="AO1769" s="13"/>
      <c r="AQ1769" s="13"/>
      <c r="AR1769" s="13"/>
      <c r="AS1769" s="13"/>
      <c r="AT1769" s="13"/>
      <c r="AU1769" s="13"/>
      <c r="AW1769" s="13"/>
      <c r="AY1769" s="13"/>
      <c r="BA1769" s="13"/>
      <c r="BC1769" s="13"/>
      <c r="BE1769" s="13"/>
      <c r="BI1769" s="13"/>
    </row>
    <row r="1770" spans="21:61" x14ac:dyDescent="0.25">
      <c r="U1770" s="13"/>
      <c r="W1770" s="20"/>
      <c r="Y1770" s="13"/>
      <c r="AA1770" s="13"/>
      <c r="AE1770" s="13"/>
      <c r="AI1770" s="24"/>
      <c r="AJ1770" s="1"/>
      <c r="AK1770" s="13"/>
      <c r="AL1770" s="1"/>
      <c r="AM1770" s="13"/>
      <c r="AN1770" s="13"/>
      <c r="AO1770" s="13"/>
      <c r="AQ1770" s="13"/>
      <c r="AR1770" s="13"/>
      <c r="AS1770" s="13"/>
      <c r="AT1770" s="13"/>
      <c r="AU1770" s="13"/>
      <c r="AW1770" s="13"/>
      <c r="AY1770" s="13"/>
      <c r="BA1770" s="13"/>
      <c r="BC1770" s="13"/>
      <c r="BE1770" s="13"/>
      <c r="BI1770" s="13"/>
    </row>
    <row r="1771" spans="21:61" x14ac:dyDescent="0.25">
      <c r="U1771" s="13"/>
      <c r="W1771" s="20"/>
      <c r="Y1771" s="13"/>
      <c r="AA1771" s="13"/>
      <c r="AE1771" s="13"/>
      <c r="AI1771" s="24"/>
      <c r="AJ1771" s="1"/>
      <c r="AK1771" s="13"/>
      <c r="AL1771" s="1"/>
      <c r="AM1771" s="13"/>
      <c r="AN1771" s="13"/>
      <c r="AO1771" s="13"/>
      <c r="AQ1771" s="13"/>
      <c r="AR1771" s="13"/>
      <c r="AS1771" s="13"/>
      <c r="AT1771" s="13"/>
      <c r="AU1771" s="13"/>
      <c r="AW1771" s="13"/>
      <c r="AY1771" s="13"/>
      <c r="BA1771" s="13"/>
      <c r="BC1771" s="13"/>
      <c r="BE1771" s="13"/>
      <c r="BI1771" s="13"/>
    </row>
    <row r="1772" spans="21:61" x14ac:dyDescent="0.25">
      <c r="U1772" s="13"/>
      <c r="W1772" s="20"/>
      <c r="Y1772" s="13"/>
      <c r="AA1772" s="13"/>
      <c r="AE1772" s="13"/>
      <c r="AI1772" s="24"/>
      <c r="AJ1772" s="1"/>
      <c r="AK1772" s="13"/>
      <c r="AL1772" s="1"/>
      <c r="AM1772" s="13"/>
      <c r="AN1772" s="13"/>
      <c r="AO1772" s="13"/>
      <c r="AQ1772" s="13"/>
      <c r="AR1772" s="13"/>
      <c r="AS1772" s="13"/>
      <c r="AT1772" s="13"/>
      <c r="AU1772" s="13"/>
      <c r="AW1772" s="13"/>
      <c r="AY1772" s="13"/>
      <c r="BA1772" s="13"/>
      <c r="BC1772" s="13"/>
      <c r="BE1772" s="13"/>
      <c r="BI1772" s="13"/>
    </row>
    <row r="1773" spans="21:61" x14ac:dyDescent="0.25">
      <c r="U1773" s="13"/>
      <c r="W1773" s="20"/>
      <c r="Y1773" s="13"/>
      <c r="AA1773" s="13"/>
      <c r="AE1773" s="13"/>
      <c r="AI1773" s="24"/>
      <c r="AJ1773" s="1"/>
      <c r="AK1773" s="13"/>
      <c r="AL1773" s="1"/>
      <c r="AM1773" s="13"/>
      <c r="AN1773" s="13"/>
      <c r="AO1773" s="13"/>
      <c r="AQ1773" s="13"/>
      <c r="AR1773" s="13"/>
      <c r="AS1773" s="13"/>
      <c r="AT1773" s="13"/>
      <c r="AU1773" s="13"/>
      <c r="AW1773" s="13"/>
      <c r="AY1773" s="13"/>
      <c r="BA1773" s="13"/>
      <c r="BC1773" s="13"/>
      <c r="BE1773" s="13"/>
      <c r="BI1773" s="13"/>
    </row>
    <row r="1774" spans="21:61" x14ac:dyDescent="0.25">
      <c r="U1774" s="13"/>
      <c r="W1774" s="20"/>
      <c r="Y1774" s="13"/>
      <c r="AA1774" s="13"/>
      <c r="AE1774" s="13"/>
      <c r="AI1774" s="24"/>
      <c r="AJ1774" s="1"/>
      <c r="AK1774" s="13"/>
      <c r="AL1774" s="1"/>
      <c r="AM1774" s="13"/>
      <c r="AN1774" s="13"/>
      <c r="AO1774" s="13"/>
      <c r="AQ1774" s="13"/>
      <c r="AR1774" s="13"/>
      <c r="AS1774" s="13"/>
      <c r="AT1774" s="13"/>
      <c r="AU1774" s="13"/>
      <c r="AW1774" s="13"/>
      <c r="AY1774" s="13"/>
      <c r="BA1774" s="13"/>
      <c r="BC1774" s="13"/>
      <c r="BE1774" s="13"/>
      <c r="BI1774" s="13"/>
    </row>
    <row r="1775" spans="21:61" x14ac:dyDescent="0.25">
      <c r="U1775" s="13"/>
      <c r="W1775" s="20"/>
      <c r="Y1775" s="13"/>
      <c r="AA1775" s="13"/>
      <c r="AE1775" s="13"/>
      <c r="AI1775" s="24"/>
      <c r="AJ1775" s="1"/>
      <c r="AK1775" s="13"/>
      <c r="AL1775" s="1"/>
      <c r="AM1775" s="13"/>
      <c r="AN1775" s="13"/>
      <c r="AO1775" s="13"/>
      <c r="AQ1775" s="13"/>
      <c r="AR1775" s="13"/>
      <c r="AS1775" s="13"/>
      <c r="AT1775" s="13"/>
      <c r="AU1775" s="13"/>
      <c r="AW1775" s="13"/>
      <c r="AY1775" s="13"/>
      <c r="BA1775" s="13"/>
      <c r="BC1775" s="13"/>
      <c r="BE1775" s="13"/>
      <c r="BI1775" s="13"/>
    </row>
    <row r="1776" spans="21:61" x14ac:dyDescent="0.25">
      <c r="U1776" s="13"/>
      <c r="W1776" s="20"/>
      <c r="Y1776" s="13"/>
      <c r="AA1776" s="13"/>
      <c r="AE1776" s="13"/>
      <c r="AI1776" s="24"/>
      <c r="AJ1776" s="1"/>
      <c r="AK1776" s="13"/>
      <c r="AL1776" s="1"/>
      <c r="AM1776" s="13"/>
      <c r="AN1776" s="13"/>
      <c r="AO1776" s="13"/>
      <c r="AQ1776" s="13"/>
      <c r="AR1776" s="13"/>
      <c r="AS1776" s="13"/>
      <c r="AT1776" s="13"/>
      <c r="AU1776" s="13"/>
      <c r="AW1776" s="13"/>
      <c r="AY1776" s="13"/>
      <c r="BA1776" s="13"/>
      <c r="BC1776" s="13"/>
      <c r="BE1776" s="13"/>
      <c r="BI1776" s="13"/>
    </row>
    <row r="1777" spans="21:61" x14ac:dyDescent="0.25">
      <c r="U1777" s="13"/>
      <c r="W1777" s="20"/>
      <c r="Y1777" s="13"/>
      <c r="AA1777" s="13"/>
      <c r="AE1777" s="13"/>
      <c r="AI1777" s="24"/>
      <c r="AJ1777" s="1"/>
      <c r="AK1777" s="13"/>
      <c r="AL1777" s="1"/>
      <c r="AM1777" s="13"/>
      <c r="AN1777" s="13"/>
      <c r="AO1777" s="13"/>
      <c r="AQ1777" s="13"/>
      <c r="AR1777" s="13"/>
      <c r="AS1777" s="13"/>
      <c r="AT1777" s="13"/>
      <c r="AU1777" s="13"/>
      <c r="AW1777" s="13"/>
      <c r="AY1777" s="13"/>
      <c r="BA1777" s="13"/>
      <c r="BC1777" s="13"/>
      <c r="BE1777" s="13"/>
      <c r="BI1777" s="13"/>
    </row>
    <row r="1778" spans="21:61" x14ac:dyDescent="0.25">
      <c r="U1778" s="13"/>
      <c r="W1778" s="20"/>
      <c r="Y1778" s="13"/>
      <c r="AA1778" s="13"/>
      <c r="AE1778" s="13"/>
      <c r="AI1778" s="24"/>
      <c r="AJ1778" s="1"/>
      <c r="AK1778" s="13"/>
      <c r="AL1778" s="1"/>
      <c r="AM1778" s="13"/>
      <c r="AN1778" s="13"/>
      <c r="AO1778" s="13"/>
      <c r="AQ1778" s="13"/>
      <c r="AR1778" s="13"/>
      <c r="AS1778" s="13"/>
      <c r="AT1778" s="13"/>
      <c r="AU1778" s="13"/>
      <c r="AW1778" s="13"/>
      <c r="AY1778" s="13"/>
      <c r="BA1778" s="13"/>
      <c r="BC1778" s="13"/>
      <c r="BE1778" s="13"/>
      <c r="BI1778" s="13"/>
    </row>
    <row r="1779" spans="21:61" x14ac:dyDescent="0.25">
      <c r="U1779" s="13"/>
      <c r="W1779" s="20"/>
      <c r="Y1779" s="13"/>
      <c r="AA1779" s="13"/>
      <c r="AE1779" s="13"/>
      <c r="AI1779" s="24"/>
      <c r="AJ1779" s="1"/>
      <c r="AK1779" s="13"/>
      <c r="AL1779" s="1"/>
      <c r="AM1779" s="13"/>
      <c r="AN1779" s="13"/>
      <c r="AO1779" s="13"/>
      <c r="AQ1779" s="13"/>
      <c r="AR1779" s="13"/>
      <c r="AS1779" s="13"/>
      <c r="AT1779" s="13"/>
      <c r="AU1779" s="13"/>
      <c r="AW1779" s="13"/>
      <c r="AY1779" s="13"/>
      <c r="BA1779" s="13"/>
      <c r="BC1779" s="13"/>
      <c r="BE1779" s="13"/>
      <c r="BI1779" s="13"/>
    </row>
    <row r="1780" spans="21:61" x14ac:dyDescent="0.25">
      <c r="U1780" s="13"/>
      <c r="W1780" s="20"/>
      <c r="Y1780" s="13"/>
      <c r="AA1780" s="13"/>
      <c r="AE1780" s="13"/>
      <c r="AI1780" s="24"/>
      <c r="AJ1780" s="1"/>
      <c r="AK1780" s="13"/>
      <c r="AL1780" s="1"/>
      <c r="AM1780" s="13"/>
      <c r="AN1780" s="13"/>
      <c r="AO1780" s="13"/>
      <c r="AQ1780" s="13"/>
      <c r="AR1780" s="13"/>
      <c r="AS1780" s="13"/>
      <c r="AT1780" s="13"/>
      <c r="AU1780" s="13"/>
      <c r="AW1780" s="13"/>
      <c r="AY1780" s="13"/>
      <c r="BA1780" s="13"/>
      <c r="BC1780" s="13"/>
      <c r="BE1780" s="13"/>
      <c r="BI1780" s="13"/>
    </row>
    <row r="1781" spans="21:61" x14ac:dyDescent="0.25">
      <c r="U1781" s="13"/>
      <c r="W1781" s="20"/>
      <c r="Y1781" s="13"/>
      <c r="AA1781" s="13"/>
      <c r="AE1781" s="13"/>
      <c r="AI1781" s="24"/>
      <c r="AJ1781" s="1"/>
      <c r="AK1781" s="13"/>
      <c r="AL1781" s="1"/>
      <c r="AM1781" s="13"/>
      <c r="AN1781" s="13"/>
      <c r="AO1781" s="13"/>
      <c r="AQ1781" s="13"/>
      <c r="AR1781" s="13"/>
      <c r="AS1781" s="13"/>
      <c r="AT1781" s="13"/>
      <c r="AU1781" s="13"/>
      <c r="AW1781" s="13"/>
      <c r="AY1781" s="13"/>
      <c r="BA1781" s="13"/>
      <c r="BC1781" s="13"/>
      <c r="BE1781" s="13"/>
      <c r="BI1781" s="13"/>
    </row>
    <row r="1782" spans="21:61" x14ac:dyDescent="0.25">
      <c r="U1782" s="13"/>
      <c r="W1782" s="20"/>
      <c r="Y1782" s="13"/>
      <c r="AA1782" s="13"/>
      <c r="AE1782" s="13"/>
      <c r="AI1782" s="24"/>
      <c r="AJ1782" s="1"/>
      <c r="AK1782" s="13"/>
      <c r="AL1782" s="1"/>
      <c r="AM1782" s="13"/>
      <c r="AN1782" s="13"/>
      <c r="AO1782" s="13"/>
      <c r="AQ1782" s="13"/>
      <c r="AR1782" s="13"/>
      <c r="AS1782" s="13"/>
      <c r="AT1782" s="13"/>
      <c r="AU1782" s="13"/>
      <c r="AW1782" s="13"/>
      <c r="AY1782" s="13"/>
      <c r="BA1782" s="13"/>
      <c r="BC1782" s="13"/>
      <c r="BE1782" s="13"/>
      <c r="BI1782" s="13"/>
    </row>
    <row r="1783" spans="21:61" x14ac:dyDescent="0.25">
      <c r="U1783" s="13"/>
      <c r="W1783" s="20"/>
      <c r="Y1783" s="13"/>
      <c r="AA1783" s="13"/>
      <c r="AE1783" s="13"/>
      <c r="AI1783" s="24"/>
      <c r="AJ1783" s="1"/>
      <c r="AK1783" s="13"/>
      <c r="AL1783" s="1"/>
      <c r="AM1783" s="13"/>
      <c r="AN1783" s="13"/>
      <c r="AO1783" s="13"/>
      <c r="AQ1783" s="13"/>
      <c r="AR1783" s="13"/>
      <c r="AS1783" s="13"/>
      <c r="AT1783" s="13"/>
      <c r="AU1783" s="13"/>
      <c r="AW1783" s="13"/>
      <c r="AY1783" s="13"/>
      <c r="BA1783" s="13"/>
      <c r="BC1783" s="13"/>
      <c r="BE1783" s="13"/>
      <c r="BI1783" s="13"/>
    </row>
    <row r="1784" spans="21:61" x14ac:dyDescent="0.25">
      <c r="U1784" s="13"/>
      <c r="W1784" s="20"/>
      <c r="Y1784" s="13"/>
      <c r="AA1784" s="13"/>
      <c r="AE1784" s="13"/>
      <c r="AI1784" s="24"/>
      <c r="AJ1784" s="1"/>
      <c r="AK1784" s="13"/>
      <c r="AL1784" s="1"/>
      <c r="AM1784" s="13"/>
      <c r="AN1784" s="13"/>
      <c r="AO1784" s="13"/>
      <c r="AQ1784" s="13"/>
      <c r="AR1784" s="13"/>
      <c r="AS1784" s="13"/>
      <c r="AT1784" s="13"/>
      <c r="AU1784" s="13"/>
      <c r="AW1784" s="13"/>
      <c r="AY1784" s="13"/>
      <c r="BA1784" s="13"/>
      <c r="BC1784" s="13"/>
      <c r="BE1784" s="13"/>
      <c r="BI1784" s="13"/>
    </row>
    <row r="1785" spans="21:61" x14ac:dyDescent="0.25">
      <c r="U1785" s="13"/>
      <c r="W1785" s="20"/>
      <c r="Y1785" s="13"/>
      <c r="AA1785" s="13"/>
      <c r="AE1785" s="13"/>
      <c r="AI1785" s="24"/>
      <c r="AJ1785" s="1"/>
      <c r="AK1785" s="13"/>
      <c r="AL1785" s="1"/>
      <c r="AM1785" s="13"/>
      <c r="AN1785" s="13"/>
      <c r="AO1785" s="13"/>
      <c r="AQ1785" s="13"/>
      <c r="AR1785" s="13"/>
      <c r="AS1785" s="13"/>
      <c r="AT1785" s="13"/>
      <c r="AU1785" s="13"/>
      <c r="AW1785" s="13"/>
      <c r="AY1785" s="13"/>
      <c r="BA1785" s="13"/>
      <c r="BC1785" s="13"/>
      <c r="BE1785" s="13"/>
      <c r="BI1785" s="13"/>
    </row>
    <row r="1786" spans="21:61" x14ac:dyDescent="0.25">
      <c r="U1786" s="13"/>
      <c r="W1786" s="20"/>
      <c r="Y1786" s="13"/>
      <c r="AA1786" s="13"/>
      <c r="AE1786" s="13"/>
      <c r="AI1786" s="24"/>
      <c r="AJ1786" s="1"/>
      <c r="AK1786" s="13"/>
      <c r="AL1786" s="1"/>
      <c r="AM1786" s="13"/>
      <c r="AN1786" s="13"/>
      <c r="AO1786" s="13"/>
      <c r="AQ1786" s="13"/>
      <c r="AR1786" s="13"/>
      <c r="AS1786" s="13"/>
      <c r="AT1786" s="13"/>
      <c r="AU1786" s="13"/>
      <c r="AW1786" s="13"/>
      <c r="AY1786" s="13"/>
      <c r="BA1786" s="13"/>
      <c r="BC1786" s="13"/>
      <c r="BE1786" s="13"/>
      <c r="BI1786" s="13"/>
    </row>
    <row r="1787" spans="21:61" x14ac:dyDescent="0.25">
      <c r="U1787" s="13"/>
      <c r="W1787" s="20"/>
      <c r="Y1787" s="13"/>
      <c r="AA1787" s="13"/>
      <c r="AE1787" s="13"/>
      <c r="AI1787" s="24"/>
      <c r="AJ1787" s="1"/>
      <c r="AK1787" s="13"/>
      <c r="AL1787" s="1"/>
      <c r="AM1787" s="13"/>
      <c r="AN1787" s="13"/>
      <c r="AO1787" s="13"/>
      <c r="AQ1787" s="13"/>
      <c r="AR1787" s="13"/>
      <c r="AS1787" s="13"/>
      <c r="AT1787" s="13"/>
      <c r="AU1787" s="13"/>
      <c r="AW1787" s="13"/>
      <c r="AY1787" s="13"/>
      <c r="BA1787" s="13"/>
      <c r="BC1787" s="13"/>
      <c r="BE1787" s="13"/>
      <c r="BI1787" s="13"/>
    </row>
    <row r="1788" spans="21:61" x14ac:dyDescent="0.25">
      <c r="U1788" s="13"/>
      <c r="W1788" s="20"/>
      <c r="Y1788" s="13"/>
      <c r="AA1788" s="13"/>
      <c r="AE1788" s="13"/>
      <c r="AI1788" s="24"/>
      <c r="AJ1788" s="1"/>
      <c r="AK1788" s="13"/>
      <c r="AL1788" s="1"/>
      <c r="AM1788" s="13"/>
      <c r="AN1788" s="13"/>
      <c r="AO1788" s="13"/>
      <c r="AQ1788" s="13"/>
      <c r="AR1788" s="13"/>
      <c r="AS1788" s="13"/>
      <c r="AT1788" s="13"/>
      <c r="AU1788" s="13"/>
      <c r="AW1788" s="13"/>
      <c r="AY1788" s="13"/>
      <c r="BA1788" s="13"/>
      <c r="BC1788" s="13"/>
      <c r="BE1788" s="13"/>
      <c r="BI1788" s="13"/>
    </row>
    <row r="1789" spans="21:61" x14ac:dyDescent="0.25">
      <c r="U1789" s="13"/>
      <c r="W1789" s="20"/>
      <c r="Y1789" s="13"/>
      <c r="AA1789" s="13"/>
      <c r="AE1789" s="13"/>
      <c r="AI1789" s="24"/>
      <c r="AJ1789" s="1"/>
      <c r="AK1789" s="13"/>
      <c r="AL1789" s="1"/>
      <c r="AM1789" s="13"/>
      <c r="AN1789" s="13"/>
      <c r="AO1789" s="13"/>
      <c r="AQ1789" s="13"/>
      <c r="AR1789" s="13"/>
      <c r="AS1789" s="13"/>
      <c r="AT1789" s="13"/>
      <c r="AU1789" s="13"/>
      <c r="AW1789" s="13"/>
      <c r="AY1789" s="13"/>
      <c r="BA1789" s="13"/>
      <c r="BC1789" s="13"/>
      <c r="BE1789" s="13"/>
      <c r="BI1789" s="13"/>
    </row>
    <row r="1790" spans="21:61" x14ac:dyDescent="0.25">
      <c r="U1790" s="13"/>
      <c r="W1790" s="20"/>
      <c r="Y1790" s="13"/>
      <c r="AA1790" s="13"/>
      <c r="AE1790" s="13"/>
      <c r="AI1790" s="24"/>
      <c r="AJ1790" s="1"/>
      <c r="AK1790" s="13"/>
      <c r="AL1790" s="1"/>
      <c r="AM1790" s="13"/>
      <c r="AN1790" s="13"/>
      <c r="AO1790" s="13"/>
      <c r="AQ1790" s="13"/>
      <c r="AR1790" s="13"/>
      <c r="AS1790" s="13"/>
      <c r="AT1790" s="13"/>
      <c r="AU1790" s="13"/>
      <c r="AW1790" s="13"/>
      <c r="AY1790" s="13"/>
      <c r="BA1790" s="13"/>
      <c r="BC1790" s="13"/>
      <c r="BE1790" s="13"/>
      <c r="BI1790" s="13"/>
    </row>
    <row r="1791" spans="21:61" x14ac:dyDescent="0.25">
      <c r="U1791" s="13"/>
      <c r="W1791" s="20"/>
      <c r="Y1791" s="13"/>
      <c r="AA1791" s="13"/>
      <c r="AE1791" s="13"/>
      <c r="AI1791" s="24"/>
      <c r="AJ1791" s="1"/>
      <c r="AK1791" s="13"/>
      <c r="AL1791" s="1"/>
      <c r="AM1791" s="13"/>
      <c r="AN1791" s="13"/>
      <c r="AO1791" s="13"/>
      <c r="AQ1791" s="13"/>
      <c r="AR1791" s="13"/>
      <c r="AS1791" s="13"/>
      <c r="AT1791" s="13"/>
      <c r="AU1791" s="13"/>
      <c r="AW1791" s="13"/>
      <c r="AY1791" s="13"/>
      <c r="BA1791" s="13"/>
      <c r="BC1791" s="13"/>
      <c r="BE1791" s="13"/>
      <c r="BI1791" s="13"/>
    </row>
    <row r="1792" spans="21:61" x14ac:dyDescent="0.25">
      <c r="U1792" s="13"/>
      <c r="W1792" s="20"/>
      <c r="Y1792" s="13"/>
      <c r="AA1792" s="13"/>
      <c r="AE1792" s="13"/>
      <c r="AI1792" s="24"/>
      <c r="AJ1792" s="1"/>
      <c r="AK1792" s="13"/>
      <c r="AL1792" s="1"/>
      <c r="AM1792" s="13"/>
      <c r="AN1792" s="13"/>
      <c r="AO1792" s="13"/>
      <c r="AQ1792" s="13"/>
      <c r="AR1792" s="13"/>
      <c r="AS1792" s="13"/>
      <c r="AT1792" s="13"/>
      <c r="AU1792" s="13"/>
      <c r="AW1792" s="13"/>
      <c r="AY1792" s="13"/>
      <c r="BA1792" s="13"/>
      <c r="BC1792" s="13"/>
      <c r="BE1792" s="13"/>
      <c r="BI1792" s="13"/>
    </row>
    <row r="1793" spans="21:61" x14ac:dyDescent="0.25">
      <c r="U1793" s="13"/>
      <c r="W1793" s="20"/>
      <c r="Y1793" s="13"/>
      <c r="AA1793" s="13"/>
      <c r="AE1793" s="13"/>
      <c r="AI1793" s="24"/>
      <c r="AJ1793" s="1"/>
      <c r="AK1793" s="13"/>
      <c r="AL1793" s="1"/>
      <c r="AM1793" s="13"/>
      <c r="AN1793" s="13"/>
      <c r="AO1793" s="13"/>
      <c r="AQ1793" s="13"/>
      <c r="AR1793" s="13"/>
      <c r="AS1793" s="13"/>
      <c r="AT1793" s="13"/>
      <c r="AU1793" s="13"/>
      <c r="AW1793" s="13"/>
      <c r="AY1793" s="13"/>
      <c r="BA1793" s="13"/>
      <c r="BC1793" s="13"/>
      <c r="BE1793" s="13"/>
      <c r="BI1793" s="13"/>
    </row>
    <row r="1794" spans="21:61" x14ac:dyDescent="0.25">
      <c r="U1794" s="13"/>
      <c r="W1794" s="20"/>
      <c r="Y1794" s="13"/>
      <c r="AA1794" s="13"/>
      <c r="AE1794" s="13"/>
      <c r="AI1794" s="24"/>
      <c r="AJ1794" s="1"/>
      <c r="AK1794" s="13"/>
      <c r="AL1794" s="1"/>
      <c r="AM1794" s="13"/>
      <c r="AN1794" s="13"/>
      <c r="AO1794" s="13"/>
      <c r="AQ1794" s="13"/>
      <c r="AR1794" s="13"/>
      <c r="AS1794" s="13"/>
      <c r="AT1794" s="13"/>
      <c r="AU1794" s="13"/>
      <c r="AW1794" s="13"/>
      <c r="AY1794" s="13"/>
      <c r="BA1794" s="13"/>
      <c r="BC1794" s="13"/>
      <c r="BE1794" s="13"/>
      <c r="BI1794" s="13"/>
    </row>
    <row r="1795" spans="21:61" x14ac:dyDescent="0.25">
      <c r="U1795" s="13"/>
      <c r="W1795" s="20"/>
      <c r="Y1795" s="13"/>
      <c r="AA1795" s="13"/>
      <c r="AE1795" s="13"/>
      <c r="AI1795" s="24"/>
      <c r="AJ1795" s="1"/>
      <c r="AK1795" s="13"/>
      <c r="AL1795" s="1"/>
      <c r="AM1795" s="13"/>
      <c r="AN1795" s="13"/>
      <c r="AO1795" s="13"/>
      <c r="AQ1795" s="13"/>
      <c r="AR1795" s="13"/>
      <c r="AS1795" s="13"/>
      <c r="AT1795" s="13"/>
      <c r="AU1795" s="13"/>
      <c r="AW1795" s="13"/>
      <c r="AY1795" s="13"/>
      <c r="BA1795" s="13"/>
      <c r="BC1795" s="13"/>
      <c r="BE1795" s="13"/>
      <c r="BI1795" s="13"/>
    </row>
    <row r="1796" spans="21:61" x14ac:dyDescent="0.25">
      <c r="U1796" s="13"/>
      <c r="W1796" s="20"/>
      <c r="Y1796" s="13"/>
      <c r="AA1796" s="13"/>
      <c r="AE1796" s="13"/>
      <c r="AI1796" s="24"/>
      <c r="AJ1796" s="1"/>
      <c r="AK1796" s="13"/>
      <c r="AL1796" s="1"/>
      <c r="AM1796" s="13"/>
      <c r="AN1796" s="13"/>
      <c r="AO1796" s="13"/>
      <c r="AQ1796" s="13"/>
      <c r="AR1796" s="13"/>
      <c r="AS1796" s="13"/>
      <c r="AT1796" s="13"/>
      <c r="AU1796" s="13"/>
      <c r="AW1796" s="13"/>
      <c r="AY1796" s="13"/>
      <c r="BA1796" s="13"/>
      <c r="BC1796" s="13"/>
      <c r="BE1796" s="13"/>
      <c r="BI1796" s="13"/>
    </row>
    <row r="1797" spans="21:61" x14ac:dyDescent="0.25">
      <c r="U1797" s="13"/>
      <c r="W1797" s="20"/>
      <c r="Y1797" s="13"/>
      <c r="AA1797" s="13"/>
      <c r="AE1797" s="13"/>
      <c r="AI1797" s="24"/>
      <c r="AJ1797" s="1"/>
      <c r="AK1797" s="13"/>
      <c r="AL1797" s="1"/>
      <c r="AM1797" s="13"/>
      <c r="AN1797" s="13"/>
      <c r="AO1797" s="13"/>
      <c r="AQ1797" s="13"/>
      <c r="AR1797" s="13"/>
      <c r="AS1797" s="13"/>
      <c r="AT1797" s="13"/>
      <c r="AU1797" s="13"/>
      <c r="AW1797" s="13"/>
      <c r="AY1797" s="13"/>
      <c r="BA1797" s="13"/>
      <c r="BC1797" s="13"/>
      <c r="BE1797" s="13"/>
      <c r="BI1797" s="13"/>
    </row>
    <row r="1798" spans="21:61" x14ac:dyDescent="0.25">
      <c r="U1798" s="13"/>
      <c r="W1798" s="20"/>
      <c r="Y1798" s="13"/>
      <c r="AA1798" s="13"/>
      <c r="AE1798" s="13"/>
      <c r="AI1798" s="24"/>
      <c r="AJ1798" s="1"/>
      <c r="AK1798" s="13"/>
      <c r="AL1798" s="1"/>
      <c r="AM1798" s="13"/>
      <c r="AN1798" s="13"/>
      <c r="AO1798" s="13"/>
      <c r="AQ1798" s="13"/>
      <c r="AR1798" s="13"/>
      <c r="AS1798" s="13"/>
      <c r="AT1798" s="13"/>
      <c r="AU1798" s="13"/>
      <c r="AW1798" s="13"/>
      <c r="AY1798" s="13"/>
      <c r="BA1798" s="13"/>
      <c r="BC1798" s="13"/>
      <c r="BE1798" s="13"/>
      <c r="BI1798" s="13"/>
    </row>
    <row r="1799" spans="21:61" x14ac:dyDescent="0.25">
      <c r="U1799" s="13"/>
      <c r="W1799" s="20"/>
      <c r="Y1799" s="13"/>
      <c r="AA1799" s="13"/>
      <c r="AE1799" s="13"/>
      <c r="AI1799" s="24"/>
      <c r="AJ1799" s="1"/>
      <c r="AK1799" s="13"/>
      <c r="AL1799" s="1"/>
      <c r="AM1799" s="13"/>
      <c r="AN1799" s="13"/>
      <c r="AO1799" s="13"/>
      <c r="AQ1799" s="13"/>
      <c r="AR1799" s="13"/>
      <c r="AS1799" s="13"/>
      <c r="AT1799" s="13"/>
      <c r="AU1799" s="13"/>
      <c r="AW1799" s="13"/>
      <c r="AY1799" s="13"/>
      <c r="BA1799" s="13"/>
      <c r="BC1799" s="13"/>
      <c r="BE1799" s="13"/>
      <c r="BI1799" s="13"/>
    </row>
    <row r="1800" spans="21:61" x14ac:dyDescent="0.25">
      <c r="U1800" s="13"/>
      <c r="W1800" s="20"/>
      <c r="Y1800" s="13"/>
      <c r="AA1800" s="13"/>
      <c r="AE1800" s="13"/>
      <c r="AI1800" s="24"/>
      <c r="AJ1800" s="1"/>
      <c r="AK1800" s="13"/>
      <c r="AL1800" s="1"/>
      <c r="AM1800" s="13"/>
      <c r="AN1800" s="13"/>
      <c r="AO1800" s="13"/>
      <c r="AQ1800" s="13"/>
      <c r="AR1800" s="13"/>
      <c r="AS1800" s="13"/>
      <c r="AT1800" s="13"/>
      <c r="AU1800" s="13"/>
      <c r="AW1800" s="13"/>
      <c r="AY1800" s="13"/>
      <c r="BA1800" s="13"/>
      <c r="BC1800" s="13"/>
      <c r="BE1800" s="13"/>
      <c r="BI1800" s="13"/>
    </row>
    <row r="1801" spans="21:61" x14ac:dyDescent="0.25">
      <c r="U1801" s="13"/>
      <c r="W1801" s="20"/>
      <c r="Y1801" s="13"/>
      <c r="AA1801" s="13"/>
      <c r="AE1801" s="13"/>
      <c r="AI1801" s="24"/>
      <c r="AJ1801" s="1"/>
      <c r="AK1801" s="13"/>
      <c r="AL1801" s="1"/>
      <c r="AM1801" s="13"/>
      <c r="AN1801" s="13"/>
      <c r="AO1801" s="13"/>
      <c r="AQ1801" s="13"/>
      <c r="AR1801" s="13"/>
      <c r="AS1801" s="13"/>
      <c r="AT1801" s="13"/>
      <c r="AU1801" s="13"/>
      <c r="AW1801" s="13"/>
      <c r="AY1801" s="13"/>
      <c r="BA1801" s="13"/>
      <c r="BC1801" s="13"/>
      <c r="BE1801" s="13"/>
      <c r="BI1801" s="13"/>
    </row>
    <row r="1802" spans="21:61" x14ac:dyDescent="0.25">
      <c r="U1802" s="13"/>
      <c r="W1802" s="20"/>
      <c r="Y1802" s="13"/>
      <c r="AA1802" s="13"/>
      <c r="AE1802" s="13"/>
      <c r="AI1802" s="24"/>
      <c r="AJ1802" s="1"/>
      <c r="AK1802" s="13"/>
      <c r="AL1802" s="1"/>
      <c r="AM1802" s="13"/>
      <c r="AN1802" s="13"/>
      <c r="AO1802" s="13"/>
      <c r="AQ1802" s="13"/>
      <c r="AR1802" s="13"/>
      <c r="AS1802" s="13"/>
      <c r="AT1802" s="13"/>
      <c r="AU1802" s="13"/>
      <c r="AW1802" s="13"/>
      <c r="AY1802" s="13"/>
      <c r="BA1802" s="13"/>
      <c r="BC1802" s="13"/>
      <c r="BE1802" s="13"/>
      <c r="BI1802" s="13"/>
    </row>
    <row r="1803" spans="21:61" x14ac:dyDescent="0.25">
      <c r="U1803" s="13"/>
      <c r="W1803" s="20"/>
      <c r="Y1803" s="13"/>
      <c r="AA1803" s="13"/>
      <c r="AE1803" s="13"/>
      <c r="AI1803" s="24"/>
      <c r="AJ1803" s="1"/>
      <c r="AK1803" s="13"/>
      <c r="AL1803" s="1"/>
      <c r="AM1803" s="13"/>
      <c r="AN1803" s="13"/>
      <c r="AO1803" s="13"/>
      <c r="AQ1803" s="13"/>
      <c r="AR1803" s="13"/>
      <c r="AS1803" s="13"/>
      <c r="AT1803" s="13"/>
      <c r="AU1803" s="13"/>
      <c r="AW1803" s="13"/>
      <c r="AY1803" s="13"/>
      <c r="BA1803" s="13"/>
      <c r="BC1803" s="13"/>
      <c r="BE1803" s="13"/>
      <c r="BI1803" s="13"/>
    </row>
    <row r="1804" spans="21:61" x14ac:dyDescent="0.25">
      <c r="U1804" s="13"/>
      <c r="W1804" s="20"/>
      <c r="Y1804" s="13"/>
      <c r="AA1804" s="13"/>
      <c r="AE1804" s="13"/>
      <c r="AI1804" s="24"/>
      <c r="AJ1804" s="1"/>
      <c r="AK1804" s="13"/>
      <c r="AL1804" s="1"/>
      <c r="AM1804" s="13"/>
      <c r="AN1804" s="13"/>
      <c r="AO1804" s="13"/>
      <c r="AQ1804" s="13"/>
      <c r="AR1804" s="13"/>
      <c r="AS1804" s="13"/>
      <c r="AT1804" s="13"/>
      <c r="AU1804" s="13"/>
      <c r="AW1804" s="13"/>
      <c r="AY1804" s="13"/>
      <c r="BA1804" s="13"/>
      <c r="BC1804" s="13"/>
      <c r="BE1804" s="13"/>
      <c r="BI1804" s="13"/>
    </row>
    <row r="1805" spans="21:61" x14ac:dyDescent="0.25">
      <c r="U1805" s="13"/>
      <c r="W1805" s="20"/>
      <c r="Y1805" s="13"/>
      <c r="AA1805" s="13"/>
      <c r="AE1805" s="13"/>
      <c r="AI1805" s="24"/>
      <c r="AJ1805" s="1"/>
      <c r="AK1805" s="13"/>
      <c r="AL1805" s="1"/>
      <c r="AM1805" s="13"/>
      <c r="AN1805" s="13"/>
      <c r="AO1805" s="13"/>
      <c r="AQ1805" s="13"/>
      <c r="AR1805" s="13"/>
      <c r="AS1805" s="13"/>
      <c r="AT1805" s="13"/>
      <c r="AU1805" s="13"/>
      <c r="AW1805" s="13"/>
      <c r="AY1805" s="13"/>
      <c r="BA1805" s="13"/>
      <c r="BC1805" s="13"/>
      <c r="BE1805" s="13"/>
      <c r="BI1805" s="13"/>
    </row>
    <row r="1806" spans="21:61" x14ac:dyDescent="0.25">
      <c r="U1806" s="13"/>
      <c r="W1806" s="20"/>
      <c r="Y1806" s="13"/>
      <c r="AA1806" s="13"/>
      <c r="AE1806" s="13"/>
      <c r="AI1806" s="24"/>
      <c r="AJ1806" s="1"/>
      <c r="AK1806" s="13"/>
      <c r="AL1806" s="1"/>
      <c r="AM1806" s="13"/>
      <c r="AN1806" s="13"/>
      <c r="AO1806" s="13"/>
      <c r="AQ1806" s="13"/>
      <c r="AR1806" s="13"/>
      <c r="AS1806" s="13"/>
      <c r="AT1806" s="13"/>
      <c r="AU1806" s="13"/>
      <c r="AW1806" s="13"/>
      <c r="AY1806" s="13"/>
      <c r="BA1806" s="13"/>
      <c r="BC1806" s="13"/>
      <c r="BE1806" s="13"/>
      <c r="BI1806" s="13"/>
    </row>
    <row r="1807" spans="21:61" x14ac:dyDescent="0.25">
      <c r="U1807" s="13"/>
      <c r="W1807" s="20"/>
      <c r="Y1807" s="13"/>
      <c r="AA1807" s="13"/>
      <c r="AE1807" s="13"/>
      <c r="AI1807" s="24"/>
      <c r="AJ1807" s="1"/>
      <c r="AK1807" s="13"/>
      <c r="AL1807" s="1"/>
      <c r="AM1807" s="13"/>
      <c r="AN1807" s="13"/>
      <c r="AO1807" s="13"/>
      <c r="AQ1807" s="13"/>
      <c r="AR1807" s="13"/>
      <c r="AS1807" s="13"/>
      <c r="AT1807" s="13"/>
      <c r="AU1807" s="13"/>
      <c r="AW1807" s="13"/>
      <c r="AY1807" s="13"/>
      <c r="BA1807" s="13"/>
      <c r="BC1807" s="13"/>
      <c r="BE1807" s="13"/>
      <c r="BI1807" s="13"/>
    </row>
    <row r="1808" spans="21:61" x14ac:dyDescent="0.25">
      <c r="U1808" s="13"/>
      <c r="W1808" s="20"/>
      <c r="Y1808" s="13"/>
      <c r="AA1808" s="13"/>
      <c r="AE1808" s="13"/>
      <c r="AI1808" s="24"/>
      <c r="AJ1808" s="1"/>
      <c r="AK1808" s="13"/>
      <c r="AL1808" s="1"/>
      <c r="AM1808" s="13"/>
      <c r="AN1808" s="13"/>
      <c r="AO1808" s="13"/>
      <c r="AQ1808" s="13"/>
      <c r="AR1808" s="13"/>
      <c r="AS1808" s="13"/>
      <c r="AT1808" s="13"/>
      <c r="AU1808" s="13"/>
      <c r="AW1808" s="13"/>
      <c r="AY1808" s="13"/>
      <c r="BA1808" s="13"/>
      <c r="BC1808" s="13"/>
      <c r="BE1808" s="13"/>
      <c r="BI1808" s="13"/>
    </row>
    <row r="1809" spans="21:61" x14ac:dyDescent="0.25">
      <c r="U1809" s="13"/>
      <c r="W1809" s="20"/>
      <c r="Y1809" s="13"/>
      <c r="AA1809" s="13"/>
      <c r="AE1809" s="13"/>
      <c r="AI1809" s="24"/>
      <c r="AJ1809" s="1"/>
      <c r="AK1809" s="13"/>
      <c r="AL1809" s="1"/>
      <c r="AM1809" s="13"/>
      <c r="AN1809" s="13"/>
      <c r="AO1809" s="13"/>
      <c r="AQ1809" s="13"/>
      <c r="AR1809" s="13"/>
      <c r="AS1809" s="13"/>
      <c r="AT1809" s="13"/>
      <c r="AU1809" s="13"/>
      <c r="AW1809" s="13"/>
      <c r="AY1809" s="13"/>
      <c r="BA1809" s="13"/>
      <c r="BC1809" s="13"/>
      <c r="BE1809" s="13"/>
      <c r="BI1809" s="13"/>
    </row>
    <row r="1810" spans="21:61" x14ac:dyDescent="0.25">
      <c r="U1810" s="13"/>
      <c r="W1810" s="20"/>
      <c r="Y1810" s="13"/>
      <c r="AA1810" s="13"/>
      <c r="AE1810" s="13"/>
      <c r="AI1810" s="24"/>
      <c r="AJ1810" s="1"/>
      <c r="AK1810" s="13"/>
      <c r="AL1810" s="1"/>
      <c r="AM1810" s="13"/>
      <c r="AN1810" s="13"/>
      <c r="AO1810" s="13"/>
      <c r="AQ1810" s="13"/>
      <c r="AR1810" s="13"/>
      <c r="AS1810" s="13"/>
      <c r="AT1810" s="13"/>
      <c r="AU1810" s="13"/>
      <c r="AW1810" s="13"/>
      <c r="AY1810" s="13"/>
      <c r="BA1810" s="13"/>
      <c r="BC1810" s="13"/>
      <c r="BE1810" s="13"/>
      <c r="BI1810" s="13"/>
    </row>
    <row r="1811" spans="21:61" x14ac:dyDescent="0.25">
      <c r="U1811" s="13"/>
      <c r="W1811" s="20"/>
      <c r="Y1811" s="13"/>
      <c r="AA1811" s="13"/>
      <c r="AE1811" s="13"/>
      <c r="AI1811" s="24"/>
      <c r="AJ1811" s="1"/>
      <c r="AK1811" s="13"/>
      <c r="AL1811" s="1"/>
      <c r="AM1811" s="13"/>
      <c r="AN1811" s="13"/>
      <c r="AO1811" s="13"/>
      <c r="AQ1811" s="13"/>
      <c r="AR1811" s="13"/>
      <c r="AS1811" s="13"/>
      <c r="AT1811" s="13"/>
      <c r="AU1811" s="13"/>
      <c r="AW1811" s="13"/>
      <c r="AY1811" s="13"/>
      <c r="BA1811" s="13"/>
      <c r="BC1811" s="13"/>
      <c r="BE1811" s="13"/>
      <c r="BI1811" s="13"/>
    </row>
    <row r="1812" spans="21:61" x14ac:dyDescent="0.25">
      <c r="U1812" s="13"/>
      <c r="W1812" s="20"/>
      <c r="Y1812" s="13"/>
      <c r="AA1812" s="13"/>
      <c r="AE1812" s="13"/>
      <c r="AI1812" s="24"/>
      <c r="AJ1812" s="1"/>
      <c r="AK1812" s="13"/>
      <c r="AL1812" s="1"/>
      <c r="AM1812" s="13"/>
      <c r="AN1812" s="13"/>
      <c r="AO1812" s="13"/>
      <c r="AQ1812" s="13"/>
      <c r="AR1812" s="13"/>
      <c r="AS1812" s="13"/>
      <c r="AT1812" s="13"/>
      <c r="AU1812" s="13"/>
      <c r="AW1812" s="13"/>
      <c r="AY1812" s="13"/>
      <c r="BA1812" s="13"/>
      <c r="BC1812" s="13"/>
      <c r="BE1812" s="13"/>
      <c r="BI1812" s="13"/>
    </row>
    <row r="1813" spans="21:61" x14ac:dyDescent="0.25">
      <c r="U1813" s="13"/>
      <c r="W1813" s="20"/>
      <c r="Y1813" s="13"/>
      <c r="AA1813" s="13"/>
      <c r="AE1813" s="13"/>
      <c r="AI1813" s="24"/>
      <c r="AJ1813" s="1"/>
      <c r="AK1813" s="13"/>
      <c r="AL1813" s="1"/>
      <c r="AM1813" s="13"/>
      <c r="AN1813" s="13"/>
      <c r="AO1813" s="13"/>
      <c r="AQ1813" s="13"/>
      <c r="AR1813" s="13"/>
      <c r="AS1813" s="13"/>
      <c r="AT1813" s="13"/>
      <c r="AU1813" s="13"/>
      <c r="AW1813" s="13"/>
      <c r="AY1813" s="13"/>
      <c r="BA1813" s="13"/>
      <c r="BC1813" s="13"/>
      <c r="BE1813" s="13"/>
      <c r="BI1813" s="13"/>
    </row>
    <row r="1814" spans="21:61" x14ac:dyDescent="0.25">
      <c r="U1814" s="13"/>
      <c r="W1814" s="20"/>
      <c r="Y1814" s="13"/>
      <c r="AA1814" s="13"/>
      <c r="AE1814" s="13"/>
      <c r="AI1814" s="24"/>
      <c r="AJ1814" s="1"/>
      <c r="AK1814" s="13"/>
      <c r="AL1814" s="1"/>
      <c r="AM1814" s="13"/>
      <c r="AN1814" s="13"/>
      <c r="AO1814" s="13"/>
      <c r="AQ1814" s="13"/>
      <c r="AR1814" s="13"/>
      <c r="AS1814" s="13"/>
      <c r="AT1814" s="13"/>
      <c r="AU1814" s="13"/>
      <c r="AW1814" s="13"/>
      <c r="AY1814" s="13"/>
      <c r="BA1814" s="13"/>
      <c r="BC1814" s="13"/>
      <c r="BE1814" s="13"/>
      <c r="BI1814" s="13"/>
    </row>
    <row r="1815" spans="21:61" x14ac:dyDescent="0.25">
      <c r="U1815" s="13"/>
      <c r="W1815" s="20"/>
      <c r="Y1815" s="13"/>
      <c r="AA1815" s="13"/>
      <c r="AE1815" s="13"/>
      <c r="AI1815" s="24"/>
      <c r="AJ1815" s="1"/>
      <c r="AK1815" s="13"/>
      <c r="AL1815" s="1"/>
      <c r="AM1815" s="13"/>
      <c r="AN1815" s="13"/>
      <c r="AO1815" s="13"/>
      <c r="AQ1815" s="13"/>
      <c r="AR1815" s="13"/>
      <c r="AS1815" s="13"/>
      <c r="AT1815" s="13"/>
      <c r="AU1815" s="13"/>
      <c r="AW1815" s="13"/>
      <c r="AY1815" s="13"/>
      <c r="BA1815" s="13"/>
      <c r="BC1815" s="13"/>
      <c r="BE1815" s="13"/>
      <c r="BI1815" s="13"/>
    </row>
    <row r="1816" spans="21:61" x14ac:dyDescent="0.25">
      <c r="U1816" s="13"/>
      <c r="W1816" s="20"/>
      <c r="Y1816" s="13"/>
      <c r="AA1816" s="13"/>
      <c r="AE1816" s="13"/>
      <c r="AI1816" s="24"/>
      <c r="AJ1816" s="1"/>
      <c r="AK1816" s="13"/>
      <c r="AL1816" s="1"/>
      <c r="AM1816" s="13"/>
      <c r="AN1816" s="13"/>
      <c r="AO1816" s="13"/>
      <c r="AQ1816" s="13"/>
      <c r="AR1816" s="13"/>
      <c r="AS1816" s="13"/>
      <c r="AT1816" s="13"/>
      <c r="AU1816" s="13"/>
      <c r="AW1816" s="13"/>
      <c r="AY1816" s="13"/>
      <c r="BA1816" s="13"/>
      <c r="BC1816" s="13"/>
      <c r="BE1816" s="13"/>
      <c r="BI1816" s="13"/>
    </row>
    <row r="1817" spans="21:61" x14ac:dyDescent="0.25">
      <c r="U1817" s="13"/>
      <c r="W1817" s="20"/>
      <c r="Y1817" s="13"/>
      <c r="AA1817" s="13"/>
      <c r="AE1817" s="13"/>
      <c r="AI1817" s="24"/>
      <c r="AJ1817" s="1"/>
      <c r="AK1817" s="13"/>
      <c r="AL1817" s="1"/>
      <c r="AM1817" s="13"/>
      <c r="AN1817" s="13"/>
      <c r="AO1817" s="13"/>
      <c r="AQ1817" s="13"/>
      <c r="AR1817" s="13"/>
      <c r="AS1817" s="13"/>
      <c r="AT1817" s="13"/>
      <c r="AU1817" s="13"/>
      <c r="AW1817" s="13"/>
      <c r="AY1817" s="13"/>
      <c r="BA1817" s="13"/>
      <c r="BC1817" s="13"/>
      <c r="BE1817" s="13"/>
      <c r="BI1817" s="13"/>
    </row>
    <row r="1818" spans="21:61" x14ac:dyDescent="0.25">
      <c r="U1818" s="13"/>
      <c r="W1818" s="20"/>
      <c r="Y1818" s="13"/>
      <c r="AA1818" s="13"/>
      <c r="AE1818" s="13"/>
      <c r="AI1818" s="24"/>
      <c r="AJ1818" s="1"/>
      <c r="AK1818" s="13"/>
      <c r="AL1818" s="1"/>
      <c r="AM1818" s="13"/>
      <c r="AN1818" s="13"/>
      <c r="AO1818" s="13"/>
      <c r="AQ1818" s="13"/>
      <c r="AR1818" s="13"/>
      <c r="AS1818" s="13"/>
      <c r="AT1818" s="13"/>
      <c r="AU1818" s="13"/>
      <c r="AW1818" s="13"/>
      <c r="AY1818" s="13"/>
      <c r="BA1818" s="13"/>
      <c r="BC1818" s="13"/>
      <c r="BE1818" s="13"/>
      <c r="BI1818" s="13"/>
    </row>
    <row r="1819" spans="21:61" x14ac:dyDescent="0.25">
      <c r="U1819" s="13"/>
      <c r="W1819" s="20"/>
      <c r="Y1819" s="13"/>
      <c r="AA1819" s="13"/>
      <c r="AE1819" s="13"/>
      <c r="AI1819" s="24"/>
      <c r="AJ1819" s="1"/>
      <c r="AK1819" s="13"/>
      <c r="AL1819" s="1"/>
      <c r="AM1819" s="13"/>
      <c r="AN1819" s="13"/>
      <c r="AO1819" s="13"/>
      <c r="AQ1819" s="13"/>
      <c r="AR1819" s="13"/>
      <c r="AS1819" s="13"/>
      <c r="AT1819" s="13"/>
      <c r="AU1819" s="13"/>
      <c r="AW1819" s="13"/>
      <c r="AY1819" s="13"/>
      <c r="BA1819" s="13"/>
      <c r="BC1819" s="13"/>
      <c r="BE1819" s="13"/>
      <c r="BI1819" s="13"/>
    </row>
    <row r="1820" spans="21:61" x14ac:dyDescent="0.25">
      <c r="U1820" s="13"/>
      <c r="W1820" s="20"/>
      <c r="Y1820" s="13"/>
      <c r="AA1820" s="13"/>
      <c r="AE1820" s="13"/>
      <c r="AI1820" s="24"/>
      <c r="AJ1820" s="1"/>
      <c r="AK1820" s="13"/>
      <c r="AL1820" s="1"/>
      <c r="AM1820" s="13"/>
      <c r="AN1820" s="13"/>
      <c r="AO1820" s="13"/>
      <c r="AQ1820" s="13"/>
      <c r="AR1820" s="13"/>
      <c r="AS1820" s="13"/>
      <c r="AT1820" s="13"/>
      <c r="AU1820" s="13"/>
      <c r="AW1820" s="13"/>
      <c r="AY1820" s="13"/>
      <c r="BA1820" s="13"/>
      <c r="BC1820" s="13"/>
      <c r="BE1820" s="13"/>
      <c r="BI1820" s="13"/>
    </row>
    <row r="1821" spans="21:61" x14ac:dyDescent="0.25">
      <c r="U1821" s="13"/>
      <c r="W1821" s="20"/>
      <c r="Y1821" s="13"/>
      <c r="AA1821" s="13"/>
      <c r="AE1821" s="13"/>
      <c r="AI1821" s="24"/>
      <c r="AJ1821" s="1"/>
      <c r="AK1821" s="13"/>
      <c r="AL1821" s="1"/>
      <c r="AM1821" s="13"/>
      <c r="AN1821" s="13"/>
      <c r="AO1821" s="13"/>
      <c r="AQ1821" s="13"/>
      <c r="AR1821" s="13"/>
      <c r="AS1821" s="13"/>
      <c r="AT1821" s="13"/>
      <c r="AU1821" s="13"/>
      <c r="AW1821" s="13"/>
      <c r="AY1821" s="13"/>
      <c r="BA1821" s="13"/>
      <c r="BC1821" s="13"/>
      <c r="BE1821" s="13"/>
      <c r="BI1821" s="13"/>
    </row>
    <row r="1822" spans="21:61" x14ac:dyDescent="0.25">
      <c r="U1822" s="13"/>
      <c r="W1822" s="20"/>
      <c r="Y1822" s="13"/>
      <c r="AA1822" s="13"/>
      <c r="AE1822" s="13"/>
      <c r="AI1822" s="24"/>
      <c r="AJ1822" s="1"/>
      <c r="AK1822" s="13"/>
      <c r="AL1822" s="1"/>
      <c r="AM1822" s="13"/>
      <c r="AN1822" s="13"/>
      <c r="AO1822" s="13"/>
      <c r="AQ1822" s="13"/>
      <c r="AR1822" s="13"/>
      <c r="AS1822" s="13"/>
      <c r="AT1822" s="13"/>
      <c r="AU1822" s="13"/>
      <c r="AW1822" s="13"/>
      <c r="AY1822" s="13"/>
      <c r="BA1822" s="13"/>
      <c r="BC1822" s="13"/>
      <c r="BE1822" s="13"/>
      <c r="BI1822" s="13"/>
    </row>
    <row r="1823" spans="21:61" x14ac:dyDescent="0.25">
      <c r="U1823" s="13"/>
      <c r="W1823" s="20"/>
      <c r="Y1823" s="13"/>
      <c r="AA1823" s="13"/>
      <c r="AE1823" s="13"/>
      <c r="AI1823" s="24"/>
      <c r="AJ1823" s="1"/>
      <c r="AK1823" s="13"/>
      <c r="AL1823" s="1"/>
      <c r="AM1823" s="13"/>
      <c r="AN1823" s="13"/>
      <c r="AO1823" s="13"/>
      <c r="AQ1823" s="13"/>
      <c r="AR1823" s="13"/>
      <c r="AS1823" s="13"/>
      <c r="AT1823" s="13"/>
      <c r="AU1823" s="13"/>
      <c r="AW1823" s="13"/>
      <c r="AY1823" s="13"/>
      <c r="BA1823" s="13"/>
      <c r="BC1823" s="13"/>
      <c r="BE1823" s="13"/>
      <c r="BI1823" s="13"/>
    </row>
    <row r="1824" spans="21:61" x14ac:dyDescent="0.25">
      <c r="U1824" s="13"/>
      <c r="W1824" s="20"/>
      <c r="Y1824" s="13"/>
      <c r="AA1824" s="13"/>
      <c r="AE1824" s="13"/>
      <c r="AI1824" s="24"/>
      <c r="AJ1824" s="1"/>
      <c r="AK1824" s="13"/>
      <c r="AL1824" s="1"/>
      <c r="AM1824" s="13"/>
      <c r="AN1824" s="13"/>
      <c r="AO1824" s="13"/>
      <c r="AQ1824" s="13"/>
      <c r="AR1824" s="13"/>
      <c r="AS1824" s="13"/>
      <c r="AT1824" s="13"/>
      <c r="AU1824" s="13"/>
      <c r="AW1824" s="13"/>
      <c r="AY1824" s="13"/>
      <c r="BA1824" s="13"/>
      <c r="BC1824" s="13"/>
      <c r="BE1824" s="13"/>
      <c r="BI1824" s="13"/>
    </row>
    <row r="1825" spans="21:61" x14ac:dyDescent="0.25">
      <c r="U1825" s="13"/>
      <c r="W1825" s="20"/>
      <c r="Y1825" s="13"/>
      <c r="AA1825" s="13"/>
      <c r="AE1825" s="13"/>
      <c r="AI1825" s="24"/>
      <c r="AJ1825" s="1"/>
      <c r="AK1825" s="13"/>
      <c r="AL1825" s="1"/>
      <c r="AM1825" s="13"/>
      <c r="AN1825" s="13"/>
      <c r="AO1825" s="13"/>
      <c r="AQ1825" s="13"/>
      <c r="AR1825" s="13"/>
      <c r="AS1825" s="13"/>
      <c r="AT1825" s="13"/>
      <c r="AU1825" s="13"/>
      <c r="AW1825" s="13"/>
      <c r="AY1825" s="13"/>
      <c r="BA1825" s="13"/>
      <c r="BC1825" s="13"/>
      <c r="BE1825" s="13"/>
      <c r="BI1825" s="13"/>
    </row>
    <row r="1826" spans="21:61" x14ac:dyDescent="0.25">
      <c r="U1826" s="13"/>
      <c r="W1826" s="20"/>
      <c r="Y1826" s="13"/>
      <c r="AA1826" s="13"/>
      <c r="AE1826" s="13"/>
      <c r="AI1826" s="24"/>
      <c r="AJ1826" s="1"/>
      <c r="AK1826" s="13"/>
      <c r="AL1826" s="1"/>
      <c r="AM1826" s="13"/>
      <c r="AN1826" s="13"/>
      <c r="AO1826" s="13"/>
      <c r="AQ1826" s="13"/>
      <c r="AR1826" s="13"/>
      <c r="AS1826" s="13"/>
      <c r="AT1826" s="13"/>
      <c r="AU1826" s="13"/>
      <c r="AW1826" s="13"/>
      <c r="AY1826" s="13"/>
      <c r="BA1826" s="13"/>
      <c r="BC1826" s="13"/>
      <c r="BE1826" s="13"/>
      <c r="BI1826" s="13"/>
    </row>
    <row r="1827" spans="21:61" x14ac:dyDescent="0.25">
      <c r="U1827" s="13"/>
      <c r="W1827" s="20"/>
      <c r="Y1827" s="13"/>
      <c r="AA1827" s="13"/>
      <c r="AE1827" s="13"/>
      <c r="AI1827" s="24"/>
      <c r="AJ1827" s="1"/>
      <c r="AK1827" s="13"/>
      <c r="AL1827" s="1"/>
      <c r="AM1827" s="13"/>
      <c r="AN1827" s="13"/>
      <c r="AO1827" s="13"/>
      <c r="AQ1827" s="13"/>
      <c r="AR1827" s="13"/>
      <c r="AS1827" s="13"/>
      <c r="AT1827" s="13"/>
      <c r="AU1827" s="13"/>
      <c r="AW1827" s="13"/>
      <c r="AY1827" s="13"/>
      <c r="BA1827" s="13"/>
      <c r="BC1827" s="13"/>
      <c r="BE1827" s="13"/>
      <c r="BI1827" s="13"/>
    </row>
    <row r="1828" spans="21:61" x14ac:dyDescent="0.25">
      <c r="U1828" s="13"/>
      <c r="W1828" s="20"/>
      <c r="Y1828" s="13"/>
      <c r="AA1828" s="13"/>
      <c r="AE1828" s="13"/>
      <c r="AI1828" s="24"/>
      <c r="AJ1828" s="1"/>
      <c r="AK1828" s="13"/>
      <c r="AL1828" s="1"/>
      <c r="AM1828" s="13"/>
      <c r="AN1828" s="13"/>
      <c r="AO1828" s="13"/>
      <c r="AQ1828" s="13"/>
      <c r="AR1828" s="13"/>
      <c r="AS1828" s="13"/>
      <c r="AT1828" s="13"/>
      <c r="AU1828" s="13"/>
      <c r="AW1828" s="13"/>
      <c r="AY1828" s="13"/>
      <c r="BA1828" s="13"/>
      <c r="BC1828" s="13"/>
      <c r="BE1828" s="13"/>
      <c r="BI1828" s="13"/>
    </row>
    <row r="1829" spans="21:61" x14ac:dyDescent="0.25">
      <c r="U1829" s="13"/>
      <c r="W1829" s="20"/>
      <c r="Y1829" s="13"/>
      <c r="AA1829" s="13"/>
      <c r="AE1829" s="13"/>
      <c r="AI1829" s="24"/>
      <c r="AJ1829" s="1"/>
      <c r="AK1829" s="13"/>
      <c r="AL1829" s="1"/>
      <c r="AM1829" s="13"/>
      <c r="AN1829" s="13"/>
      <c r="AO1829" s="13"/>
      <c r="AQ1829" s="13"/>
      <c r="AR1829" s="13"/>
      <c r="AS1829" s="13"/>
      <c r="AT1829" s="13"/>
      <c r="AU1829" s="13"/>
      <c r="AW1829" s="13"/>
      <c r="AY1829" s="13"/>
      <c r="BA1829" s="13"/>
      <c r="BC1829" s="13"/>
      <c r="BE1829" s="13"/>
      <c r="BI1829" s="13"/>
    </row>
    <row r="1830" spans="21:61" x14ac:dyDescent="0.25">
      <c r="U1830" s="13"/>
      <c r="W1830" s="20"/>
      <c r="Y1830" s="13"/>
      <c r="AA1830" s="13"/>
      <c r="AE1830" s="13"/>
      <c r="AI1830" s="24"/>
      <c r="AJ1830" s="1"/>
      <c r="AK1830" s="13"/>
      <c r="AL1830" s="1"/>
      <c r="AM1830" s="13"/>
      <c r="AN1830" s="13"/>
      <c r="AO1830" s="13"/>
      <c r="AQ1830" s="13"/>
      <c r="AR1830" s="13"/>
      <c r="AS1830" s="13"/>
      <c r="AT1830" s="13"/>
      <c r="AU1830" s="13"/>
      <c r="AW1830" s="13"/>
      <c r="AY1830" s="13"/>
      <c r="BA1830" s="13"/>
      <c r="BC1830" s="13"/>
      <c r="BE1830" s="13"/>
      <c r="BI1830" s="13"/>
    </row>
    <row r="1831" spans="21:61" x14ac:dyDescent="0.25">
      <c r="U1831" s="13"/>
      <c r="W1831" s="20"/>
      <c r="Y1831" s="13"/>
      <c r="AA1831" s="13"/>
      <c r="AE1831" s="13"/>
      <c r="AI1831" s="24"/>
      <c r="AJ1831" s="1"/>
      <c r="AK1831" s="13"/>
      <c r="AL1831" s="1"/>
      <c r="AM1831" s="13"/>
      <c r="AN1831" s="13"/>
      <c r="AO1831" s="13"/>
      <c r="AQ1831" s="13"/>
      <c r="AR1831" s="13"/>
      <c r="AS1831" s="13"/>
      <c r="AT1831" s="13"/>
      <c r="AU1831" s="13"/>
      <c r="AW1831" s="13"/>
      <c r="AY1831" s="13"/>
      <c r="BA1831" s="13"/>
      <c r="BC1831" s="13"/>
      <c r="BE1831" s="13"/>
      <c r="BI1831" s="13"/>
    </row>
    <row r="1832" spans="21:61" x14ac:dyDescent="0.25">
      <c r="U1832" s="13"/>
      <c r="W1832" s="20"/>
      <c r="Y1832" s="13"/>
      <c r="AA1832" s="13"/>
      <c r="AE1832" s="13"/>
      <c r="AI1832" s="24"/>
      <c r="AJ1832" s="1"/>
      <c r="AK1832" s="13"/>
      <c r="AL1832" s="1"/>
      <c r="AM1832" s="13"/>
      <c r="AN1832" s="13"/>
      <c r="AO1832" s="13"/>
      <c r="AQ1832" s="13"/>
      <c r="AR1832" s="13"/>
      <c r="AS1832" s="13"/>
      <c r="AT1832" s="13"/>
      <c r="AU1832" s="13"/>
      <c r="AW1832" s="13"/>
      <c r="AY1832" s="13"/>
      <c r="BA1832" s="13"/>
      <c r="BC1832" s="13"/>
      <c r="BE1832" s="13"/>
      <c r="BI1832" s="13"/>
    </row>
    <row r="1833" spans="21:61" x14ac:dyDescent="0.25">
      <c r="U1833" s="13"/>
      <c r="W1833" s="20"/>
      <c r="Y1833" s="13"/>
      <c r="AA1833" s="13"/>
      <c r="AE1833" s="13"/>
      <c r="AI1833" s="24"/>
      <c r="AJ1833" s="1"/>
      <c r="AK1833" s="13"/>
      <c r="AL1833" s="1"/>
      <c r="AM1833" s="13"/>
      <c r="AN1833" s="13"/>
      <c r="AO1833" s="13"/>
      <c r="AQ1833" s="13"/>
      <c r="AR1833" s="13"/>
      <c r="AS1833" s="13"/>
      <c r="AT1833" s="13"/>
      <c r="AU1833" s="13"/>
      <c r="AW1833" s="13"/>
      <c r="AY1833" s="13"/>
      <c r="BA1833" s="13"/>
      <c r="BC1833" s="13"/>
      <c r="BE1833" s="13"/>
      <c r="BI1833" s="13"/>
    </row>
    <row r="1834" spans="21:61" x14ac:dyDescent="0.25">
      <c r="U1834" s="13"/>
      <c r="W1834" s="20"/>
      <c r="Y1834" s="13"/>
      <c r="AA1834" s="13"/>
      <c r="AE1834" s="13"/>
      <c r="AI1834" s="24"/>
      <c r="AJ1834" s="1"/>
      <c r="AK1834" s="13"/>
      <c r="AL1834" s="1"/>
      <c r="AM1834" s="13"/>
      <c r="AN1834" s="13"/>
      <c r="AO1834" s="13"/>
      <c r="AQ1834" s="13"/>
      <c r="AR1834" s="13"/>
      <c r="AS1834" s="13"/>
      <c r="AT1834" s="13"/>
      <c r="AU1834" s="13"/>
      <c r="AW1834" s="13"/>
      <c r="AY1834" s="13"/>
      <c r="BA1834" s="13"/>
      <c r="BC1834" s="13"/>
      <c r="BE1834" s="13"/>
      <c r="BI1834" s="13"/>
    </row>
    <row r="1835" spans="21:61" x14ac:dyDescent="0.25">
      <c r="U1835" s="13"/>
      <c r="W1835" s="20"/>
      <c r="Y1835" s="13"/>
      <c r="AA1835" s="13"/>
      <c r="AE1835" s="13"/>
      <c r="AI1835" s="24"/>
      <c r="AJ1835" s="1"/>
      <c r="AK1835" s="13"/>
      <c r="AL1835" s="1"/>
      <c r="AM1835" s="13"/>
      <c r="AN1835" s="13"/>
      <c r="AO1835" s="13"/>
      <c r="AQ1835" s="13"/>
      <c r="AR1835" s="13"/>
      <c r="AS1835" s="13"/>
      <c r="AT1835" s="13"/>
      <c r="AU1835" s="13"/>
      <c r="AW1835" s="13"/>
      <c r="AY1835" s="13"/>
      <c r="BA1835" s="13"/>
      <c r="BC1835" s="13"/>
      <c r="BE1835" s="13"/>
      <c r="BI1835" s="13"/>
    </row>
    <row r="1836" spans="21:61" x14ac:dyDescent="0.25">
      <c r="U1836" s="13"/>
      <c r="W1836" s="20"/>
      <c r="Y1836" s="13"/>
      <c r="AA1836" s="13"/>
      <c r="AE1836" s="13"/>
      <c r="AI1836" s="24"/>
      <c r="AJ1836" s="1"/>
      <c r="AK1836" s="13"/>
      <c r="AL1836" s="1"/>
      <c r="AM1836" s="13"/>
      <c r="AN1836" s="13"/>
      <c r="AO1836" s="13"/>
      <c r="AQ1836" s="13"/>
      <c r="AR1836" s="13"/>
      <c r="AS1836" s="13"/>
      <c r="AT1836" s="13"/>
      <c r="AU1836" s="13"/>
      <c r="AW1836" s="13"/>
      <c r="AY1836" s="13"/>
      <c r="BA1836" s="13"/>
      <c r="BC1836" s="13"/>
      <c r="BE1836" s="13"/>
      <c r="BI1836" s="13"/>
    </row>
    <row r="1837" spans="21:61" x14ac:dyDescent="0.25">
      <c r="U1837" s="13"/>
      <c r="W1837" s="20"/>
      <c r="Y1837" s="13"/>
      <c r="AA1837" s="13"/>
      <c r="AE1837" s="13"/>
      <c r="AI1837" s="24"/>
      <c r="AJ1837" s="1"/>
      <c r="AK1837" s="13"/>
      <c r="AL1837" s="1"/>
      <c r="AM1837" s="13"/>
      <c r="AN1837" s="13"/>
      <c r="AO1837" s="13"/>
      <c r="AQ1837" s="13"/>
      <c r="AR1837" s="13"/>
      <c r="AS1837" s="13"/>
      <c r="AT1837" s="13"/>
      <c r="AU1837" s="13"/>
      <c r="AW1837" s="13"/>
      <c r="AY1837" s="13"/>
      <c r="BA1837" s="13"/>
      <c r="BC1837" s="13"/>
      <c r="BE1837" s="13"/>
      <c r="BI1837" s="13"/>
    </row>
    <row r="1838" spans="21:61" x14ac:dyDescent="0.25">
      <c r="U1838" s="13"/>
      <c r="W1838" s="20"/>
      <c r="Y1838" s="13"/>
      <c r="AA1838" s="13"/>
      <c r="AE1838" s="13"/>
      <c r="AI1838" s="24"/>
      <c r="AJ1838" s="1"/>
      <c r="AK1838" s="13"/>
      <c r="AL1838" s="1"/>
      <c r="AM1838" s="13"/>
      <c r="AN1838" s="13"/>
      <c r="AO1838" s="13"/>
      <c r="AQ1838" s="13"/>
      <c r="AR1838" s="13"/>
      <c r="AS1838" s="13"/>
      <c r="AT1838" s="13"/>
      <c r="AU1838" s="13"/>
      <c r="AW1838" s="13"/>
      <c r="AY1838" s="13"/>
      <c r="BA1838" s="13"/>
      <c r="BC1838" s="13"/>
      <c r="BE1838" s="13"/>
      <c r="BI1838" s="13"/>
    </row>
    <row r="1839" spans="21:61" x14ac:dyDescent="0.25">
      <c r="U1839" s="13"/>
      <c r="W1839" s="20"/>
      <c r="Y1839" s="13"/>
      <c r="AA1839" s="13"/>
      <c r="AE1839" s="13"/>
      <c r="AI1839" s="24"/>
      <c r="AJ1839" s="1"/>
      <c r="AK1839" s="13"/>
      <c r="AL1839" s="1"/>
      <c r="AM1839" s="13"/>
      <c r="AN1839" s="13"/>
      <c r="AO1839" s="13"/>
      <c r="AQ1839" s="13"/>
      <c r="AR1839" s="13"/>
      <c r="AS1839" s="13"/>
      <c r="AT1839" s="13"/>
      <c r="AU1839" s="13"/>
      <c r="AW1839" s="13"/>
      <c r="AY1839" s="13"/>
      <c r="BA1839" s="13"/>
      <c r="BC1839" s="13"/>
      <c r="BE1839" s="13"/>
      <c r="BI1839" s="13"/>
    </row>
    <row r="1840" spans="21:61" x14ac:dyDescent="0.25">
      <c r="U1840" s="13"/>
      <c r="W1840" s="20"/>
      <c r="Y1840" s="13"/>
      <c r="AA1840" s="13"/>
      <c r="AE1840" s="13"/>
      <c r="AI1840" s="24"/>
      <c r="AJ1840" s="1"/>
      <c r="AK1840" s="13"/>
      <c r="AL1840" s="1"/>
      <c r="AM1840" s="13"/>
      <c r="AN1840" s="13"/>
      <c r="AO1840" s="13"/>
      <c r="AQ1840" s="13"/>
      <c r="AR1840" s="13"/>
      <c r="AS1840" s="13"/>
      <c r="AT1840" s="13"/>
      <c r="AU1840" s="13"/>
      <c r="AW1840" s="13"/>
      <c r="AY1840" s="13"/>
      <c r="BA1840" s="13"/>
      <c r="BC1840" s="13"/>
      <c r="BE1840" s="13"/>
      <c r="BI1840" s="13"/>
    </row>
    <row r="1841" spans="15:61" x14ac:dyDescent="0.25">
      <c r="U1841" s="13"/>
      <c r="W1841" s="20"/>
      <c r="Y1841" s="13"/>
      <c r="AA1841" s="13"/>
      <c r="AE1841" s="13"/>
      <c r="AI1841" s="24"/>
      <c r="AJ1841" s="1"/>
      <c r="AK1841" s="13"/>
      <c r="AL1841" s="1"/>
      <c r="AM1841" s="13"/>
      <c r="AN1841" s="13"/>
      <c r="AO1841" s="13"/>
      <c r="AQ1841" s="13"/>
      <c r="AR1841" s="13"/>
      <c r="AS1841" s="13"/>
      <c r="AT1841" s="13"/>
      <c r="AU1841" s="13"/>
      <c r="AW1841" s="13"/>
      <c r="AY1841" s="13"/>
      <c r="BA1841" s="13"/>
      <c r="BC1841" s="13"/>
      <c r="BE1841" s="13"/>
      <c r="BI1841" s="13"/>
    </row>
    <row r="1842" spans="15:61" x14ac:dyDescent="0.25">
      <c r="U1842" s="13"/>
      <c r="W1842" s="20"/>
      <c r="Y1842" s="13"/>
      <c r="AA1842" s="13"/>
      <c r="AE1842" s="13"/>
      <c r="AI1842" s="24"/>
      <c r="AJ1842" s="1"/>
      <c r="AK1842" s="13"/>
      <c r="AL1842" s="1"/>
      <c r="AM1842" s="13"/>
      <c r="AN1842" s="13"/>
      <c r="AO1842" s="13"/>
      <c r="AQ1842" s="13"/>
      <c r="AR1842" s="13"/>
      <c r="AS1842" s="13"/>
      <c r="AT1842" s="13"/>
      <c r="AU1842" s="13"/>
      <c r="AW1842" s="13"/>
      <c r="AY1842" s="13"/>
      <c r="BA1842" s="13"/>
      <c r="BC1842" s="13"/>
      <c r="BE1842" s="13"/>
      <c r="BI1842" s="13"/>
    </row>
    <row r="1843" spans="15:61" x14ac:dyDescent="0.25">
      <c r="U1843" s="13"/>
      <c r="W1843" s="20"/>
      <c r="Y1843" s="13"/>
      <c r="AA1843" s="13"/>
      <c r="AE1843" s="13"/>
      <c r="AI1843" s="24"/>
      <c r="AJ1843" s="1"/>
      <c r="AK1843" s="13"/>
      <c r="AL1843" s="1"/>
      <c r="AM1843" s="13"/>
      <c r="AN1843" s="13"/>
      <c r="AO1843" s="13"/>
      <c r="AQ1843" s="13"/>
      <c r="AR1843" s="13"/>
      <c r="AS1843" s="13"/>
      <c r="AT1843" s="13"/>
      <c r="AU1843" s="13"/>
      <c r="AW1843" s="13"/>
      <c r="AY1843" s="13"/>
      <c r="BA1843" s="13"/>
      <c r="BC1843" s="13"/>
      <c r="BE1843" s="13"/>
      <c r="BI1843" s="13"/>
    </row>
    <row r="1844" spans="15:61" x14ac:dyDescent="0.25">
      <c r="U1844" s="13"/>
      <c r="W1844" s="20"/>
      <c r="Y1844" s="13"/>
      <c r="AA1844" s="13"/>
      <c r="AE1844" s="13"/>
      <c r="AI1844" s="24"/>
      <c r="AJ1844" s="1"/>
      <c r="AK1844" s="13"/>
      <c r="AL1844" s="1"/>
      <c r="AM1844" s="13"/>
      <c r="AN1844" s="13"/>
      <c r="AO1844" s="13"/>
      <c r="AQ1844" s="13"/>
      <c r="AR1844" s="13"/>
      <c r="AS1844" s="13"/>
      <c r="AT1844" s="13"/>
      <c r="AU1844" s="13"/>
      <c r="AW1844" s="13"/>
      <c r="AY1844" s="13"/>
      <c r="BA1844" s="13"/>
      <c r="BC1844" s="13"/>
      <c r="BE1844" s="13"/>
      <c r="BI1844" s="13"/>
    </row>
    <row r="1845" spans="15:61" x14ac:dyDescent="0.25">
      <c r="U1845" s="13"/>
      <c r="W1845" s="20"/>
      <c r="Y1845" s="13"/>
      <c r="AA1845" s="13"/>
      <c r="AE1845" s="13"/>
      <c r="AI1845" s="24"/>
      <c r="AJ1845" s="1"/>
      <c r="AK1845" s="13"/>
      <c r="AL1845" s="1"/>
      <c r="AM1845" s="13"/>
      <c r="AN1845" s="13"/>
      <c r="AO1845" s="13"/>
      <c r="AQ1845" s="13"/>
      <c r="AR1845" s="13"/>
      <c r="AS1845" s="13"/>
      <c r="AT1845" s="13"/>
      <c r="AU1845" s="13"/>
      <c r="AW1845" s="13"/>
      <c r="AY1845" s="13"/>
      <c r="BA1845" s="13"/>
      <c r="BC1845" s="13"/>
      <c r="BE1845" s="13"/>
      <c r="BI1845" s="13"/>
    </row>
    <row r="1846" spans="15:61" x14ac:dyDescent="0.25">
      <c r="U1846" s="13"/>
      <c r="W1846" s="20"/>
      <c r="Y1846" s="13"/>
      <c r="AA1846" s="13"/>
      <c r="AE1846" s="13"/>
      <c r="AI1846" s="24"/>
      <c r="AJ1846" s="1"/>
      <c r="AK1846" s="13"/>
      <c r="AL1846" s="1"/>
      <c r="AM1846" s="13"/>
      <c r="AN1846" s="13"/>
      <c r="AO1846" s="13"/>
      <c r="AQ1846" s="13"/>
      <c r="AR1846" s="13"/>
      <c r="AS1846" s="13"/>
      <c r="AT1846" s="13"/>
      <c r="AU1846" s="13"/>
      <c r="AW1846" s="13"/>
      <c r="AY1846" s="13"/>
      <c r="BA1846" s="13"/>
      <c r="BC1846" s="13"/>
      <c r="BE1846" s="13"/>
      <c r="BI1846" s="13"/>
    </row>
    <row r="1847" spans="15:61" x14ac:dyDescent="0.25">
      <c r="U1847" s="13"/>
      <c r="W1847" s="20"/>
      <c r="Y1847" s="13"/>
      <c r="AA1847" s="13"/>
      <c r="AE1847" s="13"/>
      <c r="AI1847" s="24"/>
      <c r="AJ1847" s="1"/>
      <c r="AK1847" s="13"/>
      <c r="AL1847" s="1"/>
      <c r="AM1847" s="13"/>
      <c r="AN1847" s="13"/>
      <c r="AO1847" s="13"/>
      <c r="AQ1847" s="13"/>
      <c r="AR1847" s="13"/>
      <c r="AS1847" s="13"/>
      <c r="AT1847" s="13"/>
      <c r="AU1847" s="13"/>
      <c r="AW1847" s="13"/>
      <c r="AY1847" s="13"/>
      <c r="BA1847" s="13"/>
      <c r="BC1847" s="13"/>
      <c r="BE1847" s="13"/>
      <c r="BI1847" s="13"/>
    </row>
    <row r="1848" spans="15:61" x14ac:dyDescent="0.25">
      <c r="O1848" s="13"/>
      <c r="Q1848" s="13"/>
      <c r="S1848" s="13"/>
      <c r="U1848" s="13"/>
      <c r="W1848" s="20"/>
      <c r="Y1848" s="13"/>
      <c r="AA1848" s="13"/>
      <c r="AE1848" s="13"/>
      <c r="AI1848" s="24"/>
      <c r="AJ1848" s="1"/>
      <c r="AK1848" s="13"/>
      <c r="AL1848" s="1"/>
      <c r="AM1848" s="13"/>
      <c r="AN1848" s="13"/>
      <c r="AO1848" s="13"/>
      <c r="AQ1848" s="13"/>
      <c r="AR1848" s="13"/>
      <c r="AS1848" s="13"/>
      <c r="AT1848" s="13"/>
      <c r="AU1848" s="13"/>
      <c r="AW1848" s="13"/>
      <c r="AY1848" s="13"/>
      <c r="BA1848" s="13"/>
      <c r="BC1848" s="13"/>
      <c r="BE1848" s="13"/>
      <c r="BI1848" s="13"/>
    </row>
    <row r="1849" spans="15:61" x14ac:dyDescent="0.25">
      <c r="O1849" s="13"/>
      <c r="Q1849" s="13"/>
      <c r="S1849" s="13"/>
      <c r="U1849" s="13"/>
      <c r="W1849" s="20"/>
      <c r="Y1849" s="13"/>
      <c r="AA1849" s="13"/>
      <c r="AE1849" s="13"/>
      <c r="AI1849" s="24"/>
      <c r="AJ1849" s="1"/>
      <c r="AK1849" s="13"/>
      <c r="AL1849" s="1"/>
      <c r="AM1849" s="13"/>
      <c r="AN1849" s="13"/>
      <c r="AO1849" s="13"/>
      <c r="AQ1849" s="13"/>
      <c r="AR1849" s="13"/>
      <c r="AS1849" s="13"/>
      <c r="AT1849" s="13"/>
      <c r="AU1849" s="13"/>
      <c r="AW1849" s="13"/>
      <c r="AY1849" s="13"/>
      <c r="BA1849" s="13"/>
      <c r="BC1849" s="13"/>
      <c r="BE1849" s="13"/>
      <c r="BI1849" s="13"/>
    </row>
    <row r="1850" spans="15:61" x14ac:dyDescent="0.25">
      <c r="O1850" s="13"/>
      <c r="Q1850" s="13"/>
      <c r="S1850" s="13"/>
      <c r="U1850" s="13"/>
      <c r="W1850" s="20"/>
      <c r="Y1850" s="13"/>
      <c r="AA1850" s="13"/>
      <c r="AE1850" s="13"/>
      <c r="AI1850" s="24"/>
      <c r="AJ1850" s="1"/>
      <c r="AK1850" s="13"/>
      <c r="AL1850" s="1"/>
      <c r="AM1850" s="13"/>
      <c r="AN1850" s="13"/>
      <c r="AO1850" s="13"/>
      <c r="AQ1850" s="13"/>
      <c r="AR1850" s="13"/>
      <c r="AS1850" s="13"/>
      <c r="AT1850" s="13"/>
      <c r="AU1850" s="13"/>
      <c r="AW1850" s="13"/>
      <c r="AY1850" s="13"/>
      <c r="BA1850" s="13"/>
      <c r="BC1850" s="13"/>
      <c r="BE1850" s="13"/>
      <c r="BI1850" s="13"/>
    </row>
    <row r="1851" spans="15:61" x14ac:dyDescent="0.25">
      <c r="O1851" s="13"/>
      <c r="Q1851" s="13"/>
      <c r="S1851" s="13"/>
      <c r="U1851" s="13"/>
      <c r="W1851" s="20"/>
      <c r="Y1851" s="13"/>
      <c r="AA1851" s="13"/>
      <c r="AE1851" s="13"/>
      <c r="AI1851" s="24"/>
      <c r="AJ1851" s="1"/>
      <c r="AK1851" s="13"/>
      <c r="AL1851" s="1"/>
      <c r="AM1851" s="13"/>
      <c r="AN1851" s="13"/>
      <c r="AO1851" s="13"/>
      <c r="AQ1851" s="13"/>
      <c r="AR1851" s="13"/>
      <c r="AS1851" s="13"/>
      <c r="AT1851" s="13"/>
      <c r="AU1851" s="13"/>
      <c r="AW1851" s="13"/>
      <c r="AY1851" s="13"/>
      <c r="BA1851" s="13"/>
      <c r="BC1851" s="13"/>
      <c r="BE1851" s="13"/>
      <c r="BI1851" s="13"/>
    </row>
    <row r="1852" spans="15:61" x14ac:dyDescent="0.25">
      <c r="O1852" s="13"/>
      <c r="Q1852" s="13"/>
      <c r="S1852" s="13"/>
      <c r="U1852" s="13"/>
      <c r="W1852" s="20"/>
      <c r="Y1852" s="13"/>
      <c r="AA1852" s="13"/>
      <c r="AE1852" s="13"/>
      <c r="AI1852" s="24"/>
      <c r="AJ1852" s="1"/>
      <c r="AK1852" s="13"/>
      <c r="AL1852" s="1"/>
      <c r="AM1852" s="13"/>
      <c r="AN1852" s="13"/>
      <c r="AO1852" s="13"/>
      <c r="AQ1852" s="13"/>
      <c r="AR1852" s="13"/>
      <c r="AS1852" s="13"/>
      <c r="AT1852" s="13"/>
      <c r="AU1852" s="13"/>
      <c r="AW1852" s="13"/>
      <c r="AY1852" s="13"/>
      <c r="BA1852" s="13"/>
      <c r="BC1852" s="13"/>
      <c r="BE1852" s="13"/>
      <c r="BI1852" s="13"/>
    </row>
    <row r="1853" spans="15:61" x14ac:dyDescent="0.25">
      <c r="O1853" s="13"/>
      <c r="Q1853" s="13"/>
      <c r="S1853" s="13"/>
      <c r="U1853" s="13"/>
      <c r="W1853" s="20"/>
      <c r="Y1853" s="13"/>
      <c r="AA1853" s="13"/>
      <c r="AE1853" s="13"/>
      <c r="AI1853" s="24"/>
      <c r="AJ1853" s="1"/>
      <c r="AK1853" s="13"/>
      <c r="AL1853" s="1"/>
      <c r="AM1853" s="13"/>
      <c r="AN1853" s="13"/>
      <c r="AO1853" s="13"/>
      <c r="AQ1853" s="13"/>
      <c r="AR1853" s="13"/>
      <c r="AS1853" s="13"/>
      <c r="AT1853" s="13"/>
      <c r="AU1853" s="13"/>
      <c r="AW1853" s="13"/>
      <c r="AY1853" s="13"/>
      <c r="BA1853" s="13"/>
      <c r="BC1853" s="13"/>
      <c r="BE1853" s="13"/>
      <c r="BI1853" s="13"/>
    </row>
    <row r="1854" spans="15:61" x14ac:dyDescent="0.25">
      <c r="O1854" s="13"/>
      <c r="Q1854" s="13"/>
      <c r="S1854" s="13"/>
      <c r="U1854" s="13"/>
      <c r="W1854" s="20"/>
      <c r="Y1854" s="13"/>
      <c r="AA1854" s="13"/>
      <c r="AE1854" s="13"/>
      <c r="AI1854" s="24"/>
      <c r="AJ1854" s="1"/>
      <c r="AK1854" s="13"/>
      <c r="AL1854" s="1"/>
      <c r="AM1854" s="13"/>
      <c r="AN1854" s="13"/>
      <c r="AO1854" s="13"/>
      <c r="AQ1854" s="13"/>
      <c r="AR1854" s="13"/>
      <c r="AS1854" s="13"/>
      <c r="AT1854" s="13"/>
      <c r="AU1854" s="13"/>
      <c r="AW1854" s="13"/>
      <c r="AY1854" s="13"/>
      <c r="BA1854" s="13"/>
      <c r="BC1854" s="13"/>
      <c r="BE1854" s="13"/>
      <c r="BI1854" s="13"/>
    </row>
    <row r="1855" spans="15:61" x14ac:dyDescent="0.25">
      <c r="O1855" s="13"/>
      <c r="Q1855" s="13"/>
      <c r="S1855" s="13"/>
      <c r="U1855" s="13"/>
      <c r="W1855" s="20"/>
      <c r="Y1855" s="13"/>
      <c r="AA1855" s="13"/>
      <c r="AE1855" s="13"/>
      <c r="AI1855" s="24"/>
      <c r="AJ1855" s="1"/>
      <c r="AK1855" s="13"/>
      <c r="AL1855" s="1"/>
      <c r="AM1855" s="13"/>
      <c r="AN1855" s="13"/>
      <c r="AO1855" s="13"/>
      <c r="AQ1855" s="13"/>
      <c r="AR1855" s="13"/>
      <c r="AS1855" s="13"/>
      <c r="AT1855" s="13"/>
      <c r="AU1855" s="13"/>
      <c r="AW1855" s="13"/>
      <c r="AY1855" s="13"/>
      <c r="BA1855" s="13"/>
      <c r="BC1855" s="13"/>
      <c r="BE1855" s="13"/>
      <c r="BI1855" s="13"/>
    </row>
    <row r="1856" spans="15:61" x14ac:dyDescent="0.25">
      <c r="O1856" s="13"/>
      <c r="Q1856" s="13"/>
      <c r="S1856" s="13"/>
      <c r="U1856" s="13"/>
      <c r="W1856" s="20"/>
      <c r="Y1856" s="13"/>
      <c r="AA1856" s="13"/>
      <c r="AE1856" s="13"/>
      <c r="AI1856" s="24"/>
      <c r="AJ1856" s="1"/>
      <c r="AK1856" s="13"/>
      <c r="AL1856" s="1"/>
      <c r="AM1856" s="13"/>
      <c r="AN1856" s="13"/>
      <c r="AO1856" s="13"/>
      <c r="AQ1856" s="13"/>
      <c r="AR1856" s="13"/>
      <c r="AS1856" s="13"/>
      <c r="AT1856" s="13"/>
      <c r="AU1856" s="13"/>
      <c r="AW1856" s="13"/>
      <c r="AY1856" s="13"/>
      <c r="BA1856" s="13"/>
      <c r="BC1856" s="13"/>
      <c r="BE1856" s="13"/>
      <c r="BI1856" s="13"/>
    </row>
    <row r="1857" spans="15:61" x14ac:dyDescent="0.25">
      <c r="O1857" s="13"/>
      <c r="Q1857" s="13"/>
      <c r="S1857" s="13"/>
      <c r="U1857" s="13"/>
      <c r="W1857" s="20"/>
      <c r="Y1857" s="13"/>
      <c r="AA1857" s="13"/>
      <c r="AE1857" s="13"/>
      <c r="AI1857" s="24"/>
      <c r="AJ1857" s="1"/>
      <c r="AK1857" s="13"/>
      <c r="AL1857" s="1"/>
      <c r="AM1857" s="13"/>
      <c r="AN1857" s="13"/>
      <c r="AO1857" s="13"/>
      <c r="AQ1857" s="13"/>
      <c r="AR1857" s="13"/>
      <c r="AS1857" s="13"/>
      <c r="AT1857" s="13"/>
      <c r="AU1857" s="13"/>
      <c r="AW1857" s="13"/>
      <c r="AY1857" s="13"/>
      <c r="BA1857" s="13"/>
      <c r="BC1857" s="13"/>
      <c r="BE1857" s="13"/>
      <c r="BI1857" s="13"/>
    </row>
    <row r="1858" spans="15:61" x14ac:dyDescent="0.25">
      <c r="O1858" s="13"/>
      <c r="Q1858" s="13"/>
      <c r="S1858" s="13"/>
      <c r="U1858" s="13"/>
      <c r="W1858" s="20"/>
      <c r="Y1858" s="13"/>
      <c r="AA1858" s="13"/>
      <c r="AE1858" s="13"/>
      <c r="AI1858" s="24"/>
      <c r="AJ1858" s="1"/>
      <c r="AK1858" s="13"/>
      <c r="AL1858" s="1"/>
      <c r="AM1858" s="13"/>
      <c r="AN1858" s="13"/>
      <c r="AO1858" s="13"/>
      <c r="AQ1858" s="13"/>
      <c r="AR1858" s="13"/>
      <c r="AS1858" s="13"/>
      <c r="AT1858" s="13"/>
      <c r="AU1858" s="13"/>
      <c r="AW1858" s="13"/>
      <c r="AY1858" s="13"/>
      <c r="BA1858" s="13"/>
      <c r="BC1858" s="13"/>
      <c r="BE1858" s="13"/>
      <c r="BI1858" s="13"/>
    </row>
    <row r="1859" spans="15:61" x14ac:dyDescent="0.25">
      <c r="O1859" s="13"/>
      <c r="Q1859" s="13"/>
      <c r="S1859" s="13"/>
      <c r="U1859" s="13"/>
      <c r="W1859" s="20"/>
      <c r="Y1859" s="13"/>
      <c r="AA1859" s="13"/>
      <c r="AE1859" s="13"/>
      <c r="AI1859" s="24"/>
      <c r="AJ1859" s="1"/>
      <c r="AK1859" s="13"/>
      <c r="AL1859" s="1"/>
      <c r="AM1859" s="13"/>
      <c r="AN1859" s="13"/>
      <c r="AO1859" s="13"/>
      <c r="AQ1859" s="13"/>
      <c r="AR1859" s="13"/>
      <c r="AS1859" s="13"/>
      <c r="AT1859" s="13"/>
      <c r="AU1859" s="13"/>
      <c r="AW1859" s="13"/>
      <c r="AY1859" s="13"/>
      <c r="BA1859" s="13"/>
      <c r="BC1859" s="13"/>
      <c r="BE1859" s="13"/>
      <c r="BI1859" s="13"/>
    </row>
    <row r="1860" spans="15:61" x14ac:dyDescent="0.25">
      <c r="O1860" s="13"/>
      <c r="Q1860" s="13"/>
      <c r="S1860" s="13"/>
      <c r="U1860" s="13"/>
      <c r="W1860" s="20"/>
      <c r="Y1860" s="13"/>
      <c r="AA1860" s="13"/>
      <c r="AE1860" s="13"/>
      <c r="AI1860" s="24"/>
      <c r="AJ1860" s="1"/>
      <c r="AK1860" s="13"/>
      <c r="AL1860" s="1"/>
      <c r="AM1860" s="13"/>
      <c r="AN1860" s="13"/>
      <c r="AO1860" s="13"/>
      <c r="AQ1860" s="13"/>
      <c r="AR1860" s="13"/>
      <c r="AS1860" s="13"/>
      <c r="AT1860" s="13"/>
      <c r="AU1860" s="13"/>
      <c r="AW1860" s="13"/>
      <c r="AY1860" s="13"/>
      <c r="BA1860" s="13"/>
      <c r="BC1860" s="13"/>
      <c r="BE1860" s="13"/>
      <c r="BI1860" s="13"/>
    </row>
    <row r="1861" spans="15:61" x14ac:dyDescent="0.25">
      <c r="O1861" s="13"/>
      <c r="Q1861" s="13"/>
      <c r="S1861" s="13"/>
      <c r="U1861" s="13"/>
      <c r="W1861" s="20"/>
      <c r="Y1861" s="13"/>
      <c r="AA1861" s="13"/>
      <c r="AE1861" s="13"/>
      <c r="AI1861" s="24"/>
      <c r="AJ1861" s="1"/>
      <c r="AK1861" s="13"/>
      <c r="AL1861" s="1"/>
      <c r="AM1861" s="13"/>
      <c r="AN1861" s="13"/>
      <c r="AO1861" s="13"/>
      <c r="AQ1861" s="13"/>
      <c r="AR1861" s="13"/>
      <c r="AS1861" s="13"/>
      <c r="AT1861" s="13"/>
      <c r="AU1861" s="13"/>
      <c r="AW1861" s="13"/>
      <c r="AY1861" s="13"/>
      <c r="BA1861" s="13"/>
      <c r="BC1861" s="13"/>
      <c r="BE1861" s="13"/>
      <c r="BI1861" s="13"/>
    </row>
    <row r="1862" spans="15:61" x14ac:dyDescent="0.25">
      <c r="O1862" s="13"/>
      <c r="Q1862" s="13"/>
      <c r="S1862" s="13"/>
      <c r="U1862" s="13"/>
      <c r="W1862" s="20"/>
      <c r="Y1862" s="13"/>
      <c r="AA1862" s="13"/>
      <c r="AE1862" s="13"/>
      <c r="AI1862" s="24"/>
      <c r="AJ1862" s="1"/>
      <c r="AK1862" s="13"/>
      <c r="AL1862" s="1"/>
      <c r="AM1862" s="13"/>
      <c r="AN1862" s="13"/>
      <c r="AO1862" s="13"/>
      <c r="AQ1862" s="13"/>
      <c r="AR1862" s="13"/>
      <c r="AS1862" s="13"/>
      <c r="AT1862" s="13"/>
      <c r="AU1862" s="13"/>
      <c r="AW1862" s="13"/>
      <c r="AY1862" s="13"/>
      <c r="BA1862" s="13"/>
      <c r="BC1862" s="13"/>
      <c r="BE1862" s="13"/>
      <c r="BI1862" s="13"/>
    </row>
    <row r="1863" spans="15:61" x14ac:dyDescent="0.25">
      <c r="O1863" s="13"/>
      <c r="Q1863" s="13"/>
      <c r="S1863" s="13"/>
      <c r="U1863" s="13"/>
      <c r="W1863" s="20"/>
      <c r="Y1863" s="13"/>
      <c r="AA1863" s="13"/>
      <c r="AE1863" s="13"/>
      <c r="AI1863" s="24"/>
      <c r="AJ1863" s="1"/>
      <c r="AK1863" s="13"/>
      <c r="AL1863" s="1"/>
      <c r="AM1863" s="13"/>
      <c r="AN1863" s="13"/>
      <c r="AO1863" s="13"/>
      <c r="AQ1863" s="13"/>
      <c r="AR1863" s="13"/>
      <c r="AS1863" s="13"/>
      <c r="AT1863" s="13"/>
      <c r="AU1863" s="13"/>
      <c r="AW1863" s="13"/>
      <c r="AY1863" s="13"/>
      <c r="BA1863" s="13"/>
      <c r="BC1863" s="13"/>
      <c r="BE1863" s="13"/>
      <c r="BI1863" s="13"/>
    </row>
    <row r="1864" spans="15:61" x14ac:dyDescent="0.25">
      <c r="O1864" s="13"/>
      <c r="Q1864" s="13"/>
      <c r="S1864" s="13"/>
      <c r="U1864" s="13"/>
      <c r="W1864" s="20"/>
      <c r="Y1864" s="13"/>
      <c r="AA1864" s="13"/>
      <c r="AE1864" s="13"/>
      <c r="AI1864" s="24"/>
      <c r="AJ1864" s="1"/>
      <c r="AK1864" s="13"/>
      <c r="AL1864" s="1"/>
      <c r="AM1864" s="13"/>
      <c r="AN1864" s="13"/>
      <c r="AO1864" s="13"/>
      <c r="AQ1864" s="13"/>
      <c r="AR1864" s="13"/>
      <c r="AS1864" s="13"/>
      <c r="AT1864" s="13"/>
      <c r="AU1864" s="13"/>
      <c r="AW1864" s="13"/>
      <c r="AY1864" s="13"/>
      <c r="BA1864" s="13"/>
      <c r="BC1864" s="13"/>
      <c r="BE1864" s="13"/>
      <c r="BI1864" s="13"/>
    </row>
    <row r="1865" spans="15:61" x14ac:dyDescent="0.25">
      <c r="O1865" s="13"/>
      <c r="Q1865" s="13"/>
      <c r="S1865" s="13"/>
      <c r="U1865" s="13"/>
      <c r="W1865" s="20"/>
      <c r="Y1865" s="13"/>
      <c r="AA1865" s="13"/>
      <c r="AE1865" s="13"/>
      <c r="AI1865" s="24"/>
      <c r="AJ1865" s="1"/>
      <c r="AK1865" s="13"/>
      <c r="AL1865" s="1"/>
      <c r="AM1865" s="13"/>
      <c r="AN1865" s="13"/>
      <c r="AO1865" s="13"/>
      <c r="AQ1865" s="13"/>
      <c r="AR1865" s="13"/>
      <c r="AS1865" s="13"/>
      <c r="AT1865" s="13"/>
      <c r="AU1865" s="13"/>
      <c r="AW1865" s="13"/>
      <c r="AY1865" s="13"/>
      <c r="BA1865" s="13"/>
      <c r="BC1865" s="13"/>
      <c r="BE1865" s="13"/>
      <c r="BI1865" s="13"/>
    </row>
    <row r="1866" spans="15:61" x14ac:dyDescent="0.25">
      <c r="O1866" s="13"/>
      <c r="Q1866" s="13"/>
      <c r="S1866" s="13"/>
      <c r="U1866" s="13"/>
      <c r="W1866" s="20"/>
      <c r="Y1866" s="13"/>
      <c r="AA1866" s="13"/>
      <c r="AE1866" s="13"/>
      <c r="AI1866" s="24"/>
      <c r="AJ1866" s="1"/>
      <c r="AK1866" s="13"/>
      <c r="AL1866" s="1"/>
      <c r="AM1866" s="13"/>
      <c r="AN1866" s="13"/>
      <c r="AO1866" s="13"/>
      <c r="AQ1866" s="13"/>
      <c r="AR1866" s="13"/>
      <c r="AS1866" s="13"/>
      <c r="AT1866" s="13"/>
      <c r="AU1866" s="13"/>
      <c r="AW1866" s="13"/>
      <c r="AY1866" s="13"/>
      <c r="BA1866" s="13"/>
      <c r="BC1866" s="13"/>
      <c r="BE1866" s="13"/>
      <c r="BI1866" s="13"/>
    </row>
    <row r="1867" spans="15:61" x14ac:dyDescent="0.25">
      <c r="O1867" s="13"/>
      <c r="Q1867" s="13"/>
      <c r="S1867" s="13"/>
      <c r="U1867" s="13"/>
      <c r="W1867" s="20"/>
      <c r="Y1867" s="13"/>
      <c r="AA1867" s="13"/>
      <c r="AE1867" s="13"/>
      <c r="AI1867" s="24"/>
      <c r="AJ1867" s="1"/>
      <c r="AK1867" s="13"/>
      <c r="AL1867" s="1"/>
      <c r="AM1867" s="13"/>
      <c r="AN1867" s="13"/>
      <c r="AO1867" s="13"/>
      <c r="AQ1867" s="13"/>
      <c r="AR1867" s="13"/>
      <c r="AS1867" s="13"/>
      <c r="AT1867" s="13"/>
      <c r="AU1867" s="13"/>
      <c r="AW1867" s="13"/>
      <c r="AY1867" s="13"/>
      <c r="BA1867" s="13"/>
      <c r="BC1867" s="13"/>
      <c r="BE1867" s="13"/>
      <c r="BI1867" s="13"/>
    </row>
    <row r="1868" spans="15:61" x14ac:dyDescent="0.25">
      <c r="O1868" s="13"/>
      <c r="Q1868" s="13"/>
      <c r="S1868" s="13"/>
      <c r="U1868" s="13"/>
      <c r="W1868" s="20"/>
      <c r="Y1868" s="13"/>
      <c r="AA1868" s="13"/>
      <c r="AE1868" s="13"/>
      <c r="AI1868" s="24"/>
      <c r="AJ1868" s="1"/>
      <c r="AK1868" s="13"/>
      <c r="AL1868" s="1"/>
      <c r="AM1868" s="13"/>
      <c r="AN1868" s="13"/>
      <c r="AO1868" s="13"/>
      <c r="AQ1868" s="13"/>
      <c r="AR1868" s="13"/>
      <c r="AS1868" s="13"/>
      <c r="AT1868" s="13"/>
      <c r="AU1868" s="13"/>
      <c r="AW1868" s="13"/>
      <c r="AY1868" s="13"/>
      <c r="BA1868" s="13"/>
      <c r="BC1868" s="13"/>
      <c r="BE1868" s="13"/>
      <c r="BI1868" s="13"/>
    </row>
    <row r="1869" spans="15:61" x14ac:dyDescent="0.25">
      <c r="O1869" s="13"/>
      <c r="Q1869" s="13"/>
      <c r="S1869" s="13"/>
      <c r="U1869" s="13"/>
      <c r="W1869" s="20"/>
      <c r="Y1869" s="13"/>
      <c r="AA1869" s="13"/>
      <c r="AE1869" s="13"/>
      <c r="AI1869" s="24"/>
      <c r="AJ1869" s="1"/>
      <c r="AK1869" s="13"/>
      <c r="AL1869" s="1"/>
      <c r="AM1869" s="13"/>
      <c r="AN1869" s="13"/>
      <c r="AO1869" s="13"/>
      <c r="AQ1869" s="13"/>
      <c r="AR1869" s="13"/>
      <c r="AS1869" s="13"/>
      <c r="AT1869" s="13"/>
      <c r="AU1869" s="13"/>
      <c r="AW1869" s="13"/>
      <c r="AY1869" s="13"/>
      <c r="BA1869" s="13"/>
      <c r="BC1869" s="13"/>
      <c r="BE1869" s="13"/>
      <c r="BI1869" s="13"/>
    </row>
    <row r="1870" spans="15:61" x14ac:dyDescent="0.25">
      <c r="O1870" s="13"/>
      <c r="Q1870" s="13"/>
      <c r="S1870" s="13"/>
      <c r="U1870" s="13"/>
      <c r="W1870" s="20"/>
      <c r="Y1870" s="13"/>
      <c r="AA1870" s="13"/>
      <c r="AE1870" s="13"/>
      <c r="AI1870" s="24"/>
      <c r="AJ1870" s="1"/>
      <c r="AK1870" s="13"/>
      <c r="AL1870" s="1"/>
      <c r="AM1870" s="13"/>
      <c r="AN1870" s="13"/>
      <c r="AO1870" s="13"/>
      <c r="AQ1870" s="13"/>
      <c r="AR1870" s="13"/>
      <c r="AS1870" s="13"/>
      <c r="AT1870" s="13"/>
      <c r="AU1870" s="13"/>
      <c r="AW1870" s="13"/>
      <c r="AY1870" s="13"/>
      <c r="BA1870" s="13"/>
      <c r="BC1870" s="13"/>
      <c r="BE1870" s="13"/>
      <c r="BI1870" s="13"/>
    </row>
    <row r="1871" spans="15:61" x14ac:dyDescent="0.25">
      <c r="O1871" s="13"/>
      <c r="Q1871" s="13"/>
      <c r="S1871" s="13"/>
      <c r="U1871" s="13"/>
      <c r="W1871" s="20"/>
      <c r="Y1871" s="13"/>
      <c r="AA1871" s="13"/>
      <c r="AE1871" s="13"/>
      <c r="AI1871" s="24"/>
      <c r="AJ1871" s="1"/>
      <c r="AK1871" s="13"/>
      <c r="AL1871" s="1"/>
      <c r="AM1871" s="13"/>
      <c r="AN1871" s="13"/>
      <c r="AO1871" s="13"/>
      <c r="AQ1871" s="13"/>
      <c r="AR1871" s="13"/>
      <c r="AS1871" s="13"/>
      <c r="AT1871" s="13"/>
      <c r="AU1871" s="13"/>
      <c r="AW1871" s="13"/>
      <c r="AY1871" s="13"/>
      <c r="BA1871" s="13"/>
      <c r="BC1871" s="13"/>
      <c r="BE1871" s="13"/>
      <c r="BI1871" s="13"/>
    </row>
    <row r="1872" spans="15:61" x14ac:dyDescent="0.25">
      <c r="O1872" s="13"/>
      <c r="Q1872" s="13"/>
      <c r="S1872" s="13"/>
      <c r="U1872" s="13"/>
      <c r="W1872" s="20"/>
      <c r="Y1872" s="13"/>
      <c r="AA1872" s="13"/>
      <c r="AE1872" s="13"/>
      <c r="AI1872" s="24"/>
      <c r="AJ1872" s="1"/>
      <c r="AK1872" s="13"/>
      <c r="AL1872" s="1"/>
      <c r="AM1872" s="13"/>
      <c r="AN1872" s="13"/>
      <c r="AO1872" s="13"/>
      <c r="AQ1872" s="13"/>
      <c r="AR1872" s="13"/>
      <c r="AS1872" s="13"/>
      <c r="AT1872" s="13"/>
      <c r="AU1872" s="13"/>
      <c r="AW1872" s="13"/>
      <c r="AY1872" s="13"/>
      <c r="BA1872" s="13"/>
      <c r="BC1872" s="13"/>
      <c r="BE1872" s="13"/>
      <c r="BI1872" s="13"/>
    </row>
    <row r="1873" spans="15:61" x14ac:dyDescent="0.25">
      <c r="O1873" s="13"/>
      <c r="Q1873" s="13"/>
      <c r="S1873" s="13"/>
      <c r="U1873" s="13"/>
      <c r="W1873" s="20"/>
      <c r="Y1873" s="13"/>
      <c r="AA1873" s="13"/>
      <c r="AE1873" s="13"/>
      <c r="AI1873" s="24"/>
      <c r="AJ1873" s="1"/>
      <c r="AK1873" s="13"/>
      <c r="AL1873" s="1"/>
      <c r="AM1873" s="13"/>
      <c r="AN1873" s="13"/>
      <c r="AO1873" s="13"/>
      <c r="AQ1873" s="13"/>
      <c r="AR1873" s="13"/>
      <c r="AS1873" s="13"/>
      <c r="AT1873" s="13"/>
      <c r="AU1873" s="13"/>
      <c r="AW1873" s="13"/>
      <c r="AY1873" s="13"/>
      <c r="BA1873" s="13"/>
      <c r="BC1873" s="13"/>
      <c r="BE1873" s="13"/>
      <c r="BI1873" s="13"/>
    </row>
    <row r="1874" spans="15:61" x14ac:dyDescent="0.25">
      <c r="O1874" s="13"/>
      <c r="Q1874" s="13"/>
      <c r="S1874" s="13"/>
      <c r="U1874" s="13"/>
      <c r="W1874" s="20"/>
      <c r="Y1874" s="13"/>
      <c r="AA1874" s="13"/>
      <c r="AE1874" s="13"/>
      <c r="AI1874" s="24"/>
      <c r="AJ1874" s="1"/>
      <c r="AK1874" s="13"/>
      <c r="AL1874" s="1"/>
      <c r="AM1874" s="13"/>
      <c r="AN1874" s="13"/>
      <c r="AO1874" s="13"/>
      <c r="AQ1874" s="13"/>
      <c r="AR1874" s="13"/>
      <c r="AS1874" s="13"/>
      <c r="AT1874" s="13"/>
      <c r="AU1874" s="13"/>
      <c r="AW1874" s="13"/>
      <c r="AY1874" s="13"/>
      <c r="BA1874" s="13"/>
      <c r="BC1874" s="13"/>
      <c r="BE1874" s="13"/>
      <c r="BI1874" s="13"/>
    </row>
    <row r="1875" spans="15:61" x14ac:dyDescent="0.25">
      <c r="O1875" s="13"/>
      <c r="Q1875" s="13"/>
      <c r="S1875" s="13"/>
      <c r="U1875" s="13"/>
      <c r="W1875" s="20"/>
      <c r="Y1875" s="13"/>
      <c r="AA1875" s="13"/>
      <c r="AE1875" s="13"/>
      <c r="AI1875" s="24"/>
      <c r="AJ1875" s="1"/>
      <c r="AK1875" s="13"/>
      <c r="AL1875" s="1"/>
      <c r="AM1875" s="13"/>
      <c r="AN1875" s="13"/>
      <c r="AO1875" s="13"/>
      <c r="AQ1875" s="13"/>
      <c r="AR1875" s="13"/>
      <c r="AS1875" s="13"/>
      <c r="AT1875" s="13"/>
      <c r="AU1875" s="13"/>
      <c r="AW1875" s="13"/>
      <c r="AY1875" s="13"/>
      <c r="BA1875" s="13"/>
      <c r="BC1875" s="13"/>
      <c r="BE1875" s="13"/>
      <c r="BI1875" s="13"/>
    </row>
    <row r="1876" spans="15:61" x14ac:dyDescent="0.25">
      <c r="O1876" s="13"/>
      <c r="Q1876" s="13"/>
      <c r="S1876" s="13"/>
      <c r="U1876" s="13"/>
      <c r="W1876" s="20"/>
      <c r="Y1876" s="13"/>
      <c r="AA1876" s="13"/>
      <c r="AE1876" s="13"/>
      <c r="AI1876" s="24"/>
      <c r="AJ1876" s="1"/>
      <c r="AK1876" s="13"/>
      <c r="AL1876" s="1"/>
      <c r="AM1876" s="13"/>
      <c r="AN1876" s="13"/>
      <c r="AO1876" s="13"/>
      <c r="AQ1876" s="13"/>
      <c r="AR1876" s="13"/>
      <c r="AS1876" s="13"/>
      <c r="AT1876" s="13"/>
      <c r="AU1876" s="13"/>
      <c r="AW1876" s="13"/>
      <c r="AY1876" s="13"/>
      <c r="BA1876" s="13"/>
      <c r="BC1876" s="13"/>
      <c r="BE1876" s="13"/>
      <c r="BI1876" s="13"/>
    </row>
    <row r="1877" spans="15:61" x14ac:dyDescent="0.25">
      <c r="O1877" s="13"/>
      <c r="Q1877" s="13"/>
      <c r="S1877" s="13"/>
      <c r="U1877" s="13"/>
      <c r="W1877" s="20"/>
      <c r="Y1877" s="13"/>
      <c r="AA1877" s="13"/>
      <c r="AE1877" s="13"/>
      <c r="AI1877" s="24"/>
      <c r="AJ1877" s="1"/>
      <c r="AK1877" s="13"/>
      <c r="AL1877" s="1"/>
      <c r="AM1877" s="13"/>
      <c r="AN1877" s="13"/>
      <c r="AO1877" s="13"/>
      <c r="AQ1877" s="13"/>
      <c r="AR1877" s="13"/>
      <c r="AS1877" s="13"/>
      <c r="AT1877" s="13"/>
      <c r="AU1877" s="13"/>
      <c r="AW1877" s="13"/>
      <c r="AY1877" s="13"/>
      <c r="BA1877" s="13"/>
      <c r="BC1877" s="13"/>
      <c r="BE1877" s="13"/>
      <c r="BI1877" s="13"/>
    </row>
    <row r="1878" spans="15:61" x14ac:dyDescent="0.25">
      <c r="O1878" s="13"/>
      <c r="Q1878" s="13"/>
      <c r="S1878" s="13"/>
      <c r="U1878" s="13"/>
      <c r="W1878" s="20"/>
      <c r="Y1878" s="13"/>
      <c r="AA1878" s="13"/>
      <c r="AE1878" s="13"/>
      <c r="AI1878" s="24"/>
      <c r="AJ1878" s="1"/>
      <c r="AK1878" s="13"/>
      <c r="AL1878" s="1"/>
      <c r="AM1878" s="13"/>
      <c r="AN1878" s="13"/>
      <c r="AO1878" s="13"/>
      <c r="AQ1878" s="13"/>
      <c r="AR1878" s="13"/>
      <c r="AS1878" s="13"/>
      <c r="AT1878" s="13"/>
      <c r="AU1878" s="13"/>
      <c r="AW1878" s="13"/>
      <c r="AY1878" s="13"/>
      <c r="BA1878" s="13"/>
      <c r="BC1878" s="13"/>
      <c r="BE1878" s="13"/>
      <c r="BI1878" s="13"/>
    </row>
    <row r="1879" spans="15:61" x14ac:dyDescent="0.25">
      <c r="O1879" s="13"/>
      <c r="Q1879" s="13"/>
      <c r="S1879" s="13"/>
      <c r="U1879" s="13"/>
      <c r="W1879" s="20"/>
      <c r="Y1879" s="13"/>
      <c r="AA1879" s="13"/>
      <c r="AE1879" s="13"/>
      <c r="AI1879" s="24"/>
      <c r="AJ1879" s="1"/>
      <c r="AK1879" s="13"/>
      <c r="AL1879" s="1"/>
      <c r="AM1879" s="13"/>
      <c r="AN1879" s="13"/>
      <c r="AO1879" s="13"/>
      <c r="AQ1879" s="13"/>
      <c r="AR1879" s="13"/>
      <c r="AS1879" s="13"/>
      <c r="AT1879" s="13"/>
      <c r="AU1879" s="13"/>
      <c r="AW1879" s="13"/>
      <c r="AY1879" s="13"/>
      <c r="BA1879" s="13"/>
      <c r="BC1879" s="13"/>
      <c r="BE1879" s="13"/>
      <c r="BI1879" s="13"/>
    </row>
    <row r="1880" spans="15:61" x14ac:dyDescent="0.25">
      <c r="O1880" s="13"/>
      <c r="Q1880" s="13"/>
      <c r="S1880" s="13"/>
      <c r="U1880" s="13"/>
      <c r="W1880" s="20"/>
      <c r="Y1880" s="13"/>
      <c r="AA1880" s="13"/>
      <c r="AE1880" s="13"/>
      <c r="AI1880" s="24"/>
      <c r="AJ1880" s="1"/>
      <c r="AK1880" s="13"/>
      <c r="AL1880" s="1"/>
      <c r="AM1880" s="13"/>
      <c r="AN1880" s="13"/>
      <c r="AO1880" s="13"/>
      <c r="AQ1880" s="13"/>
      <c r="AR1880" s="13"/>
      <c r="AS1880" s="13"/>
      <c r="AT1880" s="13"/>
      <c r="AU1880" s="13"/>
      <c r="AW1880" s="13"/>
      <c r="AY1880" s="13"/>
      <c r="BA1880" s="13"/>
      <c r="BC1880" s="13"/>
      <c r="BE1880" s="13"/>
      <c r="BI1880" s="13"/>
    </row>
    <row r="1881" spans="15:61" x14ac:dyDescent="0.25">
      <c r="O1881" s="13"/>
      <c r="Q1881" s="13"/>
      <c r="S1881" s="13"/>
      <c r="U1881" s="13"/>
      <c r="W1881" s="20"/>
      <c r="Y1881" s="13"/>
      <c r="AA1881" s="13"/>
      <c r="AE1881" s="13"/>
      <c r="AI1881" s="24"/>
      <c r="AJ1881" s="1"/>
      <c r="AK1881" s="13"/>
      <c r="AL1881" s="1"/>
      <c r="AM1881" s="13"/>
      <c r="AN1881" s="13"/>
      <c r="AO1881" s="13"/>
      <c r="AQ1881" s="13"/>
      <c r="AR1881" s="13"/>
      <c r="AS1881" s="13"/>
      <c r="AT1881" s="13"/>
      <c r="AU1881" s="13"/>
      <c r="AW1881" s="13"/>
      <c r="AY1881" s="13"/>
      <c r="BA1881" s="13"/>
      <c r="BC1881" s="13"/>
      <c r="BE1881" s="13"/>
      <c r="BI1881" s="13"/>
    </row>
    <row r="1882" spans="15:61" x14ac:dyDescent="0.25">
      <c r="O1882" s="13"/>
      <c r="Q1882" s="13"/>
      <c r="S1882" s="13"/>
      <c r="U1882" s="13"/>
      <c r="W1882" s="20"/>
      <c r="Y1882" s="13"/>
      <c r="AA1882" s="13"/>
      <c r="AE1882" s="13"/>
      <c r="AI1882" s="24"/>
      <c r="AJ1882" s="1"/>
      <c r="AK1882" s="13"/>
      <c r="AL1882" s="1"/>
      <c r="AM1882" s="13"/>
      <c r="AN1882" s="13"/>
      <c r="AO1882" s="13"/>
      <c r="AQ1882" s="13"/>
      <c r="AR1882" s="13"/>
      <c r="AS1882" s="13"/>
      <c r="AT1882" s="13"/>
      <c r="AU1882" s="13"/>
      <c r="AW1882" s="13"/>
      <c r="AY1882" s="13"/>
      <c r="BA1882" s="13"/>
      <c r="BC1882" s="13"/>
      <c r="BE1882" s="13"/>
      <c r="BI1882" s="13"/>
    </row>
    <row r="1883" spans="15:61" x14ac:dyDescent="0.25">
      <c r="O1883" s="13"/>
      <c r="Q1883" s="13"/>
      <c r="S1883" s="13"/>
      <c r="U1883" s="13"/>
      <c r="W1883" s="20"/>
      <c r="Y1883" s="13"/>
      <c r="AA1883" s="13"/>
      <c r="AE1883" s="13"/>
      <c r="AI1883" s="24"/>
      <c r="AJ1883" s="1"/>
      <c r="AK1883" s="13"/>
      <c r="AL1883" s="1"/>
      <c r="AM1883" s="13"/>
      <c r="AN1883" s="13"/>
      <c r="AO1883" s="13"/>
      <c r="AQ1883" s="13"/>
      <c r="AR1883" s="13"/>
      <c r="AS1883" s="13"/>
      <c r="AT1883" s="13"/>
      <c r="AU1883" s="13"/>
      <c r="AW1883" s="13"/>
      <c r="AY1883" s="13"/>
      <c r="BA1883" s="13"/>
      <c r="BC1883" s="13"/>
      <c r="BE1883" s="13"/>
      <c r="BI1883" s="13"/>
    </row>
    <row r="1884" spans="15:61" x14ac:dyDescent="0.25">
      <c r="O1884" s="13"/>
      <c r="Q1884" s="13"/>
      <c r="S1884" s="13"/>
      <c r="U1884" s="13"/>
      <c r="W1884" s="20"/>
      <c r="Y1884" s="13"/>
      <c r="AA1884" s="13"/>
      <c r="AE1884" s="13"/>
      <c r="AI1884" s="24"/>
      <c r="AJ1884" s="1"/>
      <c r="AK1884" s="13"/>
      <c r="AL1884" s="1"/>
      <c r="AM1884" s="13"/>
      <c r="AN1884" s="13"/>
      <c r="AO1884" s="13"/>
      <c r="AQ1884" s="13"/>
      <c r="AR1884" s="13"/>
      <c r="AS1884" s="13"/>
      <c r="AT1884" s="13"/>
      <c r="AU1884" s="13"/>
      <c r="AW1884" s="13"/>
      <c r="AY1884" s="13"/>
      <c r="BA1884" s="13"/>
      <c r="BC1884" s="13"/>
      <c r="BE1884" s="13"/>
      <c r="BI1884" s="13"/>
    </row>
    <row r="1885" spans="15:61" x14ac:dyDescent="0.25">
      <c r="O1885" s="13"/>
      <c r="Q1885" s="13"/>
      <c r="S1885" s="13"/>
      <c r="U1885" s="13"/>
      <c r="W1885" s="20"/>
      <c r="Y1885" s="13"/>
      <c r="AA1885" s="13"/>
      <c r="AE1885" s="13"/>
      <c r="AI1885" s="24"/>
      <c r="AJ1885" s="1"/>
      <c r="AK1885" s="13"/>
      <c r="AL1885" s="1"/>
      <c r="AM1885" s="13"/>
      <c r="AN1885" s="13"/>
      <c r="AO1885" s="13"/>
      <c r="AQ1885" s="13"/>
      <c r="AR1885" s="13"/>
      <c r="AS1885" s="13"/>
      <c r="AT1885" s="13"/>
      <c r="AU1885" s="13"/>
      <c r="AW1885" s="13"/>
      <c r="AY1885" s="13"/>
      <c r="BA1885" s="13"/>
      <c r="BC1885" s="13"/>
      <c r="BE1885" s="13"/>
      <c r="BI1885" s="13"/>
    </row>
    <row r="1886" spans="15:61" x14ac:dyDescent="0.25">
      <c r="O1886" s="13"/>
      <c r="Q1886" s="13"/>
      <c r="S1886" s="13"/>
      <c r="U1886" s="13"/>
      <c r="W1886" s="20"/>
      <c r="Y1886" s="13"/>
      <c r="AA1886" s="13"/>
      <c r="AE1886" s="13"/>
      <c r="AI1886" s="24"/>
      <c r="AJ1886" s="1"/>
      <c r="AK1886" s="13"/>
      <c r="AL1886" s="1"/>
      <c r="AM1886" s="13"/>
      <c r="AN1886" s="13"/>
      <c r="AO1886" s="13"/>
      <c r="AQ1886" s="13"/>
      <c r="AR1886" s="13"/>
      <c r="AS1886" s="13"/>
      <c r="AT1886" s="13"/>
      <c r="AU1886" s="13"/>
      <c r="AW1886" s="13"/>
      <c r="AY1886" s="13"/>
      <c r="BA1886" s="13"/>
      <c r="BC1886" s="13"/>
      <c r="BE1886" s="13"/>
      <c r="BI1886" s="13"/>
    </row>
    <row r="1887" spans="15:61" x14ac:dyDescent="0.25">
      <c r="O1887" s="13"/>
      <c r="Q1887" s="13"/>
      <c r="S1887" s="13"/>
      <c r="U1887" s="13"/>
      <c r="W1887" s="20"/>
      <c r="Y1887" s="13"/>
      <c r="AA1887" s="13"/>
      <c r="AE1887" s="13"/>
      <c r="AI1887" s="24"/>
      <c r="AJ1887" s="1"/>
      <c r="AK1887" s="13"/>
      <c r="AL1887" s="1"/>
      <c r="AM1887" s="13"/>
      <c r="AN1887" s="13"/>
      <c r="AO1887" s="13"/>
      <c r="AQ1887" s="13"/>
      <c r="AR1887" s="13"/>
      <c r="AS1887" s="13"/>
      <c r="AT1887" s="13"/>
      <c r="AU1887" s="13"/>
      <c r="AW1887" s="13"/>
      <c r="AY1887" s="13"/>
      <c r="BA1887" s="13"/>
      <c r="BC1887" s="13"/>
      <c r="BE1887" s="13"/>
      <c r="BI1887" s="13"/>
    </row>
    <row r="1888" spans="15:61" x14ac:dyDescent="0.25">
      <c r="O1888" s="13"/>
      <c r="Q1888" s="13"/>
      <c r="S1888" s="13"/>
      <c r="U1888" s="13"/>
      <c r="W1888" s="20"/>
      <c r="Y1888" s="13"/>
      <c r="AA1888" s="13"/>
      <c r="AE1888" s="13"/>
      <c r="AI1888" s="24"/>
      <c r="AJ1888" s="1"/>
      <c r="AK1888" s="13"/>
      <c r="AL1888" s="1"/>
      <c r="AM1888" s="13"/>
      <c r="AN1888" s="13"/>
      <c r="AO1888" s="13"/>
      <c r="AQ1888" s="13"/>
      <c r="AR1888" s="13"/>
      <c r="AS1888" s="13"/>
      <c r="AT1888" s="13"/>
      <c r="AU1888" s="13"/>
      <c r="AW1888" s="13"/>
      <c r="AY1888" s="13"/>
      <c r="BA1888" s="13"/>
      <c r="BC1888" s="13"/>
      <c r="BE1888" s="13"/>
      <c r="BI1888" s="13"/>
    </row>
    <row r="1889" spans="15:61" x14ac:dyDescent="0.25">
      <c r="O1889" s="13"/>
      <c r="Q1889" s="13"/>
      <c r="S1889" s="13"/>
      <c r="U1889" s="13"/>
      <c r="W1889" s="20"/>
      <c r="Y1889" s="13"/>
      <c r="AA1889" s="13"/>
      <c r="AE1889" s="13"/>
      <c r="AI1889" s="24"/>
      <c r="AJ1889" s="1"/>
      <c r="AK1889" s="13"/>
      <c r="AL1889" s="1"/>
      <c r="AM1889" s="13"/>
      <c r="AN1889" s="13"/>
      <c r="AO1889" s="13"/>
      <c r="AQ1889" s="13"/>
      <c r="AR1889" s="13"/>
      <c r="AS1889" s="13"/>
      <c r="AT1889" s="13"/>
      <c r="AU1889" s="13"/>
      <c r="AW1889" s="13"/>
      <c r="AY1889" s="13"/>
      <c r="BA1889" s="13"/>
      <c r="BC1889" s="13"/>
      <c r="BE1889" s="13"/>
      <c r="BI1889" s="13"/>
    </row>
    <row r="1890" spans="15:61" x14ac:dyDescent="0.25">
      <c r="O1890" s="13"/>
      <c r="Q1890" s="13"/>
      <c r="S1890" s="13"/>
      <c r="U1890" s="13"/>
      <c r="W1890" s="20"/>
      <c r="Y1890" s="13"/>
      <c r="AA1890" s="13"/>
      <c r="AE1890" s="13"/>
      <c r="AI1890" s="24"/>
      <c r="AJ1890" s="1"/>
      <c r="AK1890" s="13"/>
      <c r="AL1890" s="1"/>
      <c r="AM1890" s="13"/>
      <c r="AN1890" s="13"/>
      <c r="AO1890" s="13"/>
      <c r="AQ1890" s="13"/>
      <c r="AR1890" s="13"/>
      <c r="AS1890" s="13"/>
      <c r="AT1890" s="13"/>
      <c r="AU1890" s="13"/>
      <c r="AW1890" s="13"/>
      <c r="AY1890" s="13"/>
      <c r="BA1890" s="13"/>
      <c r="BC1890" s="13"/>
      <c r="BE1890" s="13"/>
      <c r="BI1890" s="13"/>
    </row>
    <row r="1891" spans="15:61" x14ac:dyDescent="0.25">
      <c r="O1891" s="13"/>
      <c r="Q1891" s="13"/>
      <c r="S1891" s="13"/>
      <c r="U1891" s="13"/>
      <c r="W1891" s="20"/>
      <c r="Y1891" s="13"/>
      <c r="AA1891" s="13"/>
      <c r="AE1891" s="13"/>
      <c r="AI1891" s="24"/>
      <c r="AJ1891" s="1"/>
      <c r="AK1891" s="13"/>
      <c r="AL1891" s="1"/>
      <c r="AM1891" s="13"/>
      <c r="AN1891" s="13"/>
      <c r="AO1891" s="13"/>
      <c r="AQ1891" s="13"/>
      <c r="AR1891" s="13"/>
      <c r="AS1891" s="13"/>
      <c r="AT1891" s="13"/>
      <c r="AU1891" s="13"/>
      <c r="AW1891" s="13"/>
      <c r="AY1891" s="13"/>
      <c r="BA1891" s="13"/>
      <c r="BC1891" s="13"/>
      <c r="BE1891" s="13"/>
      <c r="BI1891" s="13"/>
    </row>
    <row r="1892" spans="15:61" x14ac:dyDescent="0.25">
      <c r="O1892" s="13"/>
      <c r="Q1892" s="13"/>
      <c r="S1892" s="13"/>
      <c r="U1892" s="13"/>
      <c r="W1892" s="20"/>
      <c r="Y1892" s="13"/>
      <c r="AA1892" s="13"/>
      <c r="AE1892" s="13"/>
      <c r="AI1892" s="24"/>
      <c r="AJ1892" s="1"/>
      <c r="AK1892" s="13"/>
      <c r="AL1892" s="1"/>
      <c r="AM1892" s="13"/>
      <c r="AN1892" s="13"/>
      <c r="AO1892" s="13"/>
      <c r="AQ1892" s="13"/>
      <c r="AR1892" s="13"/>
      <c r="AS1892" s="13"/>
      <c r="AT1892" s="13"/>
      <c r="AU1892" s="13"/>
      <c r="AW1892" s="13"/>
      <c r="AY1892" s="13"/>
      <c r="BA1892" s="13"/>
      <c r="BC1892" s="13"/>
      <c r="BE1892" s="13"/>
      <c r="BI1892" s="13"/>
    </row>
    <row r="1893" spans="15:61" x14ac:dyDescent="0.25">
      <c r="O1893" s="13"/>
      <c r="Q1893" s="13"/>
      <c r="S1893" s="13"/>
      <c r="U1893" s="13"/>
      <c r="W1893" s="20"/>
      <c r="Y1893" s="13"/>
      <c r="AA1893" s="13"/>
      <c r="AE1893" s="13"/>
      <c r="AI1893" s="24"/>
      <c r="AJ1893" s="1"/>
      <c r="AK1893" s="13"/>
      <c r="AL1893" s="1"/>
      <c r="AM1893" s="13"/>
      <c r="AN1893" s="13"/>
      <c r="AO1893" s="13"/>
      <c r="AQ1893" s="13"/>
      <c r="AR1893" s="13"/>
      <c r="AS1893" s="13"/>
      <c r="AT1893" s="13"/>
      <c r="AU1893" s="13"/>
      <c r="AW1893" s="13"/>
      <c r="AY1893" s="13"/>
      <c r="BA1893" s="13"/>
      <c r="BC1893" s="13"/>
      <c r="BE1893" s="13"/>
      <c r="BI1893" s="13"/>
    </row>
    <row r="1894" spans="15:61" x14ac:dyDescent="0.25">
      <c r="O1894" s="13"/>
      <c r="Q1894" s="13"/>
      <c r="S1894" s="13"/>
      <c r="U1894" s="13"/>
      <c r="W1894" s="20"/>
      <c r="Y1894" s="13"/>
      <c r="AA1894" s="13"/>
      <c r="AE1894" s="13"/>
      <c r="AI1894" s="24"/>
      <c r="AJ1894" s="1"/>
      <c r="AK1894" s="13"/>
      <c r="AL1894" s="1"/>
      <c r="AM1894" s="13"/>
      <c r="AN1894" s="13"/>
      <c r="AO1894" s="13"/>
      <c r="AQ1894" s="13"/>
      <c r="AR1894" s="13"/>
      <c r="AS1894" s="13"/>
      <c r="AT1894" s="13"/>
      <c r="AU1894" s="13"/>
      <c r="AW1894" s="13"/>
      <c r="AY1894" s="13"/>
      <c r="BA1894" s="13"/>
      <c r="BC1894" s="13"/>
      <c r="BE1894" s="13"/>
      <c r="BI1894" s="13"/>
    </row>
    <row r="1895" spans="15:61" x14ac:dyDescent="0.25">
      <c r="O1895" s="13"/>
      <c r="Q1895" s="13"/>
      <c r="S1895" s="13"/>
      <c r="U1895" s="13"/>
      <c r="W1895" s="20"/>
      <c r="Y1895" s="13"/>
      <c r="AA1895" s="13"/>
      <c r="AE1895" s="13"/>
      <c r="AI1895" s="24"/>
      <c r="AJ1895" s="1"/>
      <c r="AK1895" s="13"/>
      <c r="AL1895" s="1"/>
      <c r="AM1895" s="13"/>
      <c r="AN1895" s="13"/>
      <c r="AO1895" s="13"/>
      <c r="AQ1895" s="13"/>
      <c r="AR1895" s="13"/>
      <c r="AS1895" s="13"/>
      <c r="AT1895" s="13"/>
      <c r="AU1895" s="13"/>
      <c r="AW1895" s="13"/>
      <c r="AY1895" s="13"/>
      <c r="BA1895" s="13"/>
      <c r="BC1895" s="13"/>
      <c r="BE1895" s="13"/>
      <c r="BI1895" s="13"/>
    </row>
    <row r="1896" spans="15:61" x14ac:dyDescent="0.25">
      <c r="O1896" s="13"/>
      <c r="Q1896" s="13"/>
      <c r="S1896" s="13"/>
      <c r="U1896" s="13"/>
      <c r="W1896" s="20"/>
      <c r="Y1896" s="13"/>
      <c r="AA1896" s="13"/>
      <c r="AE1896" s="13"/>
      <c r="AI1896" s="24"/>
      <c r="AJ1896" s="1"/>
      <c r="AK1896" s="13"/>
      <c r="AL1896" s="1"/>
      <c r="AM1896" s="13"/>
      <c r="AN1896" s="13"/>
      <c r="AO1896" s="13"/>
      <c r="AQ1896" s="13"/>
      <c r="AR1896" s="13"/>
      <c r="AS1896" s="13"/>
      <c r="AT1896" s="13"/>
      <c r="AU1896" s="13"/>
      <c r="AW1896" s="13"/>
      <c r="AY1896" s="13"/>
      <c r="BA1896" s="13"/>
      <c r="BC1896" s="13"/>
      <c r="BE1896" s="13"/>
      <c r="BI1896" s="13"/>
    </row>
    <row r="1897" spans="15:61" x14ac:dyDescent="0.25">
      <c r="O1897" s="13"/>
      <c r="Q1897" s="13"/>
      <c r="S1897" s="13"/>
      <c r="U1897" s="13"/>
      <c r="W1897" s="20"/>
      <c r="Y1897" s="13"/>
      <c r="AA1897" s="13"/>
      <c r="AE1897" s="13"/>
      <c r="AI1897" s="24"/>
      <c r="AJ1897" s="1"/>
      <c r="AK1897" s="13"/>
      <c r="AL1897" s="1"/>
      <c r="AM1897" s="13"/>
      <c r="AN1897" s="13"/>
      <c r="AO1897" s="13"/>
      <c r="AQ1897" s="13"/>
      <c r="AR1897" s="13"/>
      <c r="AS1897" s="13"/>
      <c r="AT1897" s="13"/>
      <c r="AU1897" s="13"/>
      <c r="AW1897" s="13"/>
      <c r="AY1897" s="13"/>
      <c r="BA1897" s="13"/>
      <c r="BC1897" s="13"/>
      <c r="BE1897" s="13"/>
      <c r="BI1897" s="13"/>
    </row>
    <row r="1898" spans="15:61" x14ac:dyDescent="0.25">
      <c r="O1898" s="13"/>
      <c r="Q1898" s="13"/>
      <c r="S1898" s="13"/>
      <c r="U1898" s="13"/>
      <c r="W1898" s="20"/>
      <c r="Y1898" s="13"/>
      <c r="AA1898" s="13"/>
      <c r="AE1898" s="13"/>
      <c r="AI1898" s="24"/>
      <c r="AJ1898" s="1"/>
      <c r="AK1898" s="13"/>
      <c r="AL1898" s="1"/>
      <c r="AM1898" s="13"/>
      <c r="AN1898" s="13"/>
      <c r="AO1898" s="13"/>
      <c r="AQ1898" s="13"/>
      <c r="AR1898" s="13"/>
      <c r="AS1898" s="13"/>
      <c r="AT1898" s="13"/>
      <c r="AU1898" s="13"/>
      <c r="AW1898" s="13"/>
      <c r="AY1898" s="13"/>
      <c r="BA1898" s="13"/>
      <c r="BC1898" s="13"/>
      <c r="BE1898" s="13"/>
      <c r="BI1898" s="13"/>
    </row>
    <row r="1899" spans="15:61" x14ac:dyDescent="0.25">
      <c r="O1899" s="13"/>
      <c r="Q1899" s="13"/>
      <c r="S1899" s="13"/>
      <c r="U1899" s="13"/>
      <c r="W1899" s="20"/>
      <c r="Y1899" s="13"/>
      <c r="AA1899" s="13"/>
      <c r="AE1899" s="13"/>
      <c r="AI1899" s="24"/>
      <c r="AJ1899" s="1"/>
      <c r="AK1899" s="13"/>
      <c r="AL1899" s="1"/>
      <c r="AM1899" s="13"/>
      <c r="AN1899" s="13"/>
      <c r="AO1899" s="13"/>
      <c r="AQ1899" s="13"/>
      <c r="AR1899" s="13"/>
      <c r="AS1899" s="13"/>
      <c r="AT1899" s="13"/>
      <c r="AU1899" s="13"/>
      <c r="AW1899" s="13"/>
      <c r="AY1899" s="13"/>
      <c r="BA1899" s="13"/>
      <c r="BC1899" s="13"/>
      <c r="BE1899" s="13"/>
      <c r="BI1899" s="13"/>
    </row>
    <row r="1900" spans="15:61" x14ac:dyDescent="0.25">
      <c r="O1900" s="13"/>
      <c r="Q1900" s="13"/>
      <c r="S1900" s="13"/>
      <c r="U1900" s="13"/>
      <c r="W1900" s="20"/>
      <c r="Y1900" s="13"/>
      <c r="AA1900" s="13"/>
      <c r="AE1900" s="13"/>
      <c r="AI1900" s="24"/>
      <c r="AJ1900" s="1"/>
      <c r="AK1900" s="13"/>
      <c r="AL1900" s="1"/>
      <c r="AM1900" s="13"/>
      <c r="AN1900" s="13"/>
      <c r="AO1900" s="13"/>
      <c r="AQ1900" s="13"/>
      <c r="AR1900" s="13"/>
      <c r="AS1900" s="13"/>
      <c r="AT1900" s="13"/>
      <c r="AU1900" s="13"/>
      <c r="AW1900" s="13"/>
      <c r="AY1900" s="13"/>
      <c r="BA1900" s="13"/>
      <c r="BC1900" s="13"/>
      <c r="BE1900" s="13"/>
      <c r="BI1900" s="13"/>
    </row>
    <row r="1901" spans="15:61" x14ac:dyDescent="0.25">
      <c r="O1901" s="13"/>
      <c r="Q1901" s="13"/>
      <c r="S1901" s="13"/>
      <c r="U1901" s="13"/>
      <c r="W1901" s="20"/>
      <c r="Y1901" s="13"/>
      <c r="AA1901" s="13"/>
      <c r="AE1901" s="13"/>
      <c r="AI1901" s="24"/>
      <c r="AJ1901" s="1"/>
      <c r="AK1901" s="13"/>
      <c r="AL1901" s="1"/>
      <c r="AM1901" s="13"/>
      <c r="AN1901" s="13"/>
      <c r="AO1901" s="13"/>
      <c r="AQ1901" s="13"/>
      <c r="AR1901" s="13"/>
      <c r="AS1901" s="13"/>
      <c r="AT1901" s="13"/>
      <c r="AU1901" s="13"/>
      <c r="AW1901" s="13"/>
      <c r="AY1901" s="13"/>
      <c r="BA1901" s="13"/>
      <c r="BC1901" s="13"/>
      <c r="BE1901" s="13"/>
      <c r="BI1901" s="13"/>
    </row>
    <row r="1902" spans="15:61" x14ac:dyDescent="0.25">
      <c r="O1902" s="13"/>
      <c r="Q1902" s="13"/>
      <c r="S1902" s="13"/>
      <c r="U1902" s="13"/>
      <c r="W1902" s="20"/>
      <c r="Y1902" s="13"/>
      <c r="AA1902" s="13"/>
      <c r="AE1902" s="13"/>
      <c r="AI1902" s="24"/>
      <c r="AJ1902" s="1"/>
      <c r="AK1902" s="13"/>
      <c r="AL1902" s="1"/>
      <c r="AM1902" s="13"/>
      <c r="AN1902" s="13"/>
      <c r="AO1902" s="13"/>
      <c r="AQ1902" s="13"/>
      <c r="AR1902" s="13"/>
      <c r="AS1902" s="13"/>
      <c r="AT1902" s="13"/>
      <c r="AU1902" s="13"/>
      <c r="AW1902" s="13"/>
      <c r="AY1902" s="13"/>
      <c r="BA1902" s="13"/>
      <c r="BC1902" s="13"/>
      <c r="BE1902" s="13"/>
      <c r="BI1902" s="13"/>
    </row>
    <row r="1903" spans="15:61" x14ac:dyDescent="0.25">
      <c r="O1903" s="13"/>
      <c r="Q1903" s="13"/>
      <c r="S1903" s="13"/>
      <c r="U1903" s="13"/>
      <c r="W1903" s="20"/>
      <c r="Y1903" s="13"/>
      <c r="AA1903" s="13"/>
      <c r="AE1903" s="13"/>
      <c r="AI1903" s="24"/>
      <c r="AJ1903" s="1"/>
      <c r="AK1903" s="13"/>
      <c r="AL1903" s="1"/>
      <c r="AM1903" s="13"/>
      <c r="AN1903" s="13"/>
      <c r="AO1903" s="13"/>
      <c r="AQ1903" s="13"/>
      <c r="AR1903" s="13"/>
      <c r="AS1903" s="13"/>
      <c r="AT1903" s="13"/>
      <c r="AU1903" s="13"/>
      <c r="AW1903" s="13"/>
      <c r="AY1903" s="13"/>
      <c r="BA1903" s="13"/>
      <c r="BC1903" s="13"/>
      <c r="BE1903" s="13"/>
      <c r="BI1903" s="13"/>
    </row>
    <row r="1904" spans="15:61" x14ac:dyDescent="0.25">
      <c r="O1904" s="13"/>
      <c r="Q1904" s="13"/>
      <c r="S1904" s="13"/>
      <c r="U1904" s="13"/>
      <c r="W1904" s="20"/>
      <c r="Y1904" s="13"/>
      <c r="AA1904" s="13"/>
      <c r="AE1904" s="13"/>
      <c r="AI1904" s="24"/>
      <c r="AJ1904" s="1"/>
      <c r="AK1904" s="13"/>
      <c r="AL1904" s="1"/>
      <c r="AM1904" s="13"/>
      <c r="AN1904" s="13"/>
      <c r="AO1904" s="13"/>
      <c r="AQ1904" s="13"/>
      <c r="AR1904" s="13"/>
      <c r="AS1904" s="13"/>
      <c r="AT1904" s="13"/>
      <c r="AU1904" s="13"/>
      <c r="AW1904" s="13"/>
      <c r="AY1904" s="13"/>
      <c r="BA1904" s="13"/>
      <c r="BC1904" s="13"/>
      <c r="BE1904" s="13"/>
      <c r="BI1904" s="13"/>
    </row>
    <row r="1905" spans="15:61" x14ac:dyDescent="0.25">
      <c r="O1905" s="13"/>
      <c r="Q1905" s="13"/>
      <c r="S1905" s="13"/>
      <c r="U1905" s="13"/>
      <c r="W1905" s="20"/>
      <c r="Y1905" s="13"/>
      <c r="AA1905" s="13"/>
      <c r="AE1905" s="13"/>
      <c r="AI1905" s="24"/>
      <c r="AJ1905" s="1"/>
      <c r="AK1905" s="13"/>
      <c r="AL1905" s="1"/>
      <c r="AM1905" s="13"/>
      <c r="AN1905" s="13"/>
      <c r="AO1905" s="13"/>
      <c r="AQ1905" s="13"/>
      <c r="AR1905" s="13"/>
      <c r="AS1905" s="13"/>
      <c r="AT1905" s="13"/>
      <c r="AU1905" s="13"/>
      <c r="AW1905" s="13"/>
      <c r="AY1905" s="13"/>
      <c r="BA1905" s="13"/>
      <c r="BC1905" s="13"/>
      <c r="BE1905" s="13"/>
      <c r="BI1905" s="13"/>
    </row>
    <row r="1906" spans="15:61" x14ac:dyDescent="0.25">
      <c r="O1906" s="13"/>
      <c r="Q1906" s="13"/>
      <c r="S1906" s="13"/>
      <c r="U1906" s="13"/>
      <c r="W1906" s="20"/>
      <c r="Y1906" s="13"/>
      <c r="AA1906" s="13"/>
      <c r="AE1906" s="13"/>
      <c r="AI1906" s="24"/>
      <c r="AJ1906" s="1"/>
      <c r="AK1906" s="13"/>
      <c r="AL1906" s="1"/>
      <c r="AM1906" s="13"/>
      <c r="AN1906" s="13"/>
      <c r="AO1906" s="13"/>
      <c r="AQ1906" s="13"/>
      <c r="AR1906" s="13"/>
      <c r="AS1906" s="13"/>
      <c r="AT1906" s="13"/>
      <c r="AU1906" s="13"/>
      <c r="AW1906" s="13"/>
      <c r="AY1906" s="13"/>
      <c r="BA1906" s="13"/>
      <c r="BC1906" s="13"/>
      <c r="BE1906" s="13"/>
      <c r="BI1906" s="13"/>
    </row>
    <row r="1907" spans="15:61" x14ac:dyDescent="0.25">
      <c r="O1907" s="13"/>
      <c r="Q1907" s="13"/>
      <c r="S1907" s="13"/>
      <c r="U1907" s="13"/>
      <c r="W1907" s="20"/>
      <c r="Y1907" s="13"/>
      <c r="AA1907" s="13"/>
      <c r="AE1907" s="13"/>
      <c r="AI1907" s="24"/>
      <c r="AJ1907" s="1"/>
      <c r="AK1907" s="13"/>
      <c r="AL1907" s="1"/>
      <c r="AM1907" s="13"/>
      <c r="AN1907" s="13"/>
      <c r="AO1907" s="13"/>
      <c r="AQ1907" s="13"/>
      <c r="AR1907" s="13"/>
      <c r="AS1907" s="13"/>
      <c r="AT1907" s="13"/>
      <c r="AU1907" s="13"/>
      <c r="AW1907" s="13"/>
      <c r="AY1907" s="13"/>
      <c r="BA1907" s="13"/>
      <c r="BC1907" s="13"/>
      <c r="BE1907" s="13"/>
      <c r="BI1907" s="13"/>
    </row>
    <row r="1908" spans="15:61" x14ac:dyDescent="0.25">
      <c r="O1908" s="13"/>
      <c r="Q1908" s="13"/>
      <c r="S1908" s="13"/>
      <c r="U1908" s="13"/>
      <c r="W1908" s="20"/>
      <c r="Y1908" s="13"/>
      <c r="AA1908" s="13"/>
      <c r="AE1908" s="13"/>
      <c r="AI1908" s="24"/>
      <c r="AJ1908" s="1"/>
      <c r="AK1908" s="13"/>
      <c r="AL1908" s="1"/>
      <c r="AM1908" s="13"/>
      <c r="AN1908" s="13"/>
      <c r="AO1908" s="13"/>
      <c r="AQ1908" s="13"/>
      <c r="AR1908" s="13"/>
      <c r="AS1908" s="13"/>
      <c r="AT1908" s="13"/>
      <c r="AU1908" s="13"/>
      <c r="AW1908" s="13"/>
      <c r="AY1908" s="13"/>
      <c r="BA1908" s="13"/>
      <c r="BC1908" s="13"/>
      <c r="BE1908" s="13"/>
      <c r="BI1908" s="13"/>
    </row>
    <row r="1909" spans="15:61" x14ac:dyDescent="0.25">
      <c r="O1909" s="13"/>
      <c r="Q1909" s="13"/>
      <c r="S1909" s="13"/>
      <c r="U1909" s="13"/>
      <c r="W1909" s="20"/>
      <c r="Y1909" s="13"/>
      <c r="AA1909" s="13"/>
      <c r="AE1909" s="13"/>
      <c r="AI1909" s="24"/>
      <c r="AJ1909" s="1"/>
      <c r="AK1909" s="13"/>
      <c r="AL1909" s="1"/>
      <c r="AM1909" s="13"/>
      <c r="AN1909" s="13"/>
      <c r="AO1909" s="13"/>
      <c r="AQ1909" s="13"/>
      <c r="AR1909" s="13"/>
      <c r="AS1909" s="13"/>
      <c r="AT1909" s="13"/>
      <c r="AU1909" s="13"/>
      <c r="AW1909" s="13"/>
      <c r="AY1909" s="13"/>
      <c r="BA1909" s="13"/>
      <c r="BC1909" s="13"/>
      <c r="BE1909" s="13"/>
      <c r="BI1909" s="13"/>
    </row>
    <row r="1910" spans="15:61" x14ac:dyDescent="0.25">
      <c r="O1910" s="13"/>
      <c r="Q1910" s="13"/>
      <c r="S1910" s="13"/>
      <c r="U1910" s="13"/>
      <c r="W1910" s="20"/>
      <c r="Y1910" s="13"/>
      <c r="AA1910" s="13"/>
      <c r="AE1910" s="13"/>
      <c r="AI1910" s="24"/>
      <c r="AJ1910" s="1"/>
      <c r="AK1910" s="13"/>
      <c r="AL1910" s="1"/>
      <c r="AM1910" s="13"/>
      <c r="AN1910" s="13"/>
      <c r="AO1910" s="13"/>
      <c r="AQ1910" s="13"/>
      <c r="AR1910" s="13"/>
      <c r="AS1910" s="13"/>
      <c r="AT1910" s="13"/>
      <c r="AU1910" s="13"/>
      <c r="AW1910" s="13"/>
      <c r="AY1910" s="13"/>
      <c r="BA1910" s="13"/>
      <c r="BC1910" s="13"/>
      <c r="BE1910" s="13"/>
      <c r="BI1910" s="13"/>
    </row>
    <row r="1911" spans="15:61" x14ac:dyDescent="0.25">
      <c r="O1911" s="13"/>
      <c r="Q1911" s="13"/>
      <c r="S1911" s="13"/>
      <c r="U1911" s="13"/>
      <c r="W1911" s="20"/>
      <c r="Y1911" s="13"/>
      <c r="AA1911" s="13"/>
      <c r="AE1911" s="13"/>
      <c r="AI1911" s="24"/>
      <c r="AJ1911" s="1"/>
      <c r="AK1911" s="13"/>
      <c r="AL1911" s="1"/>
      <c r="AM1911" s="13"/>
      <c r="AN1911" s="13"/>
      <c r="AO1911" s="13"/>
      <c r="AQ1911" s="13"/>
      <c r="AR1911" s="13"/>
      <c r="AS1911" s="13"/>
      <c r="AT1911" s="13"/>
      <c r="AU1911" s="13"/>
      <c r="AW1911" s="13"/>
      <c r="AY1911" s="13"/>
      <c r="BA1911" s="13"/>
      <c r="BC1911" s="13"/>
      <c r="BE1911" s="13"/>
      <c r="BI1911" s="13"/>
    </row>
    <row r="1912" spans="15:61" x14ac:dyDescent="0.25">
      <c r="O1912" s="13"/>
      <c r="Q1912" s="13"/>
      <c r="S1912" s="13"/>
      <c r="U1912" s="13"/>
      <c r="W1912" s="20"/>
      <c r="Y1912" s="13"/>
      <c r="AA1912" s="13"/>
      <c r="AE1912" s="13"/>
      <c r="AI1912" s="24"/>
      <c r="AJ1912" s="1"/>
      <c r="AK1912" s="13"/>
      <c r="AL1912" s="1"/>
      <c r="AM1912" s="13"/>
      <c r="AN1912" s="13"/>
      <c r="AO1912" s="13"/>
      <c r="AQ1912" s="13"/>
      <c r="AR1912" s="13"/>
      <c r="AS1912" s="13"/>
      <c r="AT1912" s="13"/>
      <c r="AU1912" s="13"/>
      <c r="AW1912" s="13"/>
      <c r="AY1912" s="13"/>
      <c r="BA1912" s="13"/>
      <c r="BC1912" s="13"/>
      <c r="BE1912" s="13"/>
      <c r="BI1912" s="13"/>
    </row>
    <row r="1913" spans="15:61" x14ac:dyDescent="0.25">
      <c r="O1913" s="13"/>
      <c r="Q1913" s="13"/>
      <c r="S1913" s="13"/>
      <c r="U1913" s="13"/>
      <c r="W1913" s="20"/>
      <c r="Y1913" s="13"/>
      <c r="AA1913" s="13"/>
      <c r="AE1913" s="13"/>
      <c r="AI1913" s="24"/>
      <c r="AJ1913" s="1"/>
      <c r="AK1913" s="13"/>
      <c r="AL1913" s="1"/>
      <c r="AM1913" s="13"/>
      <c r="AN1913" s="13"/>
      <c r="AO1913" s="13"/>
      <c r="AQ1913" s="13"/>
      <c r="AR1913" s="13"/>
      <c r="AS1913" s="13"/>
      <c r="AT1913" s="13"/>
      <c r="AU1913" s="13"/>
      <c r="AW1913" s="13"/>
      <c r="AY1913" s="13"/>
      <c r="BA1913" s="13"/>
      <c r="BC1913" s="13"/>
      <c r="BE1913" s="13"/>
      <c r="BI1913" s="13"/>
    </row>
    <row r="1914" spans="15:61" x14ac:dyDescent="0.25">
      <c r="O1914" s="13"/>
      <c r="Q1914" s="13"/>
      <c r="S1914" s="13"/>
      <c r="U1914" s="13"/>
      <c r="W1914" s="20"/>
      <c r="Y1914" s="13"/>
      <c r="AA1914" s="13"/>
      <c r="AE1914" s="13"/>
      <c r="AI1914" s="24"/>
      <c r="AJ1914" s="1"/>
      <c r="AK1914" s="13"/>
      <c r="AL1914" s="1"/>
      <c r="AM1914" s="13"/>
      <c r="AN1914" s="13"/>
      <c r="AO1914" s="13"/>
      <c r="AQ1914" s="13"/>
      <c r="AR1914" s="13"/>
      <c r="AS1914" s="13"/>
      <c r="AT1914" s="13"/>
      <c r="AU1914" s="13"/>
      <c r="AW1914" s="13"/>
      <c r="AY1914" s="13"/>
      <c r="BA1914" s="13"/>
      <c r="BC1914" s="13"/>
      <c r="BE1914" s="13"/>
      <c r="BI1914" s="13"/>
    </row>
    <row r="1915" spans="15:61" x14ac:dyDescent="0.25">
      <c r="O1915" s="13"/>
      <c r="Q1915" s="13"/>
      <c r="S1915" s="13"/>
      <c r="U1915" s="13"/>
      <c r="W1915" s="20"/>
      <c r="Y1915" s="13"/>
      <c r="AA1915" s="13"/>
      <c r="AE1915" s="13"/>
      <c r="AI1915" s="24"/>
      <c r="AJ1915" s="1"/>
      <c r="AK1915" s="13"/>
      <c r="AL1915" s="1"/>
      <c r="AM1915" s="13"/>
      <c r="AN1915" s="13"/>
      <c r="AO1915" s="13"/>
      <c r="AQ1915" s="13"/>
      <c r="AR1915" s="13"/>
      <c r="AS1915" s="13"/>
      <c r="AT1915" s="13"/>
      <c r="AU1915" s="13"/>
      <c r="AW1915" s="13"/>
      <c r="AY1915" s="13"/>
      <c r="BA1915" s="13"/>
      <c r="BC1915" s="13"/>
      <c r="BE1915" s="13"/>
      <c r="BI1915" s="13"/>
    </row>
    <row r="1916" spans="15:61" x14ac:dyDescent="0.25">
      <c r="O1916" s="13"/>
      <c r="Q1916" s="13"/>
      <c r="S1916" s="13"/>
      <c r="U1916" s="13"/>
      <c r="W1916" s="20"/>
      <c r="Y1916" s="13"/>
      <c r="AA1916" s="13"/>
      <c r="AE1916" s="13"/>
      <c r="AI1916" s="24"/>
      <c r="AJ1916" s="1"/>
      <c r="AK1916" s="13"/>
      <c r="AL1916" s="1"/>
      <c r="AM1916" s="13"/>
      <c r="AN1916" s="13"/>
      <c r="AO1916" s="13"/>
      <c r="AQ1916" s="13"/>
      <c r="AR1916" s="13"/>
      <c r="AS1916" s="13"/>
      <c r="AT1916" s="13"/>
      <c r="AU1916" s="13"/>
      <c r="AW1916" s="13"/>
      <c r="AY1916" s="13"/>
      <c r="BA1916" s="13"/>
      <c r="BC1916" s="13"/>
      <c r="BE1916" s="13"/>
      <c r="BI1916" s="13"/>
    </row>
    <row r="1917" spans="15:61" x14ac:dyDescent="0.25">
      <c r="O1917" s="13"/>
      <c r="Q1917" s="13"/>
      <c r="S1917" s="13"/>
      <c r="U1917" s="13"/>
      <c r="W1917" s="20"/>
      <c r="Y1917" s="13"/>
      <c r="AA1917" s="13"/>
      <c r="AE1917" s="13"/>
      <c r="AI1917" s="24"/>
      <c r="AJ1917" s="1"/>
      <c r="AK1917" s="13"/>
      <c r="AL1917" s="1"/>
      <c r="AM1917" s="13"/>
      <c r="AN1917" s="13"/>
      <c r="AO1917" s="13"/>
      <c r="AQ1917" s="13"/>
      <c r="AR1917" s="13"/>
      <c r="AS1917" s="13"/>
      <c r="AT1917" s="13"/>
      <c r="AU1917" s="13"/>
      <c r="AW1917" s="13"/>
      <c r="AY1917" s="13"/>
      <c r="BA1917" s="13"/>
      <c r="BC1917" s="13"/>
      <c r="BE1917" s="13"/>
      <c r="BI1917" s="13"/>
    </row>
    <row r="1918" spans="15:61" x14ac:dyDescent="0.25">
      <c r="O1918" s="13"/>
      <c r="Q1918" s="13"/>
      <c r="S1918" s="13"/>
      <c r="U1918" s="13"/>
      <c r="W1918" s="20"/>
      <c r="Y1918" s="13"/>
      <c r="AA1918" s="13"/>
      <c r="AE1918" s="13"/>
      <c r="AI1918" s="24"/>
      <c r="AJ1918" s="1"/>
      <c r="AK1918" s="13"/>
      <c r="AL1918" s="1"/>
      <c r="AM1918" s="13"/>
      <c r="AN1918" s="13"/>
      <c r="AO1918" s="13"/>
      <c r="AQ1918" s="13"/>
      <c r="AR1918" s="13"/>
      <c r="AS1918" s="13"/>
      <c r="AT1918" s="13"/>
      <c r="AU1918" s="13"/>
      <c r="AW1918" s="13"/>
      <c r="AY1918" s="13"/>
      <c r="BA1918" s="13"/>
      <c r="BC1918" s="13"/>
      <c r="BE1918" s="13"/>
      <c r="BI1918" s="13"/>
    </row>
    <row r="1919" spans="15:61" x14ac:dyDescent="0.25">
      <c r="O1919" s="13"/>
      <c r="Q1919" s="13"/>
      <c r="S1919" s="13"/>
      <c r="U1919" s="13"/>
      <c r="W1919" s="20"/>
      <c r="Y1919" s="13"/>
      <c r="AA1919" s="13"/>
      <c r="AE1919" s="13"/>
      <c r="AI1919" s="24"/>
      <c r="AJ1919" s="1"/>
      <c r="AK1919" s="13"/>
      <c r="AL1919" s="1"/>
      <c r="AM1919" s="13"/>
      <c r="AN1919" s="13"/>
      <c r="AO1919" s="13"/>
      <c r="AQ1919" s="13"/>
      <c r="AR1919" s="13"/>
      <c r="AS1919" s="13"/>
      <c r="AT1919" s="13"/>
      <c r="AU1919" s="13"/>
      <c r="AW1919" s="13"/>
      <c r="AY1919" s="13"/>
      <c r="BA1919" s="13"/>
      <c r="BC1919" s="13"/>
      <c r="BE1919" s="13"/>
      <c r="BI1919" s="13"/>
    </row>
    <row r="1920" spans="15:61" x14ac:dyDescent="0.25">
      <c r="O1920" s="13"/>
      <c r="Q1920" s="13"/>
      <c r="S1920" s="13"/>
      <c r="U1920" s="13"/>
      <c r="W1920" s="20"/>
      <c r="Y1920" s="13"/>
      <c r="AA1920" s="13"/>
      <c r="AE1920" s="13"/>
      <c r="AI1920" s="24"/>
      <c r="AJ1920" s="1"/>
      <c r="AK1920" s="13"/>
      <c r="AL1920" s="1"/>
      <c r="AM1920" s="13"/>
      <c r="AN1920" s="13"/>
      <c r="AO1920" s="13"/>
      <c r="AQ1920" s="13"/>
      <c r="AR1920" s="13"/>
      <c r="AS1920" s="13"/>
      <c r="AT1920" s="13"/>
      <c r="AU1920" s="13"/>
      <c r="AW1920" s="13"/>
      <c r="AY1920" s="13"/>
      <c r="BA1920" s="13"/>
      <c r="BC1920" s="13"/>
      <c r="BE1920" s="13"/>
      <c r="BI1920" s="13"/>
    </row>
    <row r="1921" spans="15:61" x14ac:dyDescent="0.25">
      <c r="O1921" s="13"/>
      <c r="Q1921" s="13"/>
      <c r="S1921" s="13"/>
      <c r="U1921" s="13"/>
      <c r="W1921" s="20"/>
      <c r="Y1921" s="13"/>
      <c r="AA1921" s="13"/>
      <c r="AE1921" s="13"/>
      <c r="AI1921" s="24"/>
      <c r="AJ1921" s="1"/>
      <c r="AK1921" s="13"/>
      <c r="AL1921" s="1"/>
      <c r="AM1921" s="13"/>
      <c r="AN1921" s="13"/>
      <c r="AO1921" s="13"/>
      <c r="AQ1921" s="13"/>
      <c r="AR1921" s="13"/>
      <c r="AS1921" s="13"/>
      <c r="AT1921" s="13"/>
      <c r="AU1921" s="13"/>
      <c r="AW1921" s="13"/>
      <c r="AY1921" s="13"/>
      <c r="BA1921" s="13"/>
      <c r="BC1921" s="13"/>
      <c r="BE1921" s="13"/>
      <c r="BI1921" s="13"/>
    </row>
    <row r="1922" spans="15:61" x14ac:dyDescent="0.25">
      <c r="O1922" s="13"/>
      <c r="Q1922" s="13"/>
      <c r="S1922" s="13"/>
      <c r="U1922" s="13"/>
      <c r="W1922" s="20"/>
      <c r="Y1922" s="13"/>
      <c r="AA1922" s="13"/>
      <c r="AE1922" s="13"/>
      <c r="AI1922" s="24"/>
      <c r="AJ1922" s="1"/>
      <c r="AK1922" s="13"/>
      <c r="AL1922" s="1"/>
      <c r="AM1922" s="13"/>
      <c r="AN1922" s="13"/>
      <c r="AO1922" s="13"/>
      <c r="AQ1922" s="13"/>
      <c r="AR1922" s="13"/>
      <c r="AS1922" s="13"/>
      <c r="AT1922" s="13"/>
      <c r="AU1922" s="13"/>
      <c r="AW1922" s="13"/>
      <c r="AY1922" s="13"/>
      <c r="BA1922" s="13"/>
      <c r="BC1922" s="13"/>
      <c r="BE1922" s="13"/>
      <c r="BI1922" s="13"/>
    </row>
    <row r="1923" spans="15:61" x14ac:dyDescent="0.25">
      <c r="O1923" s="13"/>
      <c r="Q1923" s="13"/>
      <c r="S1923" s="13"/>
      <c r="U1923" s="13"/>
      <c r="W1923" s="20"/>
      <c r="Y1923" s="13"/>
      <c r="AA1923" s="13"/>
      <c r="AE1923" s="13"/>
      <c r="AI1923" s="24"/>
      <c r="AJ1923" s="1"/>
      <c r="AK1923" s="13"/>
      <c r="AL1923" s="1"/>
      <c r="AM1923" s="13"/>
      <c r="AN1923" s="13"/>
      <c r="AO1923" s="13"/>
      <c r="AQ1923" s="13"/>
      <c r="AR1923" s="13"/>
      <c r="AS1923" s="13"/>
      <c r="AT1923" s="13"/>
      <c r="AU1923" s="13"/>
      <c r="AW1923" s="13"/>
      <c r="AY1923" s="13"/>
      <c r="BA1923" s="13"/>
      <c r="BC1923" s="13"/>
      <c r="BE1923" s="13"/>
      <c r="BI1923" s="13"/>
    </row>
    <row r="1924" spans="15:61" x14ac:dyDescent="0.25">
      <c r="O1924" s="13"/>
      <c r="Q1924" s="13"/>
      <c r="S1924" s="13"/>
      <c r="U1924" s="13"/>
      <c r="W1924" s="20"/>
      <c r="Y1924" s="13"/>
      <c r="AA1924" s="13"/>
      <c r="AE1924" s="13"/>
      <c r="AI1924" s="24"/>
      <c r="AJ1924" s="1"/>
      <c r="AK1924" s="13"/>
      <c r="AL1924" s="1"/>
      <c r="AM1924" s="13"/>
      <c r="AN1924" s="13"/>
      <c r="AO1924" s="13"/>
      <c r="AQ1924" s="13"/>
      <c r="AR1924" s="13"/>
      <c r="AS1924" s="13"/>
      <c r="AT1924" s="13"/>
      <c r="AU1924" s="13"/>
      <c r="AW1924" s="13"/>
      <c r="AY1924" s="13"/>
      <c r="BA1924" s="13"/>
      <c r="BC1924" s="13"/>
      <c r="BE1924" s="13"/>
      <c r="BI1924" s="13"/>
    </row>
    <row r="1925" spans="15:61" x14ac:dyDescent="0.25">
      <c r="O1925" s="13"/>
      <c r="Q1925" s="13"/>
      <c r="S1925" s="13"/>
      <c r="U1925" s="13"/>
      <c r="W1925" s="20"/>
      <c r="Y1925" s="13"/>
      <c r="AA1925" s="13"/>
      <c r="AE1925" s="13"/>
      <c r="AI1925" s="24"/>
      <c r="AJ1925" s="1"/>
      <c r="AK1925" s="13"/>
      <c r="AL1925" s="1"/>
      <c r="AM1925" s="13"/>
      <c r="AN1925" s="13"/>
      <c r="AO1925" s="13"/>
      <c r="AQ1925" s="13"/>
      <c r="AR1925" s="13"/>
      <c r="AS1925" s="13"/>
      <c r="AT1925" s="13"/>
      <c r="AU1925" s="13"/>
      <c r="AW1925" s="13"/>
      <c r="AY1925" s="13"/>
      <c r="BA1925" s="13"/>
      <c r="BC1925" s="13"/>
      <c r="BE1925" s="13"/>
      <c r="BI1925" s="13"/>
    </row>
    <row r="1926" spans="15:61" x14ac:dyDescent="0.25">
      <c r="O1926" s="13"/>
      <c r="Q1926" s="13"/>
      <c r="S1926" s="13"/>
      <c r="U1926" s="13"/>
      <c r="W1926" s="20"/>
      <c r="Y1926" s="13"/>
      <c r="AA1926" s="13"/>
      <c r="AE1926" s="13"/>
      <c r="AI1926" s="24"/>
      <c r="AJ1926" s="1"/>
      <c r="AK1926" s="13"/>
      <c r="AL1926" s="1"/>
      <c r="AM1926" s="13"/>
      <c r="AN1926" s="13"/>
      <c r="AO1926" s="13"/>
      <c r="AQ1926" s="13"/>
      <c r="AR1926" s="13"/>
      <c r="AS1926" s="13"/>
      <c r="AT1926" s="13"/>
      <c r="AU1926" s="13"/>
      <c r="AW1926" s="13"/>
      <c r="AY1926" s="13"/>
      <c r="BA1926" s="13"/>
      <c r="BC1926" s="13"/>
      <c r="BE1926" s="13"/>
      <c r="BI1926" s="13"/>
    </row>
    <row r="1927" spans="15:61" x14ac:dyDescent="0.25">
      <c r="O1927" s="13"/>
      <c r="Q1927" s="13"/>
      <c r="S1927" s="13"/>
      <c r="U1927" s="13"/>
      <c r="W1927" s="20"/>
      <c r="Y1927" s="13"/>
      <c r="AA1927" s="13"/>
      <c r="AE1927" s="13"/>
      <c r="AI1927" s="24"/>
      <c r="AJ1927" s="1"/>
      <c r="AK1927" s="13"/>
      <c r="AL1927" s="1"/>
      <c r="AM1927" s="13"/>
      <c r="AN1927" s="13"/>
      <c r="AO1927" s="13"/>
      <c r="AQ1927" s="13"/>
      <c r="AR1927" s="13"/>
      <c r="AS1927" s="13"/>
      <c r="AT1927" s="13"/>
      <c r="AU1927" s="13"/>
      <c r="AW1927" s="13"/>
      <c r="AY1927" s="13"/>
      <c r="BA1927" s="13"/>
      <c r="BC1927" s="13"/>
      <c r="BE1927" s="13"/>
      <c r="BI1927" s="13"/>
    </row>
    <row r="1928" spans="15:61" x14ac:dyDescent="0.25">
      <c r="O1928" s="13"/>
      <c r="Q1928" s="13"/>
      <c r="S1928" s="13"/>
      <c r="U1928" s="13"/>
      <c r="W1928" s="20"/>
      <c r="Y1928" s="13"/>
      <c r="AA1928" s="13"/>
      <c r="AE1928" s="13"/>
      <c r="AI1928" s="24"/>
      <c r="AJ1928" s="1"/>
      <c r="AK1928" s="13"/>
      <c r="AL1928" s="1"/>
      <c r="AM1928" s="13"/>
      <c r="AN1928" s="13"/>
      <c r="AO1928" s="13"/>
      <c r="AQ1928" s="13"/>
      <c r="AR1928" s="13"/>
      <c r="AS1928" s="13"/>
      <c r="AT1928" s="13"/>
      <c r="AU1928" s="13"/>
      <c r="AW1928" s="13"/>
      <c r="AY1928" s="13"/>
      <c r="BA1928" s="13"/>
      <c r="BC1928" s="13"/>
      <c r="BE1928" s="13"/>
      <c r="BI1928" s="13"/>
    </row>
    <row r="1929" spans="15:61" x14ac:dyDescent="0.25">
      <c r="O1929" s="13"/>
      <c r="Q1929" s="13"/>
      <c r="S1929" s="13"/>
      <c r="U1929" s="13"/>
      <c r="W1929" s="20"/>
      <c r="Y1929" s="13"/>
      <c r="AA1929" s="13"/>
      <c r="AE1929" s="13"/>
      <c r="AI1929" s="24"/>
      <c r="AJ1929" s="1"/>
      <c r="AK1929" s="13"/>
      <c r="AL1929" s="1"/>
      <c r="AM1929" s="13"/>
      <c r="AN1929" s="13"/>
      <c r="AO1929" s="13"/>
      <c r="AQ1929" s="13"/>
      <c r="AR1929" s="13"/>
      <c r="AS1929" s="13"/>
      <c r="AT1929" s="13"/>
      <c r="AU1929" s="13"/>
      <c r="AW1929" s="13"/>
      <c r="AY1929" s="13"/>
      <c r="BA1929" s="13"/>
      <c r="BC1929" s="13"/>
      <c r="BE1929" s="13"/>
      <c r="BI1929" s="13"/>
    </row>
    <row r="1930" spans="15:61" x14ac:dyDescent="0.25">
      <c r="O1930" s="13"/>
      <c r="Q1930" s="13"/>
      <c r="S1930" s="13"/>
      <c r="U1930" s="13"/>
      <c r="W1930" s="20"/>
      <c r="Y1930" s="13"/>
      <c r="AA1930" s="13"/>
      <c r="AE1930" s="13"/>
      <c r="AI1930" s="24"/>
      <c r="AJ1930" s="1"/>
      <c r="AK1930" s="13"/>
      <c r="AL1930" s="1"/>
      <c r="AM1930" s="13"/>
      <c r="AN1930" s="13"/>
      <c r="AO1930" s="13"/>
      <c r="AQ1930" s="13"/>
      <c r="AR1930" s="13"/>
      <c r="AS1930" s="13"/>
      <c r="AT1930" s="13"/>
      <c r="AU1930" s="13"/>
      <c r="AW1930" s="13"/>
      <c r="AY1930" s="13"/>
      <c r="BA1930" s="13"/>
      <c r="BC1930" s="13"/>
      <c r="BE1930" s="13"/>
      <c r="BI1930" s="13"/>
    </row>
    <row r="1931" spans="15:61" x14ac:dyDescent="0.25">
      <c r="O1931" s="13"/>
      <c r="Q1931" s="13"/>
      <c r="S1931" s="13"/>
      <c r="U1931" s="13"/>
      <c r="W1931" s="20"/>
      <c r="Y1931" s="13"/>
      <c r="AA1931" s="13"/>
      <c r="AE1931" s="13"/>
      <c r="AI1931" s="24"/>
      <c r="AJ1931" s="1"/>
      <c r="AK1931" s="13"/>
      <c r="AL1931" s="1"/>
      <c r="AM1931" s="13"/>
      <c r="AN1931" s="13"/>
      <c r="AO1931" s="13"/>
      <c r="AQ1931" s="13"/>
      <c r="AR1931" s="13"/>
      <c r="AS1931" s="13"/>
      <c r="AT1931" s="13"/>
      <c r="AU1931" s="13"/>
      <c r="AW1931" s="13"/>
      <c r="AY1931" s="13"/>
      <c r="BA1931" s="13"/>
      <c r="BC1931" s="13"/>
      <c r="BE1931" s="13"/>
      <c r="BI1931" s="13"/>
    </row>
    <row r="1932" spans="15:61" x14ac:dyDescent="0.25">
      <c r="O1932" s="13"/>
      <c r="Q1932" s="13"/>
      <c r="S1932" s="13"/>
      <c r="U1932" s="13"/>
      <c r="W1932" s="20"/>
      <c r="Y1932" s="13"/>
      <c r="AA1932" s="13"/>
      <c r="AE1932" s="13"/>
      <c r="AI1932" s="24"/>
      <c r="AJ1932" s="1"/>
      <c r="AK1932" s="13"/>
      <c r="AL1932" s="1"/>
      <c r="AM1932" s="13"/>
      <c r="AN1932" s="13"/>
      <c r="AO1932" s="13"/>
      <c r="AQ1932" s="13"/>
      <c r="AR1932" s="13"/>
      <c r="AS1932" s="13"/>
      <c r="AT1932" s="13"/>
      <c r="AU1932" s="13"/>
      <c r="AW1932" s="13"/>
      <c r="AY1932" s="13"/>
      <c r="BA1932" s="13"/>
      <c r="BC1932" s="13"/>
      <c r="BE1932" s="13"/>
      <c r="BI1932" s="13"/>
    </row>
    <row r="1933" spans="15:61" x14ac:dyDescent="0.25">
      <c r="O1933" s="13"/>
      <c r="Q1933" s="13"/>
      <c r="S1933" s="13"/>
      <c r="U1933" s="13"/>
      <c r="W1933" s="20"/>
      <c r="Y1933" s="13"/>
      <c r="AA1933" s="13"/>
      <c r="AE1933" s="13"/>
      <c r="AI1933" s="24"/>
      <c r="AJ1933" s="1"/>
      <c r="AK1933" s="13"/>
      <c r="AL1933" s="1"/>
      <c r="AM1933" s="13"/>
      <c r="AN1933" s="13"/>
      <c r="AO1933" s="13"/>
      <c r="AQ1933" s="13"/>
      <c r="AR1933" s="13"/>
      <c r="AS1933" s="13"/>
      <c r="AT1933" s="13"/>
      <c r="AU1933" s="13"/>
      <c r="AW1933" s="13"/>
      <c r="AY1933" s="13"/>
      <c r="BA1933" s="13"/>
      <c r="BC1933" s="13"/>
      <c r="BE1933" s="13"/>
      <c r="BI1933" s="13"/>
    </row>
    <row r="1934" spans="15:61" x14ac:dyDescent="0.25">
      <c r="O1934" s="13"/>
      <c r="Q1934" s="13"/>
      <c r="S1934" s="13"/>
      <c r="U1934" s="13"/>
      <c r="W1934" s="20"/>
      <c r="Y1934" s="13"/>
      <c r="AA1934" s="13"/>
      <c r="AE1934" s="13"/>
      <c r="AI1934" s="24"/>
      <c r="AJ1934" s="1"/>
      <c r="AK1934" s="13"/>
      <c r="AL1934" s="1"/>
      <c r="AM1934" s="13"/>
      <c r="AN1934" s="13"/>
      <c r="AO1934" s="13"/>
      <c r="AQ1934" s="13"/>
      <c r="AR1934" s="13"/>
      <c r="AS1934" s="13"/>
      <c r="AT1934" s="13"/>
      <c r="AU1934" s="13"/>
      <c r="AW1934" s="13"/>
      <c r="AY1934" s="13"/>
      <c r="BA1934" s="13"/>
      <c r="BC1934" s="13"/>
      <c r="BE1934" s="13"/>
      <c r="BI1934" s="13"/>
    </row>
    <row r="1935" spans="15:61" x14ac:dyDescent="0.25">
      <c r="O1935" s="13"/>
      <c r="Q1935" s="13"/>
      <c r="S1935" s="13"/>
      <c r="U1935" s="13"/>
      <c r="W1935" s="20"/>
      <c r="Y1935" s="13"/>
      <c r="AA1935" s="13"/>
      <c r="AE1935" s="13"/>
      <c r="AI1935" s="24"/>
      <c r="AJ1935" s="1"/>
      <c r="AK1935" s="13"/>
      <c r="AL1935" s="1"/>
      <c r="AM1935" s="13"/>
      <c r="AN1935" s="13"/>
      <c r="AO1935" s="13"/>
      <c r="AQ1935" s="13"/>
      <c r="AR1935" s="13"/>
      <c r="AS1935" s="13"/>
      <c r="AT1935" s="13"/>
      <c r="AU1935" s="13"/>
      <c r="AW1935" s="13"/>
      <c r="AY1935" s="13"/>
      <c r="BA1935" s="13"/>
      <c r="BC1935" s="13"/>
      <c r="BE1935" s="13"/>
      <c r="BI1935" s="13"/>
    </row>
    <row r="1936" spans="15:61" x14ac:dyDescent="0.25">
      <c r="O1936" s="13"/>
      <c r="Q1936" s="13"/>
      <c r="S1936" s="13"/>
      <c r="U1936" s="13"/>
      <c r="W1936" s="20"/>
      <c r="Y1936" s="13"/>
      <c r="AA1936" s="13"/>
      <c r="AE1936" s="13"/>
      <c r="AI1936" s="24"/>
      <c r="AJ1936" s="1"/>
      <c r="AK1936" s="13"/>
      <c r="AL1936" s="1"/>
      <c r="AM1936" s="13"/>
      <c r="AN1936" s="13"/>
      <c r="AO1936" s="13"/>
      <c r="AQ1936" s="13"/>
      <c r="AR1936" s="13"/>
      <c r="AS1936" s="13"/>
      <c r="AT1936" s="13"/>
      <c r="AU1936" s="13"/>
      <c r="AW1936" s="13"/>
      <c r="AY1936" s="13"/>
      <c r="BA1936" s="13"/>
      <c r="BC1936" s="13"/>
      <c r="BE1936" s="13"/>
      <c r="BI1936" s="13"/>
    </row>
    <row r="1937" spans="15:61" x14ac:dyDescent="0.25">
      <c r="O1937" s="13"/>
      <c r="Q1937" s="13"/>
      <c r="S1937" s="13"/>
      <c r="U1937" s="13"/>
      <c r="W1937" s="20"/>
      <c r="Y1937" s="13"/>
      <c r="AA1937" s="13"/>
      <c r="AE1937" s="13"/>
      <c r="AI1937" s="24"/>
      <c r="AJ1937" s="1"/>
      <c r="AK1937" s="13"/>
      <c r="AL1937" s="1"/>
      <c r="AM1937" s="13"/>
      <c r="AN1937" s="13"/>
      <c r="AO1937" s="13"/>
      <c r="AQ1937" s="13"/>
      <c r="AR1937" s="13"/>
      <c r="AS1937" s="13"/>
      <c r="AT1937" s="13"/>
      <c r="AU1937" s="13"/>
      <c r="AW1937" s="13"/>
      <c r="AY1937" s="13"/>
      <c r="BA1937" s="13"/>
      <c r="BC1937" s="13"/>
      <c r="BE1937" s="13"/>
      <c r="BI1937" s="13"/>
    </row>
    <row r="1938" spans="15:61" x14ac:dyDescent="0.25">
      <c r="O1938" s="13"/>
      <c r="Q1938" s="13"/>
      <c r="S1938" s="13"/>
      <c r="U1938" s="13"/>
      <c r="W1938" s="20"/>
      <c r="Y1938" s="13"/>
      <c r="AA1938" s="13"/>
      <c r="AE1938" s="13"/>
      <c r="AI1938" s="24"/>
      <c r="AJ1938" s="1"/>
      <c r="AK1938" s="13"/>
      <c r="AL1938" s="1"/>
      <c r="AM1938" s="13"/>
      <c r="AN1938" s="13"/>
      <c r="AO1938" s="13"/>
      <c r="AQ1938" s="13"/>
      <c r="AR1938" s="13"/>
      <c r="AS1938" s="13"/>
      <c r="AT1938" s="13"/>
      <c r="AU1938" s="13"/>
      <c r="AW1938" s="13"/>
      <c r="AY1938" s="13"/>
      <c r="BA1938" s="13"/>
      <c r="BC1938" s="13"/>
      <c r="BE1938" s="13"/>
      <c r="BI1938" s="13"/>
    </row>
    <row r="1939" spans="15:61" x14ac:dyDescent="0.25">
      <c r="O1939" s="13"/>
      <c r="Q1939" s="13"/>
      <c r="S1939" s="13"/>
      <c r="U1939" s="13"/>
      <c r="W1939" s="20"/>
      <c r="Y1939" s="13"/>
      <c r="AA1939" s="13"/>
      <c r="AE1939" s="13"/>
      <c r="AI1939" s="24"/>
      <c r="AJ1939" s="1"/>
      <c r="AK1939" s="13"/>
      <c r="AL1939" s="1"/>
      <c r="AM1939" s="13"/>
      <c r="AN1939" s="13"/>
      <c r="AO1939" s="13"/>
      <c r="AQ1939" s="13"/>
      <c r="AR1939" s="13"/>
      <c r="AS1939" s="13"/>
      <c r="AT1939" s="13"/>
      <c r="AU1939" s="13"/>
      <c r="AW1939" s="13"/>
      <c r="AY1939" s="13"/>
      <c r="BA1939" s="13"/>
      <c r="BC1939" s="13"/>
      <c r="BE1939" s="13"/>
      <c r="BI1939" s="13"/>
    </row>
    <row r="1940" spans="15:61" x14ac:dyDescent="0.25">
      <c r="O1940" s="13"/>
      <c r="Q1940" s="13"/>
      <c r="S1940" s="13"/>
      <c r="U1940" s="13"/>
      <c r="W1940" s="20"/>
      <c r="Y1940" s="13"/>
      <c r="AA1940" s="13"/>
      <c r="AE1940" s="13"/>
      <c r="AI1940" s="24"/>
      <c r="AJ1940" s="1"/>
      <c r="AK1940" s="13"/>
      <c r="AL1940" s="1"/>
      <c r="AM1940" s="13"/>
      <c r="AN1940" s="13"/>
      <c r="AO1940" s="13"/>
      <c r="AQ1940" s="13"/>
      <c r="AR1940" s="13"/>
      <c r="AS1940" s="13"/>
      <c r="AT1940" s="13"/>
      <c r="AU1940" s="13"/>
      <c r="AW1940" s="13"/>
      <c r="AY1940" s="13"/>
      <c r="BA1940" s="13"/>
      <c r="BC1940" s="13"/>
      <c r="BE1940" s="13"/>
      <c r="BI1940" s="13"/>
    </row>
    <row r="1941" spans="15:61" x14ac:dyDescent="0.25">
      <c r="O1941" s="13"/>
      <c r="Q1941" s="13"/>
      <c r="S1941" s="13"/>
      <c r="U1941" s="13"/>
      <c r="W1941" s="20"/>
      <c r="Y1941" s="13"/>
      <c r="AA1941" s="13"/>
      <c r="AE1941" s="13"/>
      <c r="AI1941" s="24"/>
      <c r="AJ1941" s="1"/>
      <c r="AK1941" s="13"/>
      <c r="AL1941" s="1"/>
      <c r="AM1941" s="13"/>
      <c r="AN1941" s="13"/>
      <c r="AO1941" s="13"/>
      <c r="AQ1941" s="13"/>
      <c r="AR1941" s="13"/>
      <c r="AS1941" s="13"/>
      <c r="AT1941" s="13"/>
      <c r="AU1941" s="13"/>
      <c r="AW1941" s="13"/>
      <c r="AY1941" s="13"/>
      <c r="BA1941" s="13"/>
      <c r="BC1941" s="13"/>
      <c r="BE1941" s="13"/>
      <c r="BI1941" s="13"/>
    </row>
    <row r="1942" spans="15:61" x14ac:dyDescent="0.25">
      <c r="O1942" s="13"/>
      <c r="Q1942" s="13"/>
      <c r="S1942" s="13"/>
      <c r="U1942" s="13"/>
      <c r="W1942" s="20"/>
      <c r="Y1942" s="13"/>
      <c r="AA1942" s="13"/>
      <c r="AE1942" s="13"/>
      <c r="AI1942" s="24"/>
      <c r="AJ1942" s="1"/>
      <c r="AK1942" s="13"/>
      <c r="AL1942" s="1"/>
      <c r="AM1942" s="13"/>
      <c r="AN1942" s="13"/>
      <c r="AO1942" s="13"/>
      <c r="AQ1942" s="13"/>
      <c r="AR1942" s="13"/>
      <c r="AS1942" s="13"/>
      <c r="AT1942" s="13"/>
      <c r="AU1942" s="13"/>
      <c r="AW1942" s="13"/>
      <c r="AY1942" s="13"/>
      <c r="BA1942" s="13"/>
      <c r="BC1942" s="13"/>
      <c r="BE1942" s="13"/>
      <c r="BI1942" s="13"/>
    </row>
    <row r="1943" spans="15:61" x14ac:dyDescent="0.25">
      <c r="O1943" s="13"/>
      <c r="Q1943" s="13"/>
      <c r="S1943" s="13"/>
      <c r="U1943" s="13"/>
      <c r="W1943" s="20"/>
      <c r="Y1943" s="13"/>
      <c r="AA1943" s="13"/>
      <c r="AE1943" s="13"/>
      <c r="AI1943" s="24"/>
      <c r="AJ1943" s="1"/>
      <c r="AK1943" s="13"/>
      <c r="AL1943" s="1"/>
      <c r="AM1943" s="13"/>
      <c r="AN1943" s="13"/>
      <c r="AO1943" s="13"/>
      <c r="AQ1943" s="13"/>
      <c r="AR1943" s="13"/>
      <c r="AS1943" s="13"/>
      <c r="AT1943" s="13"/>
      <c r="AU1943" s="13"/>
      <c r="AW1943" s="13"/>
      <c r="AY1943" s="13"/>
      <c r="BA1943" s="13"/>
      <c r="BC1943" s="13"/>
      <c r="BE1943" s="13"/>
      <c r="BI1943" s="13"/>
    </row>
    <row r="1944" spans="15:61" x14ac:dyDescent="0.25">
      <c r="O1944" s="13"/>
      <c r="Q1944" s="13"/>
      <c r="S1944" s="13"/>
      <c r="U1944" s="13"/>
      <c r="W1944" s="20"/>
      <c r="Y1944" s="13"/>
      <c r="AA1944" s="13"/>
      <c r="AE1944" s="13"/>
      <c r="AI1944" s="24"/>
      <c r="AJ1944" s="1"/>
      <c r="AK1944" s="13"/>
      <c r="AL1944" s="1"/>
      <c r="AM1944" s="13"/>
      <c r="AN1944" s="13"/>
      <c r="AO1944" s="13"/>
      <c r="AQ1944" s="13"/>
      <c r="AR1944" s="13"/>
      <c r="AS1944" s="13"/>
      <c r="AT1944" s="13"/>
      <c r="AU1944" s="13"/>
      <c r="AW1944" s="13"/>
      <c r="AY1944" s="13"/>
      <c r="BA1944" s="13"/>
      <c r="BC1944" s="13"/>
      <c r="BE1944" s="13"/>
      <c r="BI1944" s="13"/>
    </row>
    <row r="1945" spans="15:61" x14ac:dyDescent="0.25">
      <c r="O1945" s="13"/>
      <c r="Q1945" s="13"/>
      <c r="S1945" s="13"/>
    </row>
    <row r="1946" spans="15:61" x14ac:dyDescent="0.25">
      <c r="O1946" s="13"/>
      <c r="Q1946" s="13"/>
      <c r="S1946" s="13"/>
    </row>
    <row r="1947" spans="15:61" x14ac:dyDescent="0.25">
      <c r="O1947" s="13"/>
      <c r="Q1947" s="13"/>
      <c r="S1947" s="13"/>
    </row>
    <row r="1948" spans="15:61" x14ac:dyDescent="0.25">
      <c r="O1948" s="13"/>
      <c r="Q1948" s="13"/>
      <c r="S1948" s="13"/>
    </row>
    <row r="1949" spans="15:61" x14ac:dyDescent="0.25">
      <c r="O1949" s="13"/>
      <c r="Q1949" s="13"/>
      <c r="S1949" s="13"/>
    </row>
    <row r="1950" spans="15:61" x14ac:dyDescent="0.25">
      <c r="O1950" s="13"/>
      <c r="Q1950" s="13"/>
      <c r="S1950" s="13"/>
    </row>
    <row r="1951" spans="15:61" x14ac:dyDescent="0.25">
      <c r="O1951" s="13"/>
      <c r="Q1951" s="13"/>
      <c r="S1951" s="13"/>
    </row>
    <row r="1952" spans="15:61" x14ac:dyDescent="0.25">
      <c r="O1952" s="13"/>
      <c r="Q1952" s="13"/>
      <c r="S1952" s="13"/>
    </row>
    <row r="1953" spans="15:19" x14ac:dyDescent="0.25">
      <c r="O1953" s="13"/>
      <c r="Q1953" s="13"/>
      <c r="S1953" s="13"/>
    </row>
    <row r="1954" spans="15:19" x14ac:dyDescent="0.25">
      <c r="O1954" s="13"/>
      <c r="Q1954" s="13"/>
      <c r="S1954" s="13"/>
    </row>
    <row r="1955" spans="15:19" x14ac:dyDescent="0.25">
      <c r="O1955" s="13"/>
      <c r="Q1955" s="13"/>
      <c r="S1955" s="13"/>
    </row>
    <row r="1956" spans="15:19" x14ac:dyDescent="0.25">
      <c r="O1956" s="13"/>
      <c r="Q1956" s="13"/>
      <c r="S1956" s="13"/>
    </row>
    <row r="1957" spans="15:19" x14ac:dyDescent="0.25">
      <c r="O1957" s="13"/>
      <c r="Q1957" s="13"/>
      <c r="S1957" s="13"/>
    </row>
    <row r="1958" spans="15:19" x14ac:dyDescent="0.25">
      <c r="O1958" s="13"/>
      <c r="Q1958" s="13"/>
      <c r="S1958" s="13"/>
    </row>
    <row r="1959" spans="15:19" x14ac:dyDescent="0.25">
      <c r="O1959" s="13"/>
      <c r="Q1959" s="13"/>
      <c r="S1959" s="13"/>
    </row>
    <row r="1960" spans="15:19" x14ac:dyDescent="0.25">
      <c r="O1960" s="13"/>
      <c r="Q1960" s="13"/>
      <c r="S1960" s="13"/>
    </row>
    <row r="1961" spans="15:19" x14ac:dyDescent="0.25">
      <c r="O1961" s="13"/>
      <c r="Q1961" s="13"/>
      <c r="S1961" s="13"/>
    </row>
    <row r="1962" spans="15:19" x14ac:dyDescent="0.25">
      <c r="O1962" s="13"/>
      <c r="Q1962" s="13"/>
      <c r="S1962" s="13"/>
    </row>
    <row r="1963" spans="15:19" x14ac:dyDescent="0.25">
      <c r="O1963" s="13"/>
      <c r="Q1963" s="13"/>
      <c r="S1963" s="13"/>
    </row>
    <row r="1964" spans="15:19" x14ac:dyDescent="0.25">
      <c r="O1964" s="13"/>
      <c r="Q1964" s="13"/>
      <c r="S1964" s="13"/>
    </row>
    <row r="1965" spans="15:19" x14ac:dyDescent="0.25">
      <c r="O1965" s="13"/>
      <c r="Q1965" s="13"/>
      <c r="S1965" s="13"/>
    </row>
    <row r="1966" spans="15:19" x14ac:dyDescent="0.25">
      <c r="O1966" s="13"/>
      <c r="Q1966" s="13"/>
      <c r="S1966" s="13"/>
    </row>
    <row r="1967" spans="15:19" x14ac:dyDescent="0.25">
      <c r="O1967" s="13"/>
      <c r="Q1967" s="13"/>
      <c r="S1967" s="13"/>
    </row>
    <row r="1968" spans="15:19" x14ac:dyDescent="0.25">
      <c r="O1968" s="13"/>
      <c r="Q1968" s="13"/>
      <c r="S1968" s="13"/>
    </row>
    <row r="1969" spans="15:19" x14ac:dyDescent="0.25">
      <c r="O1969" s="13"/>
      <c r="Q1969" s="13"/>
      <c r="S1969" s="13"/>
    </row>
    <row r="1970" spans="15:19" x14ac:dyDescent="0.25">
      <c r="O1970" s="13"/>
      <c r="Q1970" s="13"/>
      <c r="S1970" s="13"/>
    </row>
    <row r="1971" spans="15:19" x14ac:dyDescent="0.25">
      <c r="O1971" s="13"/>
      <c r="Q1971" s="13"/>
      <c r="S1971" s="13"/>
    </row>
    <row r="1972" spans="15:19" x14ac:dyDescent="0.25">
      <c r="O1972" s="13"/>
      <c r="Q1972" s="13"/>
      <c r="S1972" s="13"/>
    </row>
    <row r="1973" spans="15:19" x14ac:dyDescent="0.25">
      <c r="O1973" s="13"/>
      <c r="Q1973" s="13"/>
      <c r="S1973" s="13"/>
    </row>
    <row r="1974" spans="15:19" x14ac:dyDescent="0.25">
      <c r="O1974" s="13"/>
      <c r="Q1974" s="13"/>
      <c r="S1974" s="13"/>
    </row>
    <row r="1975" spans="15:19" x14ac:dyDescent="0.25">
      <c r="O1975" s="13"/>
      <c r="Q1975" s="13"/>
      <c r="S1975" s="13"/>
    </row>
    <row r="1976" spans="15:19" x14ac:dyDescent="0.25">
      <c r="O1976" s="13"/>
      <c r="Q1976" s="13"/>
      <c r="S1976" s="13"/>
    </row>
    <row r="1977" spans="15:19" x14ac:dyDescent="0.25">
      <c r="O1977" s="13"/>
      <c r="Q1977" s="13"/>
      <c r="S1977" s="13"/>
    </row>
    <row r="1978" spans="15:19" x14ac:dyDescent="0.25">
      <c r="O1978" s="13"/>
      <c r="Q1978" s="13"/>
      <c r="S1978" s="13"/>
    </row>
    <row r="1979" spans="15:19" x14ac:dyDescent="0.25">
      <c r="O1979" s="13"/>
      <c r="Q1979" s="13"/>
      <c r="S1979" s="13"/>
    </row>
    <row r="1980" spans="15:19" x14ac:dyDescent="0.25">
      <c r="O1980" s="13"/>
      <c r="Q1980" s="13"/>
      <c r="S1980" s="13"/>
    </row>
    <row r="1981" spans="15:19" x14ac:dyDescent="0.25">
      <c r="O1981" s="13"/>
      <c r="Q1981" s="13"/>
      <c r="S1981" s="13"/>
    </row>
    <row r="1982" spans="15:19" x14ac:dyDescent="0.25">
      <c r="O1982" s="13"/>
      <c r="Q1982" s="13"/>
      <c r="S1982" s="13"/>
    </row>
    <row r="1983" spans="15:19" x14ac:dyDescent="0.25">
      <c r="O1983" s="13"/>
      <c r="Q1983" s="13"/>
      <c r="S1983" s="13"/>
    </row>
    <row r="1984" spans="15:19" x14ac:dyDescent="0.25">
      <c r="O1984" s="13"/>
      <c r="Q1984" s="13"/>
      <c r="S1984" s="13"/>
    </row>
    <row r="1985" spans="15:19" x14ac:dyDescent="0.25">
      <c r="O1985" s="13"/>
      <c r="Q1985" s="13"/>
      <c r="S1985" s="13"/>
    </row>
    <row r="1986" spans="15:19" x14ac:dyDescent="0.25">
      <c r="O1986" s="13"/>
      <c r="Q1986" s="13"/>
      <c r="S1986" s="13"/>
    </row>
    <row r="1987" spans="15:19" x14ac:dyDescent="0.25">
      <c r="O1987" s="13"/>
      <c r="Q1987" s="13"/>
      <c r="S1987" s="13"/>
    </row>
    <row r="1988" spans="15:19" x14ac:dyDescent="0.25">
      <c r="O1988" s="13"/>
      <c r="Q1988" s="13"/>
      <c r="S1988" s="13"/>
    </row>
    <row r="1989" spans="15:19" x14ac:dyDescent="0.25">
      <c r="O1989" s="13"/>
      <c r="Q1989" s="13"/>
      <c r="S1989" s="13"/>
    </row>
    <row r="1990" spans="15:19" x14ac:dyDescent="0.25">
      <c r="O1990" s="13"/>
      <c r="Q1990" s="13"/>
      <c r="S1990" s="13"/>
    </row>
    <row r="1991" spans="15:19" x14ac:dyDescent="0.25">
      <c r="O1991" s="13"/>
      <c r="Q1991" s="13"/>
      <c r="S1991" s="13"/>
    </row>
    <row r="1992" spans="15:19" x14ac:dyDescent="0.25">
      <c r="O1992" s="13"/>
      <c r="Q1992" s="13"/>
      <c r="S1992" s="13"/>
    </row>
    <row r="1993" spans="15:19" x14ac:dyDescent="0.25">
      <c r="O1993" s="13"/>
      <c r="Q1993" s="13"/>
      <c r="S1993" s="13"/>
    </row>
    <row r="1994" spans="15:19" x14ac:dyDescent="0.25">
      <c r="O1994" s="13"/>
      <c r="Q1994" s="13"/>
      <c r="S1994" s="13"/>
    </row>
    <row r="1995" spans="15:19" x14ac:dyDescent="0.25">
      <c r="O1995" s="13"/>
      <c r="Q1995" s="13"/>
      <c r="S1995" s="13"/>
    </row>
    <row r="1996" spans="15:19" x14ac:dyDescent="0.25">
      <c r="O1996" s="13"/>
      <c r="Q1996" s="13"/>
      <c r="S1996" s="13"/>
    </row>
    <row r="1997" spans="15:19" x14ac:dyDescent="0.25">
      <c r="O1997" s="13"/>
      <c r="Q1997" s="13"/>
      <c r="S1997" s="13"/>
    </row>
    <row r="1998" spans="15:19" x14ac:dyDescent="0.25">
      <c r="O1998" s="13"/>
      <c r="Q1998" s="13"/>
      <c r="S1998" s="13"/>
    </row>
    <row r="1999" spans="15:19" x14ac:dyDescent="0.25">
      <c r="O1999" s="13"/>
      <c r="Q1999" s="13"/>
      <c r="S1999" s="13"/>
    </row>
    <row r="2000" spans="15:19" x14ac:dyDescent="0.25">
      <c r="O2000" s="13"/>
      <c r="Q2000" s="13"/>
      <c r="S2000" s="13"/>
    </row>
    <row r="2001" spans="15:19" x14ac:dyDescent="0.25">
      <c r="O2001" s="13"/>
      <c r="Q2001" s="13"/>
      <c r="S2001" s="13"/>
    </row>
    <row r="2002" spans="15:19" x14ac:dyDescent="0.25">
      <c r="O2002" s="13"/>
      <c r="Q2002" s="13"/>
      <c r="S2002" s="13"/>
    </row>
    <row r="2003" spans="15:19" x14ac:dyDescent="0.25">
      <c r="O2003" s="13"/>
      <c r="Q2003" s="13"/>
      <c r="S2003" s="13"/>
    </row>
    <row r="2004" spans="15:19" x14ac:dyDescent="0.25">
      <c r="O2004" s="13"/>
      <c r="Q2004" s="13"/>
      <c r="S2004" s="13"/>
    </row>
    <row r="2005" spans="15:19" x14ac:dyDescent="0.25">
      <c r="O2005" s="13"/>
      <c r="Q2005" s="13"/>
      <c r="S2005" s="13"/>
    </row>
    <row r="2006" spans="15:19" x14ac:dyDescent="0.25">
      <c r="O2006" s="13"/>
      <c r="Q2006" s="13"/>
      <c r="S2006" s="13"/>
    </row>
    <row r="2007" spans="15:19" x14ac:dyDescent="0.25">
      <c r="O2007" s="13"/>
      <c r="Q2007" s="13"/>
      <c r="S2007" s="13"/>
    </row>
    <row r="2008" spans="15:19" x14ac:dyDescent="0.25">
      <c r="O2008" s="13"/>
      <c r="Q2008" s="13"/>
      <c r="S2008" s="13"/>
    </row>
    <row r="2009" spans="15:19" x14ac:dyDescent="0.25">
      <c r="O2009" s="13"/>
      <c r="Q2009" s="13"/>
      <c r="S2009" s="13"/>
    </row>
    <row r="2010" spans="15:19" x14ac:dyDescent="0.25">
      <c r="O2010" s="13"/>
      <c r="Q2010" s="13"/>
      <c r="S2010" s="13"/>
    </row>
    <row r="2011" spans="15:19" x14ac:dyDescent="0.25">
      <c r="O2011" s="13"/>
      <c r="Q2011" s="13"/>
      <c r="S2011" s="13"/>
    </row>
    <row r="2012" spans="15:19" x14ac:dyDescent="0.25">
      <c r="O2012" s="13"/>
      <c r="Q2012" s="13"/>
      <c r="S2012" s="13"/>
    </row>
    <row r="2013" spans="15:19" x14ac:dyDescent="0.25">
      <c r="O2013" s="13"/>
      <c r="Q2013" s="13"/>
      <c r="S2013" s="13"/>
    </row>
    <row r="2014" spans="15:19" x14ac:dyDescent="0.25">
      <c r="O2014" s="13"/>
      <c r="Q2014" s="13"/>
      <c r="S2014" s="13"/>
    </row>
    <row r="2015" spans="15:19" x14ac:dyDescent="0.25">
      <c r="O2015" s="13"/>
      <c r="Q2015" s="13"/>
      <c r="S2015" s="13"/>
    </row>
    <row r="2016" spans="15:19" x14ac:dyDescent="0.25">
      <c r="O2016" s="13"/>
      <c r="Q2016" s="13"/>
      <c r="S2016" s="13"/>
    </row>
    <row r="2017" spans="15:19" x14ac:dyDescent="0.25">
      <c r="O2017" s="13"/>
      <c r="Q2017" s="13"/>
      <c r="S2017" s="13"/>
    </row>
    <row r="2018" spans="15:19" x14ac:dyDescent="0.25">
      <c r="O2018" s="13"/>
      <c r="Q2018" s="13"/>
      <c r="S2018" s="13"/>
    </row>
    <row r="2019" spans="15:19" x14ac:dyDescent="0.25">
      <c r="O2019" s="13"/>
      <c r="Q2019" s="13"/>
      <c r="S2019" s="13"/>
    </row>
    <row r="2020" spans="15:19" x14ac:dyDescent="0.25">
      <c r="O2020" s="13"/>
      <c r="Q2020" s="13"/>
      <c r="S2020" s="13"/>
    </row>
    <row r="2021" spans="15:19" x14ac:dyDescent="0.25">
      <c r="O2021" s="13"/>
      <c r="Q2021" s="13"/>
      <c r="S2021" s="13"/>
    </row>
    <row r="2022" spans="15:19" x14ac:dyDescent="0.25">
      <c r="O2022" s="13"/>
      <c r="Q2022" s="13"/>
      <c r="S2022" s="13"/>
    </row>
    <row r="2023" spans="15:19" x14ac:dyDescent="0.25">
      <c r="O2023" s="13"/>
      <c r="Q2023" s="13"/>
      <c r="S2023" s="13"/>
    </row>
    <row r="2024" spans="15:19" x14ac:dyDescent="0.25">
      <c r="O2024" s="13"/>
      <c r="Q2024" s="13"/>
      <c r="S2024" s="13"/>
    </row>
    <row r="2025" spans="15:19" x14ac:dyDescent="0.25">
      <c r="O2025" s="13"/>
      <c r="Q2025" s="13"/>
      <c r="S2025" s="13"/>
    </row>
    <row r="2026" spans="15:19" x14ac:dyDescent="0.25">
      <c r="O2026" s="13"/>
      <c r="Q2026" s="13"/>
      <c r="S2026" s="13"/>
    </row>
    <row r="2027" spans="15:19" x14ac:dyDescent="0.25">
      <c r="O2027" s="13"/>
      <c r="Q2027" s="13"/>
      <c r="S2027" s="13"/>
    </row>
    <row r="2028" spans="15:19" x14ac:dyDescent="0.25">
      <c r="O2028" s="13"/>
      <c r="Q2028" s="13"/>
      <c r="S2028" s="13"/>
    </row>
    <row r="2029" spans="15:19" x14ac:dyDescent="0.25">
      <c r="O2029" s="13"/>
      <c r="Q2029" s="13"/>
      <c r="S2029" s="13"/>
    </row>
    <row r="2030" spans="15:19" x14ac:dyDescent="0.25">
      <c r="O2030" s="13"/>
      <c r="Q2030" s="13"/>
      <c r="S2030" s="13"/>
    </row>
    <row r="2031" spans="15:19" x14ac:dyDescent="0.25">
      <c r="O2031" s="13"/>
      <c r="Q2031" s="13"/>
      <c r="S2031" s="13"/>
    </row>
    <row r="2032" spans="15:19" x14ac:dyDescent="0.25">
      <c r="O2032" s="13"/>
      <c r="Q2032" s="13"/>
      <c r="S2032" s="13"/>
    </row>
    <row r="2033" spans="15:19" x14ac:dyDescent="0.25">
      <c r="O2033" s="13"/>
      <c r="Q2033" s="13"/>
      <c r="S2033" s="13"/>
    </row>
    <row r="2034" spans="15:19" x14ac:dyDescent="0.25">
      <c r="O2034" s="13"/>
      <c r="Q2034" s="13"/>
      <c r="S2034" s="13"/>
    </row>
    <row r="2035" spans="15:19" x14ac:dyDescent="0.25">
      <c r="O2035" s="13"/>
      <c r="Q2035" s="13"/>
      <c r="S2035" s="13"/>
    </row>
    <row r="2036" spans="15:19" x14ac:dyDescent="0.25">
      <c r="O2036" s="13"/>
      <c r="Q2036" s="13"/>
      <c r="S2036" s="13"/>
    </row>
    <row r="2037" spans="15:19" x14ac:dyDescent="0.25">
      <c r="O2037" s="13"/>
      <c r="Q2037" s="13"/>
      <c r="S2037" s="13"/>
    </row>
    <row r="2038" spans="15:19" x14ac:dyDescent="0.25">
      <c r="O2038" s="13"/>
      <c r="Q2038" s="13"/>
      <c r="S2038" s="13"/>
    </row>
    <row r="2039" spans="15:19" x14ac:dyDescent="0.25">
      <c r="O2039" s="13"/>
      <c r="Q2039" s="13"/>
      <c r="S2039" s="13"/>
    </row>
    <row r="2040" spans="15:19" x14ac:dyDescent="0.25">
      <c r="O2040" s="13"/>
      <c r="Q2040" s="13"/>
      <c r="S2040" s="13"/>
    </row>
    <row r="2041" spans="15:19" x14ac:dyDescent="0.25">
      <c r="O2041" s="13"/>
      <c r="Q2041" s="13"/>
      <c r="S2041" s="13"/>
    </row>
    <row r="2042" spans="15:19" x14ac:dyDescent="0.25">
      <c r="O2042" s="13"/>
      <c r="Q2042" s="13"/>
      <c r="S2042" s="13"/>
    </row>
    <row r="2043" spans="15:19" x14ac:dyDescent="0.25">
      <c r="O2043" s="13"/>
      <c r="Q2043" s="13"/>
      <c r="S2043" s="13"/>
    </row>
    <row r="2044" spans="15:19" x14ac:dyDescent="0.25">
      <c r="O2044" s="13"/>
      <c r="Q2044" s="13"/>
      <c r="S2044" s="13"/>
    </row>
    <row r="2045" spans="15:19" x14ac:dyDescent="0.25">
      <c r="O2045" s="13"/>
      <c r="Q2045" s="13"/>
      <c r="S2045" s="13"/>
    </row>
    <row r="2046" spans="15:19" x14ac:dyDescent="0.25">
      <c r="O2046" s="13"/>
      <c r="Q2046" s="13"/>
      <c r="S2046" s="13"/>
    </row>
    <row r="2047" spans="15:19" x14ac:dyDescent="0.25">
      <c r="O2047" s="13"/>
      <c r="Q2047" s="13"/>
      <c r="S2047" s="13"/>
    </row>
    <row r="2048" spans="15:19" x14ac:dyDescent="0.25">
      <c r="O2048" s="13"/>
      <c r="Q2048" s="13"/>
      <c r="S2048" s="13"/>
    </row>
    <row r="2049" spans="15:19" x14ac:dyDescent="0.25">
      <c r="O2049" s="13"/>
      <c r="Q2049" s="13"/>
      <c r="S2049" s="13"/>
    </row>
    <row r="2050" spans="15:19" x14ac:dyDescent="0.25">
      <c r="O2050" s="13"/>
      <c r="Q2050" s="13"/>
      <c r="S2050" s="13"/>
    </row>
    <row r="2051" spans="15:19" x14ac:dyDescent="0.25">
      <c r="O2051" s="13"/>
      <c r="Q2051" s="13"/>
      <c r="S2051" s="13"/>
    </row>
    <row r="2052" spans="15:19" x14ac:dyDescent="0.25">
      <c r="O2052" s="13"/>
      <c r="Q2052" s="13"/>
      <c r="S2052" s="13"/>
    </row>
    <row r="2053" spans="15:19" x14ac:dyDescent="0.25">
      <c r="O2053" s="13"/>
      <c r="Q2053" s="13"/>
      <c r="S2053" s="13"/>
    </row>
    <row r="2054" spans="15:19" x14ac:dyDescent="0.25">
      <c r="O2054" s="13"/>
      <c r="Q2054" s="13"/>
      <c r="S2054" s="13"/>
    </row>
    <row r="2055" spans="15:19" x14ac:dyDescent="0.25">
      <c r="O2055" s="13"/>
      <c r="Q2055" s="13"/>
      <c r="S2055" s="13"/>
    </row>
    <row r="2056" spans="15:19" x14ac:dyDescent="0.25">
      <c r="O2056" s="13"/>
      <c r="Q2056" s="13"/>
      <c r="S2056" s="13"/>
    </row>
    <row r="2057" spans="15:19" x14ac:dyDescent="0.25">
      <c r="O2057" s="13"/>
      <c r="Q2057" s="13"/>
      <c r="S2057" s="13"/>
    </row>
    <row r="2058" spans="15:19" x14ac:dyDescent="0.25">
      <c r="O2058" s="13"/>
      <c r="Q2058" s="13"/>
      <c r="S2058" s="13"/>
    </row>
    <row r="2059" spans="15:19" x14ac:dyDescent="0.25">
      <c r="O2059" s="13"/>
      <c r="Q2059" s="13"/>
      <c r="S2059" s="13"/>
    </row>
    <row r="2060" spans="15:19" x14ac:dyDescent="0.25">
      <c r="O2060" s="13"/>
      <c r="Q2060" s="13"/>
      <c r="S2060" s="13"/>
    </row>
    <row r="2061" spans="15:19" x14ac:dyDescent="0.25">
      <c r="O2061" s="13"/>
      <c r="Q2061" s="13"/>
      <c r="S2061" s="13"/>
    </row>
    <row r="2062" spans="15:19" x14ac:dyDescent="0.25">
      <c r="O2062" s="13"/>
      <c r="Q2062" s="13"/>
      <c r="S2062" s="13"/>
    </row>
    <row r="2063" spans="15:19" x14ac:dyDescent="0.25">
      <c r="O2063" s="13"/>
      <c r="Q2063" s="13"/>
      <c r="S2063" s="13"/>
    </row>
    <row r="2064" spans="15:19" x14ac:dyDescent="0.25">
      <c r="O2064" s="13"/>
      <c r="Q2064" s="13"/>
      <c r="S2064" s="13"/>
    </row>
    <row r="2065" spans="15:19" x14ac:dyDescent="0.25">
      <c r="O2065" s="13"/>
      <c r="Q2065" s="13"/>
      <c r="S2065" s="13"/>
    </row>
    <row r="2066" spans="15:19" x14ac:dyDescent="0.25">
      <c r="O2066" s="13"/>
      <c r="Q2066" s="13"/>
      <c r="S2066" s="13"/>
    </row>
    <row r="2067" spans="15:19" x14ac:dyDescent="0.25">
      <c r="O2067" s="13"/>
      <c r="Q2067" s="13"/>
      <c r="S2067" s="13"/>
    </row>
    <row r="2068" spans="15:19" x14ac:dyDescent="0.25">
      <c r="O2068" s="13"/>
      <c r="Q2068" s="13"/>
      <c r="S2068" s="13"/>
    </row>
    <row r="2069" spans="15:19" x14ac:dyDescent="0.25">
      <c r="O2069" s="13"/>
      <c r="Q2069" s="13"/>
      <c r="S2069" s="13"/>
    </row>
    <row r="2070" spans="15:19" x14ac:dyDescent="0.25">
      <c r="O2070" s="13"/>
      <c r="Q2070" s="13"/>
      <c r="S2070" s="13"/>
    </row>
    <row r="2071" spans="15:19" x14ac:dyDescent="0.25">
      <c r="O2071" s="13"/>
      <c r="Q2071" s="13"/>
      <c r="S2071" s="13"/>
    </row>
    <row r="2072" spans="15:19" x14ac:dyDescent="0.25">
      <c r="O2072" s="13"/>
      <c r="Q2072" s="13"/>
      <c r="S2072" s="13"/>
    </row>
    <row r="2073" spans="15:19" x14ac:dyDescent="0.25">
      <c r="O2073" s="13"/>
      <c r="Q2073" s="13"/>
      <c r="S2073" s="13"/>
    </row>
    <row r="2074" spans="15:19" x14ac:dyDescent="0.25">
      <c r="O2074" s="13"/>
      <c r="Q2074" s="13"/>
      <c r="S2074" s="13"/>
    </row>
    <row r="2075" spans="15:19" x14ac:dyDescent="0.25">
      <c r="O2075" s="13"/>
      <c r="Q2075" s="13"/>
      <c r="S2075" s="13"/>
    </row>
    <row r="2076" spans="15:19" x14ac:dyDescent="0.25">
      <c r="O2076" s="13"/>
      <c r="Q2076" s="13"/>
      <c r="S2076" s="13"/>
    </row>
    <row r="2077" spans="15:19" x14ac:dyDescent="0.25">
      <c r="O2077" s="13"/>
      <c r="Q2077" s="13"/>
      <c r="S2077" s="13"/>
    </row>
    <row r="2078" spans="15:19" x14ac:dyDescent="0.25">
      <c r="O2078" s="13"/>
      <c r="Q2078" s="13"/>
      <c r="S2078" s="13"/>
    </row>
    <row r="2079" spans="15:19" x14ac:dyDescent="0.25">
      <c r="O2079" s="13"/>
      <c r="Q2079" s="13"/>
      <c r="S2079" s="13"/>
    </row>
    <row r="2080" spans="15:19" x14ac:dyDescent="0.25">
      <c r="O2080" s="13"/>
      <c r="Q2080" s="13"/>
      <c r="S2080" s="13"/>
    </row>
    <row r="2081" spans="15:19" x14ac:dyDescent="0.25">
      <c r="O2081" s="13"/>
      <c r="Q2081" s="13"/>
      <c r="S2081" s="13"/>
    </row>
    <row r="2082" spans="15:19" x14ac:dyDescent="0.25">
      <c r="O2082" s="13"/>
      <c r="Q2082" s="13"/>
      <c r="S2082" s="13"/>
    </row>
    <row r="2083" spans="15:19" x14ac:dyDescent="0.25">
      <c r="O2083" s="13"/>
      <c r="Q2083" s="13"/>
      <c r="S2083" s="13"/>
    </row>
    <row r="2084" spans="15:19" x14ac:dyDescent="0.25">
      <c r="O2084" s="13"/>
      <c r="Q2084" s="13"/>
      <c r="S2084" s="13"/>
    </row>
    <row r="2085" spans="15:19" x14ac:dyDescent="0.25">
      <c r="O2085" s="13"/>
      <c r="Q2085" s="13"/>
      <c r="S2085" s="13"/>
    </row>
    <row r="2086" spans="15:19" x14ac:dyDescent="0.25">
      <c r="O2086" s="13"/>
      <c r="Q2086" s="13"/>
      <c r="S2086" s="13"/>
    </row>
    <row r="2087" spans="15:19" x14ac:dyDescent="0.25">
      <c r="O2087" s="13"/>
      <c r="Q2087" s="13"/>
      <c r="S2087" s="13"/>
    </row>
    <row r="2088" spans="15:19" x14ac:dyDescent="0.25">
      <c r="O2088" s="13"/>
      <c r="Q2088" s="13"/>
      <c r="S2088" s="13"/>
    </row>
    <row r="2089" spans="15:19" x14ac:dyDescent="0.25">
      <c r="O2089" s="13"/>
      <c r="Q2089" s="13"/>
      <c r="S2089" s="13"/>
    </row>
    <row r="2090" spans="15:19" x14ac:dyDescent="0.25">
      <c r="O2090" s="13"/>
      <c r="Q2090" s="13"/>
      <c r="S2090" s="13"/>
    </row>
    <row r="2091" spans="15:19" x14ac:dyDescent="0.25">
      <c r="O2091" s="13"/>
      <c r="Q2091" s="13"/>
      <c r="S2091" s="13"/>
    </row>
    <row r="2092" spans="15:19" x14ac:dyDescent="0.25">
      <c r="O2092" s="13"/>
      <c r="Q2092" s="13"/>
      <c r="S2092" s="13"/>
    </row>
    <row r="2093" spans="15:19" x14ac:dyDescent="0.25">
      <c r="O2093" s="13"/>
      <c r="Q2093" s="13"/>
      <c r="S2093" s="13"/>
    </row>
    <row r="2094" spans="15:19" x14ac:dyDescent="0.25">
      <c r="O2094" s="13"/>
      <c r="Q2094" s="13"/>
      <c r="S2094" s="13"/>
    </row>
    <row r="2095" spans="15:19" x14ac:dyDescent="0.25">
      <c r="O2095" s="13"/>
      <c r="Q2095" s="13"/>
      <c r="S2095" s="13"/>
    </row>
    <row r="2096" spans="15:19" x14ac:dyDescent="0.25">
      <c r="O2096" s="13"/>
      <c r="Q2096" s="13"/>
      <c r="S2096" s="13"/>
    </row>
    <row r="2097" spans="15:19" x14ac:dyDescent="0.25">
      <c r="O2097" s="13"/>
      <c r="Q2097" s="13"/>
      <c r="S2097" s="13"/>
    </row>
    <row r="2098" spans="15:19" x14ac:dyDescent="0.25">
      <c r="O2098" s="13"/>
      <c r="Q2098" s="13"/>
      <c r="S2098" s="13"/>
    </row>
    <row r="2099" spans="15:19" x14ac:dyDescent="0.25">
      <c r="O2099" s="13"/>
      <c r="Q2099" s="13"/>
      <c r="S2099" s="13"/>
    </row>
    <row r="2100" spans="15:19" x14ac:dyDescent="0.25">
      <c r="O2100" s="13"/>
      <c r="Q2100" s="13"/>
      <c r="S2100" s="13"/>
    </row>
    <row r="2101" spans="15:19" x14ac:dyDescent="0.25">
      <c r="O2101" s="13"/>
      <c r="Q2101" s="13"/>
      <c r="S2101" s="13"/>
    </row>
    <row r="2102" spans="15:19" x14ac:dyDescent="0.25">
      <c r="O2102" s="13"/>
      <c r="Q2102" s="13"/>
      <c r="S2102" s="13"/>
    </row>
    <row r="2103" spans="15:19" x14ac:dyDescent="0.25">
      <c r="O2103" s="13"/>
      <c r="Q2103" s="13"/>
      <c r="S2103" s="13"/>
    </row>
    <row r="2104" spans="15:19" x14ac:dyDescent="0.25">
      <c r="O2104" s="13"/>
      <c r="Q2104" s="13"/>
      <c r="S2104" s="13"/>
    </row>
    <row r="2105" spans="15:19" x14ac:dyDescent="0.25">
      <c r="O2105" s="13"/>
      <c r="Q2105" s="13"/>
      <c r="S2105" s="13"/>
    </row>
    <row r="2106" spans="15:19" x14ac:dyDescent="0.25">
      <c r="O2106" s="13"/>
      <c r="Q2106" s="13"/>
      <c r="S2106" s="13"/>
    </row>
    <row r="2107" spans="15:19" x14ac:dyDescent="0.25">
      <c r="O2107" s="13"/>
      <c r="Q2107" s="13"/>
      <c r="S2107" s="13"/>
    </row>
    <row r="2108" spans="15:19" x14ac:dyDescent="0.25">
      <c r="O2108" s="13"/>
      <c r="Q2108" s="13"/>
      <c r="S2108" s="13"/>
    </row>
    <row r="2109" spans="15:19" x14ac:dyDescent="0.25">
      <c r="O2109" s="13"/>
      <c r="Q2109" s="13"/>
      <c r="S2109" s="13"/>
    </row>
    <row r="2110" spans="15:19" x14ac:dyDescent="0.25">
      <c r="O2110" s="13"/>
      <c r="Q2110" s="13"/>
      <c r="S2110" s="13"/>
    </row>
    <row r="2111" spans="15:19" x14ac:dyDescent="0.25">
      <c r="O2111" s="13"/>
      <c r="Q2111" s="13"/>
      <c r="S2111" s="13"/>
    </row>
    <row r="2112" spans="15:19" x14ac:dyDescent="0.25">
      <c r="O2112" s="13"/>
      <c r="Q2112" s="13"/>
      <c r="S2112" s="13"/>
    </row>
    <row r="2113" spans="15:19" x14ac:dyDescent="0.25">
      <c r="O2113" s="13"/>
      <c r="Q2113" s="13"/>
      <c r="S2113" s="13"/>
    </row>
    <row r="2114" spans="15:19" x14ac:dyDescent="0.25">
      <c r="O2114" s="13"/>
      <c r="Q2114" s="13"/>
      <c r="S2114" s="13"/>
    </row>
    <row r="2115" spans="15:19" x14ac:dyDescent="0.25">
      <c r="O2115" s="13"/>
      <c r="Q2115" s="13"/>
      <c r="S2115" s="13"/>
    </row>
    <row r="2116" spans="15:19" x14ac:dyDescent="0.25">
      <c r="O2116" s="13"/>
      <c r="Q2116" s="13"/>
      <c r="S2116" s="13"/>
    </row>
    <row r="2117" spans="15:19" x14ac:dyDescent="0.25">
      <c r="O2117" s="13"/>
      <c r="Q2117" s="13"/>
      <c r="S2117" s="13"/>
    </row>
    <row r="2118" spans="15:19" x14ac:dyDescent="0.25">
      <c r="O2118" s="13"/>
      <c r="Q2118" s="13"/>
      <c r="S2118" s="13"/>
    </row>
    <row r="2119" spans="15:19" x14ac:dyDescent="0.25">
      <c r="O2119" s="13"/>
      <c r="Q2119" s="13"/>
      <c r="S2119" s="13"/>
    </row>
    <row r="2120" spans="15:19" x14ac:dyDescent="0.25">
      <c r="O2120" s="13"/>
      <c r="Q2120" s="13"/>
      <c r="S2120" s="13"/>
    </row>
    <row r="2121" spans="15:19" x14ac:dyDescent="0.25">
      <c r="O2121" s="13"/>
      <c r="Q2121" s="13"/>
      <c r="S2121" s="13"/>
    </row>
    <row r="2122" spans="15:19" x14ac:dyDescent="0.25">
      <c r="O2122" s="13"/>
      <c r="Q2122" s="13"/>
      <c r="S2122" s="13"/>
    </row>
    <row r="2123" spans="15:19" x14ac:dyDescent="0.25">
      <c r="O2123" s="13"/>
      <c r="Q2123" s="13"/>
      <c r="S2123" s="13"/>
    </row>
    <row r="2124" spans="15:19" x14ac:dyDescent="0.25">
      <c r="O2124" s="13"/>
      <c r="Q2124" s="13"/>
      <c r="S2124" s="13"/>
    </row>
    <row r="2125" spans="15:19" x14ac:dyDescent="0.25">
      <c r="O2125" s="13"/>
      <c r="Q2125" s="13"/>
      <c r="S2125" s="13"/>
    </row>
    <row r="2126" spans="15:19" x14ac:dyDescent="0.25">
      <c r="O2126" s="13"/>
      <c r="Q2126" s="13"/>
      <c r="S2126" s="13"/>
    </row>
    <row r="2127" spans="15:19" x14ac:dyDescent="0.25">
      <c r="O2127" s="13"/>
      <c r="Q2127" s="13"/>
      <c r="S2127" s="13"/>
    </row>
    <row r="2128" spans="15:19" x14ac:dyDescent="0.25">
      <c r="O2128" s="13"/>
      <c r="Q2128" s="13"/>
      <c r="S2128" s="13"/>
    </row>
    <row r="2129" spans="15:19" x14ac:dyDescent="0.25">
      <c r="O2129" s="13"/>
      <c r="Q2129" s="13"/>
      <c r="S2129" s="13"/>
    </row>
    <row r="2130" spans="15:19" x14ac:dyDescent="0.25">
      <c r="O2130" s="13"/>
      <c r="Q2130" s="13"/>
      <c r="S2130" s="13"/>
    </row>
    <row r="2131" spans="15:19" x14ac:dyDescent="0.25">
      <c r="O2131" s="13"/>
      <c r="Q2131" s="13"/>
      <c r="S2131" s="13"/>
    </row>
    <row r="2132" spans="15:19" x14ac:dyDescent="0.25">
      <c r="O2132" s="13"/>
      <c r="Q2132" s="13"/>
      <c r="S2132" s="13"/>
    </row>
    <row r="2133" spans="15:19" x14ac:dyDescent="0.25">
      <c r="O2133" s="13"/>
      <c r="Q2133" s="13"/>
      <c r="S2133" s="13"/>
    </row>
    <row r="2134" spans="15:19" x14ac:dyDescent="0.25">
      <c r="O2134" s="13"/>
      <c r="Q2134" s="13"/>
      <c r="S2134" s="13"/>
    </row>
    <row r="2135" spans="15:19" x14ac:dyDescent="0.25">
      <c r="O2135" s="13"/>
      <c r="Q2135" s="13"/>
      <c r="S2135" s="13"/>
    </row>
    <row r="2136" spans="15:19" x14ac:dyDescent="0.25">
      <c r="O2136" s="13"/>
      <c r="Q2136" s="13"/>
      <c r="S2136" s="13"/>
    </row>
    <row r="2137" spans="15:19" x14ac:dyDescent="0.25">
      <c r="O2137" s="13"/>
      <c r="Q2137" s="13"/>
      <c r="S2137" s="13"/>
    </row>
    <row r="2138" spans="15:19" x14ac:dyDescent="0.25">
      <c r="O2138" s="13"/>
      <c r="Q2138" s="13"/>
      <c r="S2138" s="13"/>
    </row>
    <row r="2139" spans="15:19" x14ac:dyDescent="0.25">
      <c r="O2139" s="13"/>
      <c r="Q2139" s="13"/>
      <c r="S2139" s="13"/>
    </row>
    <row r="2140" spans="15:19" x14ac:dyDescent="0.25">
      <c r="O2140" s="13"/>
      <c r="Q2140" s="13"/>
      <c r="S2140" s="13"/>
    </row>
    <row r="2141" spans="15:19" x14ac:dyDescent="0.25">
      <c r="O2141" s="13"/>
      <c r="Q2141" s="13"/>
      <c r="S2141" s="13"/>
    </row>
    <row r="2142" spans="15:19" x14ac:dyDescent="0.25">
      <c r="O2142" s="13"/>
      <c r="Q2142" s="13"/>
      <c r="S2142" s="13"/>
    </row>
    <row r="2143" spans="15:19" x14ac:dyDescent="0.25">
      <c r="O2143" s="13"/>
      <c r="Q2143" s="13"/>
      <c r="S2143" s="13"/>
    </row>
    <row r="2144" spans="15:19" x14ac:dyDescent="0.25">
      <c r="O2144" s="13"/>
      <c r="Q2144" s="13"/>
      <c r="S2144" s="13"/>
    </row>
    <row r="2145" spans="15:19" x14ac:dyDescent="0.25">
      <c r="O2145" s="13"/>
      <c r="Q2145" s="13"/>
      <c r="S2145" s="13"/>
    </row>
    <row r="2146" spans="15:19" x14ac:dyDescent="0.25">
      <c r="O2146" s="13"/>
      <c r="Q2146" s="13"/>
      <c r="S2146" s="13"/>
    </row>
    <row r="2147" spans="15:19" x14ac:dyDescent="0.25">
      <c r="O2147" s="13"/>
      <c r="Q2147" s="13"/>
      <c r="S2147" s="13"/>
    </row>
    <row r="2148" spans="15:19" x14ac:dyDescent="0.25">
      <c r="O2148" s="13"/>
      <c r="Q2148" s="13"/>
      <c r="S2148" s="13"/>
    </row>
    <row r="2149" spans="15:19" x14ac:dyDescent="0.25">
      <c r="O2149" s="13"/>
      <c r="Q2149" s="13"/>
      <c r="S2149" s="13"/>
    </row>
    <row r="2150" spans="15:19" x14ac:dyDescent="0.25">
      <c r="O2150" s="13"/>
      <c r="Q2150" s="13"/>
      <c r="S2150" s="13"/>
    </row>
    <row r="2151" spans="15:19" x14ac:dyDescent="0.25">
      <c r="O2151" s="13"/>
      <c r="Q2151" s="13"/>
      <c r="S2151" s="13"/>
    </row>
    <row r="2152" spans="15:19" x14ac:dyDescent="0.25">
      <c r="O2152" s="13"/>
      <c r="Q2152" s="13"/>
      <c r="S2152" s="13"/>
    </row>
    <row r="2153" spans="15:19" x14ac:dyDescent="0.25">
      <c r="O2153" s="13"/>
      <c r="Q2153" s="13"/>
      <c r="S2153" s="13"/>
    </row>
    <row r="2154" spans="15:19" x14ac:dyDescent="0.25">
      <c r="O2154" s="13"/>
      <c r="Q2154" s="13"/>
      <c r="S2154" s="13"/>
    </row>
    <row r="2155" spans="15:19" x14ac:dyDescent="0.25">
      <c r="O2155" s="13"/>
      <c r="Q2155" s="13"/>
      <c r="S2155" s="13"/>
    </row>
    <row r="2156" spans="15:19" x14ac:dyDescent="0.25">
      <c r="O2156" s="13"/>
      <c r="Q2156" s="13"/>
      <c r="S2156" s="13"/>
    </row>
    <row r="2157" spans="15:19" x14ac:dyDescent="0.25">
      <c r="O2157" s="13"/>
      <c r="Q2157" s="13"/>
      <c r="S2157" s="13"/>
    </row>
    <row r="2158" spans="15:19" x14ac:dyDescent="0.25">
      <c r="O2158" s="13"/>
      <c r="Q2158" s="13"/>
      <c r="S2158" s="13"/>
    </row>
    <row r="2159" spans="15:19" x14ac:dyDescent="0.25">
      <c r="O2159" s="13"/>
      <c r="Q2159" s="13"/>
      <c r="S2159" s="13"/>
    </row>
    <row r="2160" spans="15:19" x14ac:dyDescent="0.25">
      <c r="O2160" s="13"/>
      <c r="Q2160" s="13"/>
      <c r="S2160" s="13"/>
    </row>
    <row r="2161" spans="15:19" x14ac:dyDescent="0.25">
      <c r="O2161" s="13"/>
      <c r="Q2161" s="13"/>
      <c r="S2161" s="13"/>
    </row>
    <row r="2162" spans="15:19" x14ac:dyDescent="0.25">
      <c r="O2162" s="13"/>
      <c r="Q2162" s="13"/>
      <c r="S2162" s="13"/>
    </row>
    <row r="2163" spans="15:19" x14ac:dyDescent="0.25">
      <c r="O2163" s="13"/>
      <c r="Q2163" s="13"/>
      <c r="S2163" s="13"/>
    </row>
    <row r="2164" spans="15:19" x14ac:dyDescent="0.25">
      <c r="O2164" s="13"/>
      <c r="Q2164" s="13"/>
      <c r="S2164" s="13"/>
    </row>
    <row r="2165" spans="15:19" x14ac:dyDescent="0.25">
      <c r="O2165" s="13"/>
      <c r="Q2165" s="13"/>
      <c r="S2165" s="13"/>
    </row>
    <row r="2166" spans="15:19" x14ac:dyDescent="0.25">
      <c r="O2166" s="13"/>
      <c r="Q2166" s="13"/>
      <c r="S2166" s="13"/>
    </row>
    <row r="2167" spans="15:19" x14ac:dyDescent="0.25">
      <c r="O2167" s="13"/>
      <c r="Q2167" s="13"/>
      <c r="S2167" s="13"/>
    </row>
    <row r="2168" spans="15:19" x14ac:dyDescent="0.25">
      <c r="O2168" s="13"/>
      <c r="Q2168" s="13"/>
      <c r="S2168" s="13"/>
    </row>
    <row r="2169" spans="15:19" x14ac:dyDescent="0.25">
      <c r="O2169" s="13"/>
      <c r="Q2169" s="13"/>
      <c r="S2169" s="13"/>
    </row>
    <row r="2170" spans="15:19" x14ac:dyDescent="0.25">
      <c r="O2170" s="13"/>
      <c r="Q2170" s="13"/>
      <c r="S2170" s="13"/>
    </row>
    <row r="2171" spans="15:19" x14ac:dyDescent="0.25">
      <c r="O2171" s="13"/>
      <c r="Q2171" s="13"/>
      <c r="S2171" s="13"/>
    </row>
    <row r="2172" spans="15:19" x14ac:dyDescent="0.25">
      <c r="O2172" s="13"/>
      <c r="Q2172" s="13"/>
      <c r="S2172" s="13"/>
    </row>
    <row r="2173" spans="15:19" x14ac:dyDescent="0.25">
      <c r="O2173" s="13"/>
      <c r="Q2173" s="13"/>
      <c r="S2173" s="13"/>
    </row>
    <row r="2174" spans="15:19" x14ac:dyDescent="0.25">
      <c r="O2174" s="13"/>
      <c r="Q2174" s="13"/>
      <c r="S2174" s="13"/>
    </row>
    <row r="2175" spans="15:19" x14ac:dyDescent="0.25">
      <c r="O2175" s="13"/>
      <c r="Q2175" s="13"/>
      <c r="S2175" s="13"/>
    </row>
    <row r="2176" spans="15:19" x14ac:dyDescent="0.25">
      <c r="O2176" s="13"/>
      <c r="Q2176" s="13"/>
      <c r="S2176" s="13"/>
    </row>
    <row r="2177" spans="15:19" x14ac:dyDescent="0.25">
      <c r="O2177" s="13"/>
      <c r="Q2177" s="13"/>
      <c r="S2177" s="13"/>
    </row>
    <row r="2178" spans="15:19" x14ac:dyDescent="0.25">
      <c r="O2178" s="13"/>
      <c r="Q2178" s="13"/>
      <c r="S2178" s="13"/>
    </row>
    <row r="2179" spans="15:19" x14ac:dyDescent="0.25">
      <c r="O2179" s="13"/>
      <c r="Q2179" s="13"/>
      <c r="S2179" s="13"/>
    </row>
    <row r="2180" spans="15:19" x14ac:dyDescent="0.25">
      <c r="O2180" s="13"/>
      <c r="Q2180" s="13"/>
      <c r="S2180" s="13"/>
    </row>
    <row r="2181" spans="15:19" x14ac:dyDescent="0.25">
      <c r="O2181" s="13"/>
      <c r="Q2181" s="13"/>
      <c r="S2181" s="13"/>
    </row>
    <row r="2182" spans="15:19" x14ac:dyDescent="0.25">
      <c r="O2182" s="13"/>
      <c r="Q2182" s="13"/>
      <c r="S2182" s="13"/>
    </row>
    <row r="2183" spans="15:19" x14ac:dyDescent="0.25">
      <c r="O2183" s="13"/>
      <c r="Q2183" s="13"/>
      <c r="S2183" s="13"/>
    </row>
    <row r="2184" spans="15:19" x14ac:dyDescent="0.25">
      <c r="O2184" s="13"/>
      <c r="Q2184" s="13"/>
      <c r="S2184" s="13"/>
    </row>
    <row r="2185" spans="15:19" x14ac:dyDescent="0.25">
      <c r="O2185" s="13"/>
      <c r="Q2185" s="13"/>
      <c r="S2185" s="13"/>
    </row>
    <row r="2186" spans="15:19" x14ac:dyDescent="0.25">
      <c r="O2186" s="13"/>
      <c r="Q2186" s="13"/>
      <c r="S2186" s="13"/>
    </row>
    <row r="2187" spans="15:19" x14ac:dyDescent="0.25">
      <c r="O2187" s="13"/>
      <c r="Q2187" s="13"/>
      <c r="S2187" s="13"/>
    </row>
    <row r="2188" spans="15:19" x14ac:dyDescent="0.25">
      <c r="O2188" s="13"/>
      <c r="Q2188" s="13"/>
      <c r="S2188" s="13"/>
    </row>
    <row r="2189" spans="15:19" x14ac:dyDescent="0.25">
      <c r="O2189" s="13"/>
      <c r="Q2189" s="13"/>
      <c r="S2189" s="13"/>
    </row>
    <row r="2190" spans="15:19" x14ac:dyDescent="0.25">
      <c r="O2190" s="13"/>
      <c r="Q2190" s="13"/>
      <c r="S2190" s="13"/>
    </row>
    <row r="2191" spans="15:19" x14ac:dyDescent="0.25">
      <c r="O2191" s="13"/>
      <c r="Q2191" s="13"/>
      <c r="S2191" s="13"/>
    </row>
    <row r="2192" spans="15:19" x14ac:dyDescent="0.25">
      <c r="O2192" s="13"/>
      <c r="Q2192" s="13"/>
      <c r="S2192" s="13"/>
    </row>
    <row r="2193" spans="15:19" x14ac:dyDescent="0.25">
      <c r="O2193" s="13"/>
      <c r="Q2193" s="13"/>
      <c r="S2193" s="13"/>
    </row>
    <row r="2194" spans="15:19" x14ac:dyDescent="0.25">
      <c r="O2194" s="13"/>
      <c r="Q2194" s="13"/>
      <c r="S2194" s="13"/>
    </row>
    <row r="2195" spans="15:19" x14ac:dyDescent="0.25">
      <c r="O2195" s="13"/>
      <c r="Q2195" s="13"/>
      <c r="S2195" s="13"/>
    </row>
    <row r="2196" spans="15:19" x14ac:dyDescent="0.25">
      <c r="O2196" s="13"/>
      <c r="Q2196" s="13"/>
      <c r="S2196" s="13"/>
    </row>
    <row r="2197" spans="15:19" x14ac:dyDescent="0.25">
      <c r="O2197" s="13"/>
      <c r="Q2197" s="13"/>
      <c r="S2197" s="13"/>
    </row>
    <row r="2198" spans="15:19" x14ac:dyDescent="0.25">
      <c r="O2198" s="13"/>
      <c r="Q2198" s="13"/>
      <c r="S2198" s="13"/>
    </row>
    <row r="2199" spans="15:19" x14ac:dyDescent="0.25">
      <c r="O2199" s="13"/>
      <c r="Q2199" s="13"/>
      <c r="S2199" s="13"/>
    </row>
    <row r="2200" spans="15:19" x14ac:dyDescent="0.25">
      <c r="O2200" s="13"/>
      <c r="Q2200" s="13"/>
      <c r="S2200" s="13"/>
    </row>
    <row r="2201" spans="15:19" x14ac:dyDescent="0.25">
      <c r="O2201" s="13"/>
      <c r="Q2201" s="13"/>
      <c r="S2201" s="13"/>
    </row>
    <row r="2202" spans="15:19" x14ac:dyDescent="0.25">
      <c r="O2202" s="13"/>
      <c r="Q2202" s="13"/>
      <c r="S2202" s="13"/>
    </row>
    <row r="2203" spans="15:19" x14ac:dyDescent="0.25">
      <c r="O2203" s="13"/>
      <c r="Q2203" s="13"/>
      <c r="S2203" s="13"/>
    </row>
    <row r="2204" spans="15:19" x14ac:dyDescent="0.25">
      <c r="O2204" s="13"/>
      <c r="Q2204" s="13"/>
      <c r="S2204" s="13"/>
    </row>
    <row r="2205" spans="15:19" x14ac:dyDescent="0.25">
      <c r="O2205" s="13"/>
      <c r="Q2205" s="13"/>
      <c r="S2205" s="13"/>
    </row>
    <row r="2206" spans="15:19" x14ac:dyDescent="0.25">
      <c r="O2206" s="13"/>
      <c r="Q2206" s="13"/>
      <c r="S2206" s="13"/>
    </row>
    <row r="2207" spans="15:19" x14ac:dyDescent="0.25">
      <c r="O2207" s="13"/>
      <c r="Q2207" s="13"/>
      <c r="S2207" s="13"/>
    </row>
    <row r="2208" spans="15:19" x14ac:dyDescent="0.25">
      <c r="O2208" s="13"/>
      <c r="Q2208" s="13"/>
      <c r="S2208" s="13"/>
    </row>
    <row r="2209" spans="15:19" x14ac:dyDescent="0.25">
      <c r="O2209" s="13"/>
      <c r="Q2209" s="13"/>
      <c r="S2209" s="13"/>
    </row>
    <row r="2210" spans="15:19" x14ac:dyDescent="0.25">
      <c r="O2210" s="13"/>
      <c r="Q2210" s="13"/>
      <c r="S2210" s="13"/>
    </row>
    <row r="2211" spans="15:19" x14ac:dyDescent="0.25">
      <c r="O2211" s="13"/>
      <c r="Q2211" s="13"/>
      <c r="S2211" s="13"/>
    </row>
    <row r="2212" spans="15:19" x14ac:dyDescent="0.25">
      <c r="O2212" s="13"/>
      <c r="Q2212" s="13"/>
      <c r="S2212" s="13"/>
    </row>
    <row r="2213" spans="15:19" x14ac:dyDescent="0.25">
      <c r="O2213" s="13"/>
      <c r="Q2213" s="13"/>
      <c r="S2213" s="13"/>
    </row>
    <row r="2214" spans="15:19" x14ac:dyDescent="0.25">
      <c r="O2214" s="13"/>
      <c r="Q2214" s="13"/>
      <c r="S2214" s="13"/>
    </row>
    <row r="2215" spans="15:19" x14ac:dyDescent="0.25">
      <c r="O2215" s="13"/>
      <c r="Q2215" s="13"/>
      <c r="S2215" s="13"/>
    </row>
    <row r="2216" spans="15:19" x14ac:dyDescent="0.25">
      <c r="O2216" s="13"/>
      <c r="Q2216" s="13"/>
      <c r="S2216" s="13"/>
    </row>
    <row r="2217" spans="15:19" x14ac:dyDescent="0.25">
      <c r="O2217" s="13"/>
      <c r="Q2217" s="13"/>
      <c r="S2217" s="13"/>
    </row>
    <row r="2218" spans="15:19" x14ac:dyDescent="0.25">
      <c r="O2218" s="13"/>
      <c r="Q2218" s="13"/>
      <c r="S2218" s="13"/>
    </row>
    <row r="2219" spans="15:19" x14ac:dyDescent="0.25">
      <c r="O2219" s="13"/>
      <c r="Q2219" s="13"/>
      <c r="S2219" s="13"/>
    </row>
    <row r="2220" spans="15:19" x14ac:dyDescent="0.25">
      <c r="O2220" s="13"/>
      <c r="Q2220" s="13"/>
      <c r="S2220" s="13"/>
    </row>
    <row r="2221" spans="15:19" x14ac:dyDescent="0.25">
      <c r="O2221" s="13"/>
      <c r="Q2221" s="13"/>
      <c r="S2221" s="13"/>
    </row>
    <row r="2222" spans="15:19" x14ac:dyDescent="0.25">
      <c r="O2222" s="13"/>
      <c r="Q2222" s="13"/>
      <c r="S2222" s="13"/>
    </row>
    <row r="2223" spans="15:19" x14ac:dyDescent="0.25">
      <c r="O2223" s="13"/>
      <c r="Q2223" s="13"/>
      <c r="S2223" s="13"/>
    </row>
    <row r="2224" spans="15:19" x14ac:dyDescent="0.25">
      <c r="O2224" s="13"/>
      <c r="Q2224" s="13"/>
      <c r="S2224" s="13"/>
    </row>
    <row r="2225" spans="15:19" x14ac:dyDescent="0.25">
      <c r="O2225" s="13"/>
      <c r="Q2225" s="13"/>
      <c r="S2225" s="13"/>
    </row>
    <row r="2226" spans="15:19" x14ac:dyDescent="0.25">
      <c r="O2226" s="13"/>
      <c r="Q2226" s="13"/>
      <c r="S2226" s="13"/>
    </row>
    <row r="2227" spans="15:19" x14ac:dyDescent="0.25">
      <c r="O2227" s="13"/>
      <c r="Q2227" s="13"/>
      <c r="S2227" s="13"/>
    </row>
    <row r="2228" spans="15:19" x14ac:dyDescent="0.25">
      <c r="O2228" s="13"/>
      <c r="Q2228" s="13"/>
      <c r="S2228" s="13"/>
    </row>
    <row r="2229" spans="15:19" x14ac:dyDescent="0.25">
      <c r="O2229" s="13"/>
      <c r="Q2229" s="13"/>
      <c r="S2229" s="13"/>
    </row>
    <row r="2230" spans="15:19" x14ac:dyDescent="0.25">
      <c r="O2230" s="13"/>
      <c r="Q2230" s="13"/>
      <c r="S2230" s="13"/>
    </row>
    <row r="2231" spans="15:19" x14ac:dyDescent="0.25">
      <c r="O2231" s="13"/>
      <c r="Q2231" s="13"/>
      <c r="S2231" s="13"/>
    </row>
    <row r="2232" spans="15:19" x14ac:dyDescent="0.25">
      <c r="O2232" s="13"/>
      <c r="Q2232" s="13"/>
      <c r="S2232" s="13"/>
    </row>
    <row r="2233" spans="15:19" x14ac:dyDescent="0.25">
      <c r="O2233" s="13"/>
      <c r="Q2233" s="13"/>
      <c r="S2233" s="13"/>
    </row>
    <row r="2234" spans="15:19" x14ac:dyDescent="0.25">
      <c r="O2234" s="13"/>
      <c r="Q2234" s="13"/>
      <c r="S2234" s="13"/>
    </row>
    <row r="2235" spans="15:19" x14ac:dyDescent="0.25">
      <c r="O2235" s="13"/>
      <c r="Q2235" s="13"/>
      <c r="S2235" s="13"/>
    </row>
    <row r="2236" spans="15:19" x14ac:dyDescent="0.25">
      <c r="O2236" s="13"/>
      <c r="Q2236" s="13"/>
      <c r="S2236" s="13"/>
    </row>
    <row r="2237" spans="15:19" x14ac:dyDescent="0.25">
      <c r="O2237" s="13"/>
      <c r="Q2237" s="13"/>
      <c r="S2237" s="13"/>
    </row>
    <row r="2238" spans="15:19" x14ac:dyDescent="0.25">
      <c r="O2238" s="13"/>
      <c r="Q2238" s="13"/>
      <c r="S2238" s="13"/>
    </row>
    <row r="2239" spans="15:19" x14ac:dyDescent="0.25">
      <c r="O2239" s="13"/>
      <c r="Q2239" s="13"/>
      <c r="S2239" s="13"/>
    </row>
    <row r="2240" spans="15:19" x14ac:dyDescent="0.25">
      <c r="O2240" s="13"/>
      <c r="Q2240" s="13"/>
      <c r="S2240" s="13"/>
    </row>
    <row r="2241" spans="15:19" x14ac:dyDescent="0.25">
      <c r="O2241" s="13"/>
      <c r="Q2241" s="13"/>
      <c r="S2241" s="13"/>
    </row>
    <row r="2242" spans="15:19" x14ac:dyDescent="0.25">
      <c r="O2242" s="13"/>
      <c r="Q2242" s="13"/>
      <c r="S2242" s="13"/>
    </row>
    <row r="2243" spans="15:19" x14ac:dyDescent="0.25">
      <c r="O2243" s="13"/>
      <c r="Q2243" s="13"/>
      <c r="S2243" s="13"/>
    </row>
    <row r="2244" spans="15:19" x14ac:dyDescent="0.25">
      <c r="O2244" s="13"/>
      <c r="Q2244" s="13"/>
      <c r="S2244" s="13"/>
    </row>
    <row r="2245" spans="15:19" x14ac:dyDescent="0.25">
      <c r="O2245" s="13"/>
      <c r="Q2245" s="13"/>
      <c r="S2245" s="13"/>
    </row>
    <row r="2246" spans="15:19" x14ac:dyDescent="0.25">
      <c r="O2246" s="13"/>
      <c r="Q2246" s="13"/>
      <c r="S2246" s="13"/>
    </row>
    <row r="2247" spans="15:19" x14ac:dyDescent="0.25">
      <c r="O2247" s="13"/>
      <c r="Q2247" s="13"/>
      <c r="S2247" s="13"/>
    </row>
    <row r="2248" spans="15:19" x14ac:dyDescent="0.25">
      <c r="O2248" s="13"/>
      <c r="Q2248" s="13"/>
      <c r="S2248" s="13"/>
    </row>
    <row r="2249" spans="15:19" x14ac:dyDescent="0.25">
      <c r="O2249" s="13"/>
      <c r="Q2249" s="13"/>
      <c r="S2249" s="13"/>
    </row>
    <row r="2250" spans="15:19" x14ac:dyDescent="0.25">
      <c r="O2250" s="13"/>
      <c r="Q2250" s="13"/>
      <c r="S2250" s="13"/>
    </row>
    <row r="2251" spans="15:19" x14ac:dyDescent="0.25">
      <c r="O2251" s="13"/>
      <c r="Q2251" s="13"/>
      <c r="S2251" s="13"/>
    </row>
    <row r="2252" spans="15:19" x14ac:dyDescent="0.25">
      <c r="O2252" s="13"/>
      <c r="Q2252" s="13"/>
      <c r="S2252" s="13"/>
    </row>
    <row r="2253" spans="15:19" x14ac:dyDescent="0.25">
      <c r="O2253" s="13"/>
      <c r="Q2253" s="13"/>
      <c r="S2253" s="13"/>
    </row>
    <row r="2254" spans="15:19" x14ac:dyDescent="0.25">
      <c r="O2254" s="13"/>
      <c r="Q2254" s="13"/>
      <c r="S2254" s="13"/>
    </row>
    <row r="2255" spans="15:19" x14ac:dyDescent="0.25">
      <c r="O2255" s="13"/>
      <c r="Q2255" s="13"/>
      <c r="S2255" s="13"/>
    </row>
    <row r="2256" spans="15:19" x14ac:dyDescent="0.25">
      <c r="O2256" s="13"/>
      <c r="Q2256" s="13"/>
      <c r="S2256" s="13"/>
    </row>
    <row r="2257" spans="15:19" x14ac:dyDescent="0.25">
      <c r="O2257" s="13"/>
      <c r="Q2257" s="13"/>
      <c r="S2257" s="13"/>
    </row>
    <row r="2258" spans="15:19" x14ac:dyDescent="0.25">
      <c r="O2258" s="13"/>
      <c r="Q2258" s="13"/>
      <c r="S2258" s="13"/>
    </row>
    <row r="2259" spans="15:19" x14ac:dyDescent="0.25">
      <c r="O2259" s="13"/>
      <c r="Q2259" s="13"/>
      <c r="S2259" s="13"/>
    </row>
    <row r="2260" spans="15:19" x14ac:dyDescent="0.25">
      <c r="O2260" s="13"/>
      <c r="Q2260" s="13"/>
      <c r="S2260" s="13"/>
    </row>
    <row r="2261" spans="15:19" x14ac:dyDescent="0.25">
      <c r="O2261" s="13"/>
      <c r="Q2261" s="13"/>
      <c r="S2261" s="13"/>
    </row>
    <row r="2262" spans="15:19" x14ac:dyDescent="0.25">
      <c r="O2262" s="13"/>
      <c r="Q2262" s="13"/>
      <c r="S2262" s="13"/>
    </row>
    <row r="2263" spans="15:19" x14ac:dyDescent="0.25">
      <c r="O2263" s="13"/>
      <c r="Q2263" s="13"/>
      <c r="S2263" s="13"/>
    </row>
    <row r="2264" spans="15:19" x14ac:dyDescent="0.25">
      <c r="O2264" s="13"/>
      <c r="Q2264" s="13"/>
      <c r="S2264" s="13"/>
    </row>
    <row r="2265" spans="15:19" x14ac:dyDescent="0.25">
      <c r="O2265" s="13"/>
      <c r="Q2265" s="13"/>
      <c r="S2265" s="13"/>
    </row>
    <row r="2266" spans="15:19" x14ac:dyDescent="0.25">
      <c r="O2266" s="13"/>
      <c r="Q2266" s="13"/>
      <c r="S2266" s="13"/>
    </row>
    <row r="2267" spans="15:19" x14ac:dyDescent="0.25">
      <c r="O2267" s="13"/>
      <c r="Q2267" s="13"/>
      <c r="S2267" s="13"/>
    </row>
    <row r="2268" spans="15:19" x14ac:dyDescent="0.25">
      <c r="O2268" s="13"/>
      <c r="Q2268" s="13"/>
      <c r="S2268" s="13"/>
    </row>
    <row r="2269" spans="15:19" x14ac:dyDescent="0.25">
      <c r="O2269" s="13"/>
      <c r="Q2269" s="13"/>
      <c r="S2269" s="13"/>
    </row>
    <row r="2270" spans="15:19" x14ac:dyDescent="0.25">
      <c r="O2270" s="13"/>
      <c r="Q2270" s="13"/>
      <c r="S2270" s="13"/>
    </row>
    <row r="2271" spans="15:19" x14ac:dyDescent="0.25">
      <c r="O2271" s="13"/>
      <c r="Q2271" s="13"/>
      <c r="S2271" s="13"/>
    </row>
    <row r="2272" spans="15:19" x14ac:dyDescent="0.25">
      <c r="O2272" s="13"/>
      <c r="Q2272" s="13"/>
      <c r="S2272" s="13"/>
    </row>
    <row r="2273" spans="15:19" x14ac:dyDescent="0.25">
      <c r="O2273" s="13"/>
      <c r="Q2273" s="13"/>
      <c r="S2273" s="13"/>
    </row>
    <row r="2274" spans="15:19" x14ac:dyDescent="0.25">
      <c r="O2274" s="13"/>
      <c r="Q2274" s="13"/>
      <c r="S2274" s="13"/>
    </row>
    <row r="2275" spans="15:19" x14ac:dyDescent="0.25">
      <c r="O2275" s="13"/>
      <c r="Q2275" s="13"/>
      <c r="S2275" s="13"/>
    </row>
    <row r="2276" spans="15:19" x14ac:dyDescent="0.25">
      <c r="O2276" s="13"/>
      <c r="Q2276" s="13"/>
      <c r="S2276" s="13"/>
    </row>
    <row r="2277" spans="15:19" x14ac:dyDescent="0.25">
      <c r="O2277" s="13"/>
      <c r="Q2277" s="13"/>
      <c r="S2277" s="13"/>
    </row>
    <row r="2278" spans="15:19" x14ac:dyDescent="0.25">
      <c r="O2278" s="13"/>
      <c r="Q2278" s="13"/>
      <c r="S2278" s="13"/>
    </row>
    <row r="2279" spans="15:19" x14ac:dyDescent="0.25">
      <c r="O2279" s="13"/>
      <c r="Q2279" s="13"/>
      <c r="S2279" s="13"/>
    </row>
    <row r="2280" spans="15:19" x14ac:dyDescent="0.25">
      <c r="O2280" s="13"/>
      <c r="Q2280" s="13"/>
      <c r="S2280" s="13"/>
    </row>
    <row r="2281" spans="15:19" x14ac:dyDescent="0.25">
      <c r="O2281" s="13"/>
      <c r="Q2281" s="13"/>
      <c r="S2281" s="13"/>
    </row>
    <row r="2282" spans="15:19" x14ac:dyDescent="0.25">
      <c r="O2282" s="13"/>
      <c r="Q2282" s="13"/>
      <c r="S2282" s="13"/>
    </row>
    <row r="2283" spans="15:19" x14ac:dyDescent="0.25">
      <c r="O2283" s="13"/>
      <c r="Q2283" s="13"/>
      <c r="S2283" s="13"/>
    </row>
    <row r="2284" spans="15:19" x14ac:dyDescent="0.25">
      <c r="O2284" s="13"/>
      <c r="Q2284" s="13"/>
      <c r="S2284" s="13"/>
    </row>
    <row r="2285" spans="15:19" x14ac:dyDescent="0.25">
      <c r="O2285" s="13"/>
      <c r="Q2285" s="13"/>
      <c r="S2285" s="13"/>
    </row>
    <row r="2286" spans="15:19" x14ac:dyDescent="0.25">
      <c r="O2286" s="13"/>
      <c r="Q2286" s="13"/>
      <c r="S2286" s="13"/>
    </row>
    <row r="2287" spans="15:19" x14ac:dyDescent="0.25">
      <c r="O2287" s="13"/>
      <c r="Q2287" s="13"/>
      <c r="S2287" s="13"/>
    </row>
    <row r="2288" spans="15:19" x14ac:dyDescent="0.25">
      <c r="O2288" s="13"/>
      <c r="Q2288" s="13"/>
      <c r="S2288" s="13"/>
    </row>
    <row r="2289" spans="15:19" x14ac:dyDescent="0.25">
      <c r="O2289" s="13"/>
      <c r="Q2289" s="13"/>
      <c r="S2289" s="13"/>
    </row>
    <row r="2290" spans="15:19" x14ac:dyDescent="0.25">
      <c r="O2290" s="13"/>
      <c r="Q2290" s="13"/>
      <c r="S2290" s="13"/>
    </row>
    <row r="2291" spans="15:19" x14ac:dyDescent="0.25">
      <c r="O2291" s="13"/>
      <c r="Q2291" s="13"/>
      <c r="S2291" s="13"/>
    </row>
    <row r="2292" spans="15:19" x14ac:dyDescent="0.25">
      <c r="O2292" s="13"/>
      <c r="Q2292" s="13"/>
      <c r="S2292" s="13"/>
    </row>
    <row r="2293" spans="15:19" x14ac:dyDescent="0.25">
      <c r="O2293" s="13"/>
      <c r="Q2293" s="13"/>
      <c r="S2293" s="13"/>
    </row>
    <row r="2294" spans="15:19" x14ac:dyDescent="0.25">
      <c r="O2294" s="13"/>
      <c r="Q2294" s="13"/>
      <c r="S2294" s="13"/>
    </row>
    <row r="2295" spans="15:19" x14ac:dyDescent="0.25">
      <c r="O2295" s="13"/>
      <c r="Q2295" s="13"/>
      <c r="S2295" s="13"/>
    </row>
    <row r="2296" spans="15:19" x14ac:dyDescent="0.25">
      <c r="O2296" s="13"/>
      <c r="Q2296" s="13"/>
      <c r="S2296" s="13"/>
    </row>
    <row r="2297" spans="15:19" x14ac:dyDescent="0.25">
      <c r="O2297" s="13"/>
      <c r="Q2297" s="13"/>
      <c r="S2297" s="13"/>
    </row>
    <row r="2298" spans="15:19" x14ac:dyDescent="0.25">
      <c r="O2298" s="13"/>
      <c r="Q2298" s="13"/>
      <c r="S2298" s="13"/>
    </row>
    <row r="2299" spans="15:19" x14ac:dyDescent="0.25">
      <c r="O2299" s="13"/>
      <c r="Q2299" s="13"/>
      <c r="S2299" s="13"/>
    </row>
    <row r="2300" spans="15:19" x14ac:dyDescent="0.25">
      <c r="O2300" s="13"/>
      <c r="Q2300" s="13"/>
      <c r="S2300" s="13"/>
    </row>
    <row r="2301" spans="15:19" x14ac:dyDescent="0.25">
      <c r="O2301" s="13"/>
      <c r="Q2301" s="13"/>
      <c r="S2301" s="13"/>
    </row>
    <row r="2302" spans="15:19" x14ac:dyDescent="0.25">
      <c r="O2302" s="13"/>
      <c r="Q2302" s="13"/>
      <c r="S2302" s="13"/>
    </row>
    <row r="2303" spans="15:19" x14ac:dyDescent="0.25">
      <c r="O2303" s="13"/>
      <c r="Q2303" s="13"/>
      <c r="S2303" s="13"/>
    </row>
    <row r="2304" spans="15:19" x14ac:dyDescent="0.25">
      <c r="O2304" s="13"/>
      <c r="Q2304" s="13"/>
      <c r="S2304" s="13"/>
    </row>
    <row r="2305" spans="15:19" x14ac:dyDescent="0.25">
      <c r="O2305" s="13"/>
      <c r="Q2305" s="13"/>
      <c r="S2305" s="13"/>
    </row>
    <row r="2306" spans="15:19" x14ac:dyDescent="0.25">
      <c r="O2306" s="13"/>
      <c r="Q2306" s="13"/>
      <c r="S2306" s="13"/>
    </row>
    <row r="2307" spans="15:19" x14ac:dyDescent="0.25">
      <c r="O2307" s="13"/>
      <c r="Q2307" s="13"/>
      <c r="S2307" s="13"/>
    </row>
    <row r="2308" spans="15:19" x14ac:dyDescent="0.25">
      <c r="O2308" s="13"/>
      <c r="Q2308" s="13"/>
      <c r="S2308" s="13"/>
    </row>
    <row r="2309" spans="15:19" x14ac:dyDescent="0.25">
      <c r="O2309" s="13"/>
      <c r="Q2309" s="13"/>
      <c r="S2309" s="13"/>
    </row>
    <row r="2310" spans="15:19" x14ac:dyDescent="0.25">
      <c r="O2310" s="13"/>
      <c r="Q2310" s="13"/>
      <c r="S2310" s="13"/>
    </row>
    <row r="2311" spans="15:19" x14ac:dyDescent="0.25">
      <c r="O2311" s="13"/>
      <c r="Q2311" s="13"/>
      <c r="S2311" s="13"/>
    </row>
    <row r="2312" spans="15:19" x14ac:dyDescent="0.25">
      <c r="O2312" s="13"/>
      <c r="Q2312" s="13"/>
      <c r="S2312" s="13"/>
    </row>
    <row r="2313" spans="15:19" x14ac:dyDescent="0.25">
      <c r="O2313" s="13"/>
      <c r="Q2313" s="13"/>
      <c r="S2313" s="13"/>
    </row>
    <row r="2314" spans="15:19" x14ac:dyDescent="0.25">
      <c r="O2314" s="13"/>
      <c r="Q2314" s="13"/>
      <c r="S2314" s="13"/>
    </row>
    <row r="2315" spans="15:19" x14ac:dyDescent="0.25">
      <c r="O2315" s="13"/>
      <c r="Q2315" s="13"/>
      <c r="S2315" s="13"/>
    </row>
    <row r="2316" spans="15:19" x14ac:dyDescent="0.25">
      <c r="O2316" s="13"/>
      <c r="Q2316" s="13"/>
      <c r="S2316" s="13"/>
    </row>
    <row r="2317" spans="15:19" x14ac:dyDescent="0.25">
      <c r="O2317" s="13"/>
      <c r="Q2317" s="13"/>
      <c r="S2317" s="13"/>
    </row>
    <row r="2318" spans="15:19" x14ac:dyDescent="0.25">
      <c r="O2318" s="13"/>
      <c r="Q2318" s="13"/>
      <c r="S2318" s="13"/>
    </row>
    <row r="2319" spans="15:19" x14ac:dyDescent="0.25">
      <c r="O2319" s="13"/>
      <c r="Q2319" s="13"/>
      <c r="S2319" s="13"/>
    </row>
    <row r="2320" spans="15:19" x14ac:dyDescent="0.25">
      <c r="O2320" s="13"/>
      <c r="Q2320" s="13"/>
      <c r="S2320" s="13"/>
    </row>
    <row r="2321" spans="15:19" x14ac:dyDescent="0.25">
      <c r="O2321" s="13"/>
      <c r="Q2321" s="13"/>
      <c r="S2321" s="13"/>
    </row>
    <row r="2322" spans="15:19" x14ac:dyDescent="0.25">
      <c r="O2322" s="13"/>
      <c r="Q2322" s="13"/>
      <c r="S2322" s="13"/>
    </row>
    <row r="2323" spans="15:19" x14ac:dyDescent="0.25">
      <c r="O2323" s="13"/>
      <c r="Q2323" s="13"/>
      <c r="S2323" s="13"/>
    </row>
    <row r="2324" spans="15:19" x14ac:dyDescent="0.25">
      <c r="O2324" s="13"/>
      <c r="Q2324" s="13"/>
      <c r="S2324" s="13"/>
    </row>
    <row r="2325" spans="15:19" x14ac:dyDescent="0.25">
      <c r="O2325" s="13"/>
      <c r="Q2325" s="13"/>
      <c r="S2325" s="13"/>
    </row>
    <row r="2326" spans="15:19" x14ac:dyDescent="0.25">
      <c r="O2326" s="13"/>
      <c r="Q2326" s="13"/>
      <c r="S2326" s="13"/>
    </row>
    <row r="2327" spans="15:19" x14ac:dyDescent="0.25">
      <c r="O2327" s="13"/>
      <c r="Q2327" s="13"/>
      <c r="S2327" s="13"/>
    </row>
    <row r="2328" spans="15:19" x14ac:dyDescent="0.25">
      <c r="O2328" s="13"/>
      <c r="Q2328" s="13"/>
      <c r="S2328" s="13"/>
    </row>
    <row r="2329" spans="15:19" x14ac:dyDescent="0.25">
      <c r="O2329" s="13"/>
      <c r="Q2329" s="13"/>
      <c r="S2329" s="13"/>
    </row>
    <row r="2330" spans="15:19" x14ac:dyDescent="0.25">
      <c r="O2330" s="13"/>
      <c r="Q2330" s="13"/>
      <c r="S2330" s="13"/>
    </row>
    <row r="2331" spans="15:19" x14ac:dyDescent="0.25">
      <c r="O2331" s="13"/>
      <c r="Q2331" s="13"/>
      <c r="S2331" s="13"/>
    </row>
    <row r="2332" spans="15:19" x14ac:dyDescent="0.25">
      <c r="O2332" s="13"/>
      <c r="Q2332" s="13"/>
      <c r="S2332" s="13"/>
    </row>
    <row r="2333" spans="15:19" x14ac:dyDescent="0.25">
      <c r="O2333" s="13"/>
      <c r="Q2333" s="13"/>
      <c r="S2333" s="13"/>
    </row>
    <row r="2334" spans="15:19" x14ac:dyDescent="0.25">
      <c r="O2334" s="13"/>
      <c r="Q2334" s="13"/>
      <c r="S2334" s="13"/>
    </row>
    <row r="2335" spans="15:19" x14ac:dyDescent="0.25">
      <c r="O2335" s="13"/>
      <c r="Q2335" s="13"/>
      <c r="S2335" s="13"/>
    </row>
    <row r="2336" spans="15:19" x14ac:dyDescent="0.25">
      <c r="O2336" s="13"/>
      <c r="Q2336" s="13"/>
      <c r="S2336" s="13"/>
    </row>
    <row r="2337" spans="15:19" x14ac:dyDescent="0.25">
      <c r="O2337" s="13"/>
      <c r="Q2337" s="13"/>
      <c r="S2337" s="13"/>
    </row>
    <row r="2338" spans="15:19" x14ac:dyDescent="0.25">
      <c r="O2338" s="13"/>
      <c r="Q2338" s="13"/>
      <c r="S2338" s="13"/>
    </row>
    <row r="2339" spans="15:19" x14ac:dyDescent="0.25">
      <c r="O2339" s="13"/>
      <c r="Q2339" s="13"/>
      <c r="S2339" s="13"/>
    </row>
    <row r="2340" spans="15:19" x14ac:dyDescent="0.25">
      <c r="O2340" s="13"/>
      <c r="Q2340" s="13"/>
      <c r="S2340" s="13"/>
    </row>
    <row r="2341" spans="15:19" x14ac:dyDescent="0.25">
      <c r="O2341" s="13"/>
      <c r="Q2341" s="13"/>
      <c r="S2341" s="13"/>
    </row>
    <row r="2342" spans="15:19" x14ac:dyDescent="0.25">
      <c r="O2342" s="13"/>
      <c r="Q2342" s="13"/>
      <c r="S2342" s="13"/>
    </row>
    <row r="2343" spans="15:19" x14ac:dyDescent="0.25">
      <c r="O2343" s="13"/>
      <c r="Q2343" s="13"/>
      <c r="S2343" s="13"/>
    </row>
    <row r="2344" spans="15:19" x14ac:dyDescent="0.25">
      <c r="O2344" s="13"/>
      <c r="Q2344" s="13"/>
      <c r="S2344" s="13"/>
    </row>
    <row r="2345" spans="15:19" x14ac:dyDescent="0.25">
      <c r="O2345" s="13"/>
      <c r="Q2345" s="13"/>
      <c r="S2345" s="13"/>
    </row>
    <row r="2346" spans="15:19" x14ac:dyDescent="0.25">
      <c r="O2346" s="13"/>
      <c r="Q2346" s="13"/>
      <c r="S2346" s="13"/>
    </row>
    <row r="2347" spans="15:19" x14ac:dyDescent="0.25">
      <c r="O2347" s="13"/>
      <c r="Q2347" s="13"/>
      <c r="S2347" s="13"/>
    </row>
    <row r="2348" spans="15:19" x14ac:dyDescent="0.25">
      <c r="O2348" s="13"/>
      <c r="Q2348" s="13"/>
      <c r="S2348" s="13"/>
    </row>
    <row r="2349" spans="15:19" x14ac:dyDescent="0.25">
      <c r="O2349" s="13"/>
      <c r="Q2349" s="13"/>
      <c r="S2349" s="13"/>
    </row>
    <row r="2350" spans="15:19" x14ac:dyDescent="0.25">
      <c r="O2350" s="13"/>
      <c r="Q2350" s="13"/>
      <c r="S2350" s="13"/>
    </row>
    <row r="2351" spans="15:19" x14ac:dyDescent="0.25">
      <c r="O2351" s="13"/>
      <c r="Q2351" s="13"/>
      <c r="S2351" s="13"/>
    </row>
    <row r="2352" spans="15:19" x14ac:dyDescent="0.25">
      <c r="O2352" s="13"/>
      <c r="Q2352" s="13"/>
      <c r="S2352" s="13"/>
    </row>
    <row r="2353" spans="15:19" x14ac:dyDescent="0.25">
      <c r="O2353" s="13"/>
      <c r="Q2353" s="13"/>
      <c r="S2353" s="13"/>
    </row>
    <row r="2354" spans="15:19" x14ac:dyDescent="0.25">
      <c r="O2354" s="13"/>
      <c r="Q2354" s="13"/>
      <c r="S2354" s="13"/>
    </row>
    <row r="2355" spans="15:19" x14ac:dyDescent="0.25">
      <c r="O2355" s="13"/>
      <c r="Q2355" s="13"/>
      <c r="S2355" s="13"/>
    </row>
    <row r="2356" spans="15:19" x14ac:dyDescent="0.25">
      <c r="O2356" s="13"/>
      <c r="Q2356" s="13"/>
      <c r="S2356" s="13"/>
    </row>
    <row r="2357" spans="15:19" x14ac:dyDescent="0.25">
      <c r="O2357" s="13"/>
      <c r="Q2357" s="13"/>
      <c r="S2357" s="13"/>
    </row>
    <row r="2358" spans="15:19" x14ac:dyDescent="0.25">
      <c r="O2358" s="13"/>
      <c r="Q2358" s="13"/>
      <c r="S2358" s="13"/>
    </row>
    <row r="2359" spans="15:19" x14ac:dyDescent="0.25">
      <c r="O2359" s="13"/>
      <c r="Q2359" s="13"/>
      <c r="S2359" s="13"/>
    </row>
    <row r="2360" spans="15:19" x14ac:dyDescent="0.25">
      <c r="O2360" s="13"/>
      <c r="Q2360" s="13"/>
      <c r="S2360" s="13"/>
    </row>
    <row r="2361" spans="15:19" x14ac:dyDescent="0.25">
      <c r="O2361" s="13"/>
      <c r="Q2361" s="13"/>
      <c r="S2361" s="13"/>
    </row>
    <row r="2362" spans="15:19" x14ac:dyDescent="0.25">
      <c r="O2362" s="13"/>
      <c r="Q2362" s="13"/>
      <c r="S2362" s="13"/>
    </row>
    <row r="2363" spans="15:19" x14ac:dyDescent="0.25">
      <c r="O2363" s="13"/>
      <c r="Q2363" s="13"/>
      <c r="S2363" s="13"/>
    </row>
    <row r="2364" spans="15:19" x14ac:dyDescent="0.25">
      <c r="O2364" s="13"/>
      <c r="Q2364" s="13"/>
      <c r="S2364" s="13"/>
    </row>
    <row r="2365" spans="15:19" x14ac:dyDescent="0.25">
      <c r="O2365" s="13"/>
      <c r="Q2365" s="13"/>
      <c r="S2365" s="13"/>
    </row>
    <row r="2366" spans="15:19" x14ac:dyDescent="0.25">
      <c r="O2366" s="13"/>
      <c r="Q2366" s="13"/>
      <c r="S2366" s="13"/>
    </row>
    <row r="2367" spans="15:19" x14ac:dyDescent="0.25">
      <c r="O2367" s="13"/>
      <c r="Q2367" s="13"/>
      <c r="S2367" s="13"/>
    </row>
    <row r="2368" spans="15:19" x14ac:dyDescent="0.25">
      <c r="O2368" s="13"/>
      <c r="Q2368" s="13"/>
      <c r="S2368" s="13"/>
    </row>
    <row r="2369" spans="15:19" x14ac:dyDescent="0.25">
      <c r="O2369" s="13"/>
      <c r="Q2369" s="13"/>
      <c r="S2369" s="13"/>
    </row>
    <row r="2370" spans="15:19" x14ac:dyDescent="0.25">
      <c r="O2370" s="13"/>
      <c r="Q2370" s="13"/>
      <c r="S2370" s="13"/>
    </row>
    <row r="2371" spans="15:19" x14ac:dyDescent="0.25">
      <c r="O2371" s="13"/>
      <c r="Q2371" s="13"/>
      <c r="S2371" s="13"/>
    </row>
    <row r="2372" spans="15:19" x14ac:dyDescent="0.25">
      <c r="O2372" s="13"/>
      <c r="Q2372" s="13"/>
      <c r="S2372" s="13"/>
    </row>
    <row r="2373" spans="15:19" x14ac:dyDescent="0.25">
      <c r="O2373" s="13"/>
      <c r="Q2373" s="13"/>
      <c r="S2373" s="13"/>
    </row>
    <row r="2374" spans="15:19" x14ac:dyDescent="0.25">
      <c r="O2374" s="13"/>
      <c r="Q2374" s="13"/>
      <c r="S2374" s="13"/>
    </row>
    <row r="2375" spans="15:19" x14ac:dyDescent="0.25">
      <c r="O2375" s="13"/>
      <c r="Q2375" s="13"/>
      <c r="S2375" s="13"/>
    </row>
    <row r="2376" spans="15:19" x14ac:dyDescent="0.25">
      <c r="O2376" s="13"/>
      <c r="Q2376" s="13"/>
      <c r="S2376" s="13"/>
    </row>
    <row r="2377" spans="15:19" x14ac:dyDescent="0.25">
      <c r="O2377" s="13"/>
      <c r="Q2377" s="13"/>
      <c r="S2377" s="13"/>
    </row>
    <row r="2378" spans="15:19" x14ac:dyDescent="0.25">
      <c r="O2378" s="13"/>
      <c r="Q2378" s="13"/>
      <c r="S2378" s="13"/>
    </row>
    <row r="2379" spans="15:19" x14ac:dyDescent="0.25">
      <c r="O2379" s="13"/>
      <c r="Q2379" s="13"/>
      <c r="S2379" s="13"/>
    </row>
    <row r="2380" spans="15:19" x14ac:dyDescent="0.25">
      <c r="O2380" s="13"/>
      <c r="Q2380" s="13"/>
      <c r="S2380" s="13"/>
    </row>
    <row r="2381" spans="15:19" x14ac:dyDescent="0.25">
      <c r="O2381" s="13"/>
      <c r="Q2381" s="13"/>
      <c r="S2381" s="13"/>
    </row>
    <row r="2382" spans="15:19" x14ac:dyDescent="0.25">
      <c r="O2382" s="13"/>
      <c r="Q2382" s="13"/>
      <c r="S2382" s="13"/>
    </row>
    <row r="2383" spans="15:19" x14ac:dyDescent="0.25">
      <c r="O2383" s="13"/>
      <c r="Q2383" s="13"/>
      <c r="S2383" s="13"/>
    </row>
    <row r="2384" spans="15:19" x14ac:dyDescent="0.25">
      <c r="O2384" s="13"/>
      <c r="Q2384" s="13"/>
      <c r="S2384" s="13"/>
    </row>
    <row r="2385" spans="15:19" x14ac:dyDescent="0.25">
      <c r="O2385" s="13"/>
      <c r="Q2385" s="13"/>
      <c r="S2385" s="13"/>
    </row>
    <row r="2386" spans="15:19" x14ac:dyDescent="0.25">
      <c r="O2386" s="13"/>
      <c r="Q2386" s="13"/>
      <c r="S2386" s="13"/>
    </row>
    <row r="2387" spans="15:19" x14ac:dyDescent="0.25">
      <c r="O2387" s="13"/>
      <c r="Q2387" s="13"/>
      <c r="S2387" s="13"/>
    </row>
    <row r="2388" spans="15:19" x14ac:dyDescent="0.25">
      <c r="O2388" s="13"/>
      <c r="Q2388" s="13"/>
      <c r="S2388" s="13"/>
    </row>
    <row r="2389" spans="15:19" x14ac:dyDescent="0.25">
      <c r="O2389" s="13"/>
      <c r="Q2389" s="13"/>
      <c r="S2389" s="13"/>
    </row>
    <row r="2390" spans="15:19" x14ac:dyDescent="0.25">
      <c r="O2390" s="13"/>
      <c r="Q2390" s="13"/>
      <c r="S2390" s="13"/>
    </row>
    <row r="2391" spans="15:19" x14ac:dyDescent="0.25">
      <c r="O2391" s="13"/>
      <c r="Q2391" s="13"/>
      <c r="S2391" s="13"/>
    </row>
    <row r="2392" spans="15:19" x14ac:dyDescent="0.25">
      <c r="O2392" s="13"/>
      <c r="Q2392" s="13"/>
      <c r="S2392" s="13"/>
    </row>
    <row r="2393" spans="15:19" x14ac:dyDescent="0.25">
      <c r="O2393" s="13"/>
      <c r="Q2393" s="13"/>
      <c r="S2393" s="13"/>
    </row>
    <row r="2394" spans="15:19" x14ac:dyDescent="0.25">
      <c r="O2394" s="13"/>
      <c r="Q2394" s="13"/>
      <c r="S2394" s="13"/>
    </row>
    <row r="2395" spans="15:19" x14ac:dyDescent="0.25">
      <c r="O2395" s="13"/>
      <c r="Q2395" s="13"/>
      <c r="S2395" s="13"/>
    </row>
    <row r="2396" spans="15:19" x14ac:dyDescent="0.25">
      <c r="O2396" s="13"/>
      <c r="Q2396" s="13"/>
      <c r="S2396" s="13"/>
    </row>
    <row r="2397" spans="15:19" x14ac:dyDescent="0.25">
      <c r="O2397" s="13"/>
      <c r="Q2397" s="13"/>
      <c r="S2397" s="13"/>
    </row>
    <row r="2398" spans="15:19" x14ac:dyDescent="0.25">
      <c r="O2398" s="13"/>
      <c r="Q2398" s="13"/>
      <c r="S2398" s="13"/>
    </row>
    <row r="2399" spans="15:19" x14ac:dyDescent="0.25">
      <c r="O2399" s="13"/>
      <c r="Q2399" s="13"/>
      <c r="S2399" s="13"/>
    </row>
    <row r="2400" spans="15:19" x14ac:dyDescent="0.25">
      <c r="O2400" s="13"/>
      <c r="Q2400" s="13"/>
      <c r="S2400" s="13"/>
    </row>
    <row r="2401" spans="15:19" x14ac:dyDescent="0.25">
      <c r="O2401" s="13"/>
      <c r="Q2401" s="13"/>
      <c r="S2401" s="13"/>
    </row>
    <row r="2402" spans="15:19" x14ac:dyDescent="0.25">
      <c r="O2402" s="13"/>
      <c r="Q2402" s="13"/>
      <c r="S2402" s="13"/>
    </row>
    <row r="2403" spans="15:19" x14ac:dyDescent="0.25">
      <c r="O2403" s="13"/>
      <c r="Q2403" s="13"/>
      <c r="S2403" s="13"/>
    </row>
    <row r="2404" spans="15:19" x14ac:dyDescent="0.25">
      <c r="O2404" s="13"/>
      <c r="Q2404" s="13"/>
      <c r="S2404" s="13"/>
    </row>
    <row r="2405" spans="15:19" x14ac:dyDescent="0.25">
      <c r="O2405" s="13"/>
      <c r="Q2405" s="13"/>
      <c r="S2405" s="13"/>
    </row>
    <row r="2406" spans="15:19" x14ac:dyDescent="0.25">
      <c r="O2406" s="13"/>
      <c r="Q2406" s="13"/>
      <c r="S2406" s="13"/>
    </row>
    <row r="2407" spans="15:19" x14ac:dyDescent="0.25">
      <c r="O2407" s="13"/>
      <c r="Q2407" s="13"/>
      <c r="S2407" s="13"/>
    </row>
    <row r="2408" spans="15:19" x14ac:dyDescent="0.25">
      <c r="O2408" s="13"/>
      <c r="Q2408" s="13"/>
      <c r="S2408" s="13"/>
    </row>
    <row r="2409" spans="15:19" x14ac:dyDescent="0.25">
      <c r="O2409" s="13"/>
      <c r="Q2409" s="13"/>
      <c r="S2409" s="13"/>
    </row>
    <row r="2410" spans="15:19" x14ac:dyDescent="0.25">
      <c r="O2410" s="13"/>
      <c r="Q2410" s="13"/>
      <c r="S2410" s="13"/>
    </row>
    <row r="2411" spans="15:19" x14ac:dyDescent="0.25">
      <c r="O2411" s="13"/>
      <c r="Q2411" s="13"/>
      <c r="S2411" s="13"/>
    </row>
    <row r="2412" spans="15:19" x14ac:dyDescent="0.25">
      <c r="O2412" s="13"/>
      <c r="Q2412" s="13"/>
      <c r="S2412" s="13"/>
    </row>
    <row r="2413" spans="15:19" x14ac:dyDescent="0.25">
      <c r="O2413" s="13"/>
      <c r="Q2413" s="13"/>
      <c r="S2413" s="13"/>
    </row>
    <row r="2414" spans="15:19" x14ac:dyDescent="0.25">
      <c r="O2414" s="13"/>
      <c r="Q2414" s="13"/>
      <c r="S2414" s="13"/>
    </row>
    <row r="2415" spans="15:19" x14ac:dyDescent="0.25">
      <c r="O2415" s="13"/>
      <c r="Q2415" s="13"/>
      <c r="S2415" s="13"/>
    </row>
    <row r="2416" spans="15:19" x14ac:dyDescent="0.25">
      <c r="O2416" s="13"/>
      <c r="Q2416" s="13"/>
      <c r="S2416" s="13"/>
    </row>
    <row r="2417" spans="15:19" x14ac:dyDescent="0.25">
      <c r="O2417" s="13"/>
      <c r="Q2417" s="13"/>
      <c r="S2417" s="13"/>
    </row>
    <row r="2418" spans="15:19" x14ac:dyDescent="0.25">
      <c r="O2418" s="13"/>
      <c r="Q2418" s="13"/>
      <c r="S2418" s="13"/>
    </row>
    <row r="2419" spans="15:19" x14ac:dyDescent="0.25">
      <c r="O2419" s="13"/>
      <c r="Q2419" s="13"/>
      <c r="S2419" s="13"/>
    </row>
    <row r="2420" spans="15:19" x14ac:dyDescent="0.25">
      <c r="O2420" s="13"/>
      <c r="Q2420" s="13"/>
      <c r="S2420" s="13"/>
    </row>
    <row r="2421" spans="15:19" x14ac:dyDescent="0.25">
      <c r="O2421" s="13"/>
      <c r="Q2421" s="13"/>
      <c r="S2421" s="13"/>
    </row>
    <row r="2422" spans="15:19" x14ac:dyDescent="0.25">
      <c r="O2422" s="13"/>
      <c r="Q2422" s="13"/>
      <c r="S2422" s="13"/>
    </row>
    <row r="2423" spans="15:19" x14ac:dyDescent="0.25">
      <c r="O2423" s="13"/>
      <c r="Q2423" s="13"/>
      <c r="S2423" s="13"/>
    </row>
    <row r="2424" spans="15:19" x14ac:dyDescent="0.25">
      <c r="O2424" s="13"/>
      <c r="Q2424" s="13"/>
      <c r="S2424" s="13"/>
    </row>
    <row r="2425" spans="15:19" x14ac:dyDescent="0.25">
      <c r="O2425" s="13"/>
      <c r="Q2425" s="13"/>
      <c r="S2425" s="13"/>
    </row>
    <row r="2426" spans="15:19" x14ac:dyDescent="0.25">
      <c r="O2426" s="13"/>
      <c r="Q2426" s="13"/>
      <c r="S2426" s="13"/>
    </row>
    <row r="2427" spans="15:19" x14ac:dyDescent="0.25">
      <c r="O2427" s="13"/>
      <c r="Q2427" s="13"/>
      <c r="S2427" s="13"/>
    </row>
    <row r="2428" spans="15:19" x14ac:dyDescent="0.25">
      <c r="O2428" s="13"/>
      <c r="Q2428" s="13"/>
      <c r="S2428" s="13"/>
    </row>
    <row r="2429" spans="15:19" x14ac:dyDescent="0.25">
      <c r="O2429" s="13"/>
      <c r="Q2429" s="13"/>
      <c r="S2429" s="13"/>
    </row>
    <row r="2430" spans="15:19" x14ac:dyDescent="0.25">
      <c r="O2430" s="13"/>
      <c r="Q2430" s="13"/>
      <c r="S2430" s="13"/>
    </row>
    <row r="2431" spans="15:19" x14ac:dyDescent="0.25">
      <c r="O2431" s="13"/>
      <c r="Q2431" s="13"/>
      <c r="S2431" s="13"/>
    </row>
    <row r="2432" spans="15:19" x14ac:dyDescent="0.25">
      <c r="O2432" s="13"/>
      <c r="Q2432" s="13"/>
      <c r="S2432" s="13"/>
    </row>
    <row r="2433" spans="15:19" x14ac:dyDescent="0.25">
      <c r="O2433" s="13"/>
      <c r="Q2433" s="13"/>
      <c r="S2433" s="13"/>
    </row>
    <row r="2434" spans="15:19" x14ac:dyDescent="0.25">
      <c r="O2434" s="13"/>
      <c r="Q2434" s="13"/>
      <c r="S2434" s="13"/>
    </row>
    <row r="2435" spans="15:19" x14ac:dyDescent="0.25">
      <c r="O2435" s="13"/>
      <c r="Q2435" s="13"/>
      <c r="S2435" s="13"/>
    </row>
    <row r="2436" spans="15:19" x14ac:dyDescent="0.25">
      <c r="O2436" s="13"/>
      <c r="Q2436" s="13"/>
      <c r="S2436" s="13"/>
    </row>
    <row r="2437" spans="15:19" x14ac:dyDescent="0.25">
      <c r="O2437" s="13"/>
      <c r="Q2437" s="13"/>
      <c r="S2437" s="13"/>
    </row>
    <row r="2438" spans="15:19" x14ac:dyDescent="0.25">
      <c r="O2438" s="13"/>
      <c r="Q2438" s="13"/>
      <c r="S2438" s="13"/>
    </row>
    <row r="2439" spans="15:19" x14ac:dyDescent="0.25">
      <c r="O2439" s="13"/>
      <c r="Q2439" s="13"/>
      <c r="S2439" s="13"/>
    </row>
    <row r="2440" spans="15:19" x14ac:dyDescent="0.25">
      <c r="O2440" s="13"/>
      <c r="Q2440" s="13"/>
      <c r="S2440" s="13"/>
    </row>
    <row r="2441" spans="15:19" x14ac:dyDescent="0.25">
      <c r="O2441" s="13"/>
      <c r="Q2441" s="13"/>
      <c r="S2441" s="13"/>
    </row>
    <row r="2442" spans="15:19" x14ac:dyDescent="0.25">
      <c r="O2442" s="13"/>
      <c r="Q2442" s="13"/>
      <c r="S2442" s="13"/>
    </row>
    <row r="2443" spans="15:19" x14ac:dyDescent="0.25">
      <c r="O2443" s="13"/>
      <c r="Q2443" s="13"/>
      <c r="S2443" s="13"/>
    </row>
    <row r="2444" spans="15:19" x14ac:dyDescent="0.25">
      <c r="O2444" s="13"/>
      <c r="Q2444" s="13"/>
      <c r="S2444" s="13"/>
    </row>
    <row r="2445" spans="15:19" x14ac:dyDescent="0.25">
      <c r="O2445" s="13"/>
      <c r="Q2445" s="13"/>
      <c r="S2445" s="13"/>
    </row>
    <row r="2446" spans="15:19" x14ac:dyDescent="0.25">
      <c r="O2446" s="13"/>
      <c r="Q2446" s="13"/>
      <c r="S2446" s="13"/>
    </row>
    <row r="2447" spans="15:19" x14ac:dyDescent="0.25">
      <c r="O2447" s="13"/>
      <c r="Q2447" s="13"/>
      <c r="S2447" s="13"/>
    </row>
    <row r="2448" spans="15:19" x14ac:dyDescent="0.25">
      <c r="O2448" s="13"/>
      <c r="Q2448" s="13"/>
      <c r="S2448" s="13"/>
    </row>
    <row r="2449" spans="15:19" x14ac:dyDescent="0.25">
      <c r="O2449" s="13"/>
      <c r="Q2449" s="13"/>
      <c r="S2449" s="13"/>
    </row>
    <row r="2450" spans="15:19" x14ac:dyDescent="0.25">
      <c r="O2450" s="13"/>
      <c r="Q2450" s="13"/>
      <c r="S2450" s="13"/>
    </row>
    <row r="2451" spans="15:19" x14ac:dyDescent="0.25">
      <c r="O2451" s="13"/>
      <c r="Q2451" s="13"/>
      <c r="S2451" s="13"/>
    </row>
    <row r="2452" spans="15:19" x14ac:dyDescent="0.25">
      <c r="O2452" s="13"/>
      <c r="Q2452" s="13"/>
      <c r="S2452" s="13"/>
    </row>
    <row r="2453" spans="15:19" x14ac:dyDescent="0.25">
      <c r="O2453" s="13"/>
      <c r="Q2453" s="13"/>
      <c r="S2453" s="13"/>
    </row>
    <row r="2454" spans="15:19" x14ac:dyDescent="0.25">
      <c r="O2454" s="13"/>
      <c r="Q2454" s="13"/>
      <c r="S2454" s="13"/>
    </row>
    <row r="2455" spans="15:19" x14ac:dyDescent="0.25">
      <c r="O2455" s="13"/>
      <c r="Q2455" s="13"/>
      <c r="S2455" s="13"/>
    </row>
    <row r="2456" spans="15:19" x14ac:dyDescent="0.25">
      <c r="O2456" s="13"/>
      <c r="Q2456" s="13"/>
      <c r="S2456" s="13"/>
    </row>
    <row r="2457" spans="15:19" x14ac:dyDescent="0.25">
      <c r="O2457" s="13"/>
      <c r="Q2457" s="13"/>
      <c r="S2457" s="13"/>
    </row>
    <row r="2458" spans="15:19" x14ac:dyDescent="0.25">
      <c r="O2458" s="13"/>
      <c r="Q2458" s="13"/>
      <c r="S2458" s="13"/>
    </row>
    <row r="2459" spans="15:19" x14ac:dyDescent="0.25">
      <c r="O2459" s="13"/>
      <c r="Q2459" s="13"/>
      <c r="S2459" s="13"/>
    </row>
    <row r="2460" spans="15:19" x14ac:dyDescent="0.25">
      <c r="O2460" s="13"/>
      <c r="Q2460" s="13"/>
      <c r="S2460" s="13"/>
    </row>
    <row r="2461" spans="15:19" x14ac:dyDescent="0.25">
      <c r="O2461" s="13"/>
      <c r="Q2461" s="13"/>
      <c r="S2461" s="13"/>
    </row>
    <row r="2462" spans="15:19" x14ac:dyDescent="0.25">
      <c r="O2462" s="13"/>
      <c r="Q2462" s="13"/>
      <c r="S2462" s="13"/>
    </row>
    <row r="2463" spans="15:19" x14ac:dyDescent="0.25">
      <c r="O2463" s="13"/>
      <c r="Q2463" s="13"/>
      <c r="S2463" s="13"/>
    </row>
    <row r="2464" spans="15:19" x14ac:dyDescent="0.25">
      <c r="O2464" s="13"/>
      <c r="Q2464" s="13"/>
      <c r="S2464" s="13"/>
    </row>
    <row r="2465" spans="15:19" x14ac:dyDescent="0.25">
      <c r="O2465" s="13"/>
      <c r="Q2465" s="13"/>
      <c r="S2465" s="13"/>
    </row>
    <row r="2466" spans="15:19" x14ac:dyDescent="0.25">
      <c r="O2466" s="13"/>
      <c r="Q2466" s="13"/>
      <c r="S2466" s="13"/>
    </row>
    <row r="2467" spans="15:19" x14ac:dyDescent="0.25">
      <c r="O2467" s="13"/>
      <c r="Q2467" s="13"/>
      <c r="S2467" s="13"/>
    </row>
    <row r="2468" spans="15:19" x14ac:dyDescent="0.25">
      <c r="O2468" s="13"/>
      <c r="Q2468" s="13"/>
      <c r="S2468" s="13"/>
    </row>
    <row r="2469" spans="15:19" x14ac:dyDescent="0.25">
      <c r="O2469" s="13"/>
      <c r="Q2469" s="13"/>
      <c r="S2469" s="13"/>
    </row>
    <row r="2470" spans="15:19" x14ac:dyDescent="0.25">
      <c r="O2470" s="13"/>
      <c r="Q2470" s="13"/>
      <c r="S2470" s="13"/>
    </row>
    <row r="2471" spans="15:19" x14ac:dyDescent="0.25">
      <c r="O2471" s="13"/>
      <c r="Q2471" s="13"/>
      <c r="S2471" s="13"/>
    </row>
    <row r="2472" spans="15:19" x14ac:dyDescent="0.25">
      <c r="O2472" s="13"/>
      <c r="Q2472" s="13"/>
      <c r="S2472" s="13"/>
    </row>
    <row r="2473" spans="15:19" x14ac:dyDescent="0.25">
      <c r="O2473" s="13"/>
      <c r="Q2473" s="13"/>
      <c r="S2473" s="13"/>
    </row>
    <row r="2474" spans="15:19" x14ac:dyDescent="0.25">
      <c r="O2474" s="13"/>
      <c r="Q2474" s="13"/>
      <c r="S2474" s="13"/>
    </row>
    <row r="2475" spans="15:19" x14ac:dyDescent="0.25">
      <c r="O2475" s="13"/>
      <c r="Q2475" s="13"/>
      <c r="S2475" s="13"/>
    </row>
    <row r="2476" spans="15:19" x14ac:dyDescent="0.25">
      <c r="O2476" s="13"/>
      <c r="Q2476" s="13"/>
      <c r="S2476" s="13"/>
    </row>
    <row r="2477" spans="15:19" x14ac:dyDescent="0.25">
      <c r="O2477" s="13"/>
      <c r="Q2477" s="13"/>
      <c r="S2477" s="13"/>
    </row>
    <row r="2478" spans="15:19" x14ac:dyDescent="0.25">
      <c r="O2478" s="13"/>
      <c r="Q2478" s="13"/>
      <c r="S2478" s="13"/>
    </row>
    <row r="2479" spans="15:19" x14ac:dyDescent="0.25">
      <c r="O2479" s="13"/>
      <c r="Q2479" s="13"/>
      <c r="S2479" s="13"/>
    </row>
    <row r="2480" spans="15:19" x14ac:dyDescent="0.25">
      <c r="O2480" s="13"/>
      <c r="Q2480" s="13"/>
      <c r="S2480" s="13"/>
    </row>
    <row r="2481" spans="15:19" x14ac:dyDescent="0.25">
      <c r="O2481" s="13"/>
      <c r="Q2481" s="13"/>
      <c r="S2481" s="13"/>
    </row>
    <row r="2482" spans="15:19" x14ac:dyDescent="0.25">
      <c r="O2482" s="13"/>
      <c r="Q2482" s="13"/>
      <c r="S2482" s="13"/>
    </row>
    <row r="2483" spans="15:19" x14ac:dyDescent="0.25">
      <c r="O2483" s="13"/>
      <c r="Q2483" s="13"/>
      <c r="S2483" s="13"/>
    </row>
    <row r="2484" spans="15:19" x14ac:dyDescent="0.25">
      <c r="O2484" s="13"/>
      <c r="Q2484" s="13"/>
      <c r="S2484" s="13"/>
    </row>
    <row r="2485" spans="15:19" x14ac:dyDescent="0.25">
      <c r="O2485" s="13"/>
      <c r="Q2485" s="13"/>
      <c r="S2485" s="13"/>
    </row>
    <row r="2486" spans="15:19" x14ac:dyDescent="0.25">
      <c r="O2486" s="13"/>
      <c r="Q2486" s="13"/>
      <c r="S2486" s="13"/>
    </row>
    <row r="2487" spans="15:19" x14ac:dyDescent="0.25">
      <c r="O2487" s="13"/>
      <c r="Q2487" s="13"/>
      <c r="S2487" s="13"/>
    </row>
    <row r="2488" spans="15:19" x14ac:dyDescent="0.25">
      <c r="O2488" s="13"/>
      <c r="Q2488" s="13"/>
      <c r="S2488" s="13"/>
    </row>
    <row r="2489" spans="15:19" x14ac:dyDescent="0.25">
      <c r="O2489" s="13"/>
      <c r="Q2489" s="13"/>
      <c r="S2489" s="13"/>
    </row>
    <row r="2490" spans="15:19" x14ac:dyDescent="0.25">
      <c r="O2490" s="13"/>
      <c r="Q2490" s="13"/>
      <c r="S2490" s="13"/>
    </row>
    <row r="2491" spans="15:19" x14ac:dyDescent="0.25">
      <c r="O2491" s="13"/>
      <c r="Q2491" s="13"/>
      <c r="S2491" s="13"/>
    </row>
    <row r="2492" spans="15:19" x14ac:dyDescent="0.25">
      <c r="O2492" s="13"/>
      <c r="Q2492" s="13"/>
      <c r="S2492" s="13"/>
    </row>
    <row r="2493" spans="15:19" x14ac:dyDescent="0.25">
      <c r="O2493" s="13"/>
      <c r="Q2493" s="13"/>
      <c r="S2493" s="13"/>
    </row>
    <row r="2494" spans="15:19" x14ac:dyDescent="0.25">
      <c r="O2494" s="13"/>
      <c r="Q2494" s="13"/>
      <c r="S2494" s="13"/>
    </row>
    <row r="2495" spans="15:19" x14ac:dyDescent="0.25">
      <c r="O2495" s="13"/>
      <c r="Q2495" s="13"/>
      <c r="S2495" s="13"/>
    </row>
    <row r="2496" spans="15:19" x14ac:dyDescent="0.25">
      <c r="O2496" s="13"/>
      <c r="Q2496" s="13"/>
      <c r="S2496" s="13"/>
    </row>
    <row r="2497" spans="15:19" x14ac:dyDescent="0.25">
      <c r="O2497" s="13"/>
      <c r="Q2497" s="13"/>
      <c r="S2497" s="13"/>
    </row>
    <row r="2498" spans="15:19" x14ac:dyDescent="0.25">
      <c r="O2498" s="13"/>
      <c r="Q2498" s="13"/>
      <c r="S2498" s="13"/>
    </row>
    <row r="2499" spans="15:19" x14ac:dyDescent="0.25">
      <c r="O2499" s="13"/>
      <c r="Q2499" s="13"/>
      <c r="S2499" s="13"/>
    </row>
    <row r="2500" spans="15:19" x14ac:dyDescent="0.25">
      <c r="O2500" s="13"/>
      <c r="Q2500" s="13"/>
      <c r="S2500" s="13"/>
    </row>
    <row r="2501" spans="15:19" x14ac:dyDescent="0.25">
      <c r="O2501" s="13"/>
      <c r="Q2501" s="13"/>
      <c r="S2501" s="13"/>
    </row>
    <row r="2502" spans="15:19" x14ac:dyDescent="0.25">
      <c r="O2502" s="13"/>
      <c r="Q2502" s="13"/>
      <c r="S2502" s="13"/>
    </row>
    <row r="2503" spans="15:19" x14ac:dyDescent="0.25">
      <c r="O2503" s="13"/>
      <c r="Q2503" s="13"/>
      <c r="S2503" s="13"/>
    </row>
    <row r="2504" spans="15:19" x14ac:dyDescent="0.25">
      <c r="O2504" s="13"/>
      <c r="Q2504" s="13"/>
      <c r="S2504" s="13"/>
    </row>
    <row r="2505" spans="15:19" x14ac:dyDescent="0.25">
      <c r="O2505" s="13"/>
      <c r="Q2505" s="13"/>
      <c r="S2505" s="13"/>
    </row>
    <row r="2506" spans="15:19" x14ac:dyDescent="0.25">
      <c r="O2506" s="13"/>
      <c r="Q2506" s="13"/>
      <c r="S2506" s="13"/>
    </row>
    <row r="2507" spans="15:19" x14ac:dyDescent="0.25">
      <c r="O2507" s="13"/>
      <c r="Q2507" s="13"/>
      <c r="S2507" s="13"/>
    </row>
    <row r="2508" spans="15:19" x14ac:dyDescent="0.25">
      <c r="O2508" s="13"/>
      <c r="Q2508" s="13"/>
      <c r="S2508" s="13"/>
    </row>
    <row r="2509" spans="15:19" x14ac:dyDescent="0.25">
      <c r="O2509" s="13"/>
      <c r="Q2509" s="13"/>
      <c r="S2509" s="13"/>
    </row>
    <row r="2510" spans="15:19" x14ac:dyDescent="0.25">
      <c r="O2510" s="13"/>
      <c r="Q2510" s="13"/>
      <c r="S2510" s="13"/>
    </row>
    <row r="2511" spans="15:19" x14ac:dyDescent="0.25">
      <c r="O2511" s="13"/>
      <c r="Q2511" s="13"/>
      <c r="S2511" s="13"/>
    </row>
    <row r="2512" spans="15:19" x14ac:dyDescent="0.25">
      <c r="O2512" s="13"/>
      <c r="Q2512" s="13"/>
      <c r="S2512" s="13"/>
    </row>
    <row r="2513" spans="15:19" x14ac:dyDescent="0.25">
      <c r="O2513" s="13"/>
      <c r="Q2513" s="13"/>
      <c r="S2513" s="13"/>
    </row>
    <row r="2514" spans="15:19" x14ac:dyDescent="0.25">
      <c r="O2514" s="13"/>
      <c r="Q2514" s="13"/>
      <c r="S2514" s="13"/>
    </row>
    <row r="2515" spans="15:19" x14ac:dyDescent="0.25">
      <c r="O2515" s="13"/>
      <c r="Q2515" s="13"/>
      <c r="S2515" s="13"/>
    </row>
    <row r="2516" spans="15:19" x14ac:dyDescent="0.25">
      <c r="O2516" s="13"/>
      <c r="Q2516" s="13"/>
      <c r="S2516" s="13"/>
    </row>
    <row r="2517" spans="15:19" x14ac:dyDescent="0.25">
      <c r="O2517" s="13"/>
      <c r="Q2517" s="13"/>
      <c r="S2517" s="13"/>
    </row>
    <row r="2518" spans="15:19" x14ac:dyDescent="0.25">
      <c r="O2518" s="13"/>
      <c r="Q2518" s="13"/>
      <c r="S2518" s="13"/>
    </row>
    <row r="2519" spans="15:19" x14ac:dyDescent="0.25">
      <c r="O2519" s="13"/>
      <c r="Q2519" s="13"/>
      <c r="S2519" s="13"/>
    </row>
    <row r="2520" spans="15:19" x14ac:dyDescent="0.25">
      <c r="O2520" s="13"/>
      <c r="Q2520" s="13"/>
      <c r="S2520" s="13"/>
    </row>
    <row r="2521" spans="15:19" x14ac:dyDescent="0.25">
      <c r="O2521" s="13"/>
      <c r="Q2521" s="13"/>
      <c r="S2521" s="13"/>
    </row>
    <row r="2522" spans="15:19" x14ac:dyDescent="0.25">
      <c r="O2522" s="13"/>
      <c r="Q2522" s="13"/>
      <c r="S2522" s="13"/>
    </row>
    <row r="2523" spans="15:19" x14ac:dyDescent="0.25">
      <c r="O2523" s="13"/>
      <c r="Q2523" s="13"/>
      <c r="S2523" s="13"/>
    </row>
    <row r="2524" spans="15:19" x14ac:dyDescent="0.25">
      <c r="O2524" s="13"/>
      <c r="Q2524" s="13"/>
      <c r="S2524" s="13"/>
    </row>
    <row r="2525" spans="15:19" x14ac:dyDescent="0.25">
      <c r="O2525" s="13"/>
      <c r="Q2525" s="13"/>
      <c r="S2525" s="13"/>
    </row>
    <row r="2526" spans="15:19" x14ac:dyDescent="0.25">
      <c r="O2526" s="13"/>
      <c r="Q2526" s="13"/>
      <c r="S2526" s="13"/>
    </row>
    <row r="2527" spans="15:19" x14ac:dyDescent="0.25">
      <c r="O2527" s="13"/>
      <c r="Q2527" s="13"/>
      <c r="S2527" s="13"/>
    </row>
    <row r="2528" spans="15:19" x14ac:dyDescent="0.25">
      <c r="O2528" s="13"/>
      <c r="Q2528" s="13"/>
      <c r="S2528" s="13"/>
    </row>
    <row r="2529" spans="15:19" x14ac:dyDescent="0.25">
      <c r="O2529" s="13"/>
      <c r="Q2529" s="13"/>
      <c r="S2529" s="13"/>
    </row>
    <row r="2530" spans="15:19" x14ac:dyDescent="0.25">
      <c r="O2530" s="13"/>
      <c r="Q2530" s="13"/>
      <c r="S2530" s="13"/>
    </row>
    <row r="2531" spans="15:19" x14ac:dyDescent="0.25">
      <c r="O2531" s="13"/>
      <c r="Q2531" s="13"/>
      <c r="S2531" s="13"/>
    </row>
    <row r="2532" spans="15:19" x14ac:dyDescent="0.25">
      <c r="O2532" s="13"/>
      <c r="Q2532" s="13"/>
      <c r="S2532" s="13"/>
    </row>
    <row r="2533" spans="15:19" x14ac:dyDescent="0.25">
      <c r="O2533" s="13"/>
      <c r="Q2533" s="13"/>
      <c r="S2533" s="13"/>
    </row>
    <row r="2534" spans="15:19" x14ac:dyDescent="0.25">
      <c r="O2534" s="13"/>
      <c r="Q2534" s="13"/>
      <c r="S2534" s="13"/>
    </row>
    <row r="2535" spans="15:19" x14ac:dyDescent="0.25">
      <c r="O2535" s="13"/>
      <c r="Q2535" s="13"/>
      <c r="S2535" s="13"/>
    </row>
    <row r="2536" spans="15:19" x14ac:dyDescent="0.25">
      <c r="O2536" s="13"/>
      <c r="Q2536" s="13"/>
      <c r="S2536" s="13"/>
    </row>
    <row r="2537" spans="15:19" x14ac:dyDescent="0.25">
      <c r="O2537" s="13"/>
      <c r="Q2537" s="13"/>
      <c r="S2537" s="13"/>
    </row>
    <row r="2538" spans="15:19" x14ac:dyDescent="0.25">
      <c r="O2538" s="13"/>
      <c r="Q2538" s="13"/>
      <c r="S2538" s="13"/>
    </row>
    <row r="2539" spans="15:19" x14ac:dyDescent="0.25">
      <c r="O2539" s="13"/>
      <c r="Q2539" s="13"/>
      <c r="S2539" s="13"/>
    </row>
    <row r="2540" spans="15:19" x14ac:dyDescent="0.25">
      <c r="O2540" s="13"/>
      <c r="Q2540" s="13"/>
      <c r="S2540" s="13"/>
    </row>
    <row r="2541" spans="15:19" x14ac:dyDescent="0.25">
      <c r="O2541" s="13"/>
      <c r="Q2541" s="13"/>
      <c r="S2541" s="13"/>
    </row>
    <row r="2542" spans="15:19" x14ac:dyDescent="0.25">
      <c r="O2542" s="13"/>
      <c r="Q2542" s="13"/>
      <c r="S2542" s="13"/>
    </row>
    <row r="2543" spans="15:19" x14ac:dyDescent="0.25">
      <c r="O2543" s="13"/>
      <c r="Q2543" s="13"/>
      <c r="S2543" s="13"/>
    </row>
    <row r="2544" spans="15:19" x14ac:dyDescent="0.25">
      <c r="O2544" s="13"/>
      <c r="Q2544" s="13"/>
      <c r="S2544" s="13"/>
    </row>
    <row r="2545" spans="15:19" x14ac:dyDescent="0.25">
      <c r="O2545" s="13"/>
      <c r="Q2545" s="13"/>
      <c r="S2545" s="13"/>
    </row>
    <row r="2546" spans="15:19" x14ac:dyDescent="0.25">
      <c r="O2546" s="13"/>
      <c r="Q2546" s="13"/>
      <c r="S2546" s="13"/>
    </row>
    <row r="2547" spans="15:19" x14ac:dyDescent="0.25">
      <c r="O2547" s="13"/>
      <c r="Q2547" s="13"/>
      <c r="S2547" s="13"/>
    </row>
    <row r="2548" spans="15:19" x14ac:dyDescent="0.25">
      <c r="O2548" s="13"/>
      <c r="Q2548" s="13"/>
      <c r="S2548" s="13"/>
    </row>
    <row r="2549" spans="15:19" x14ac:dyDescent="0.25">
      <c r="O2549" s="13"/>
      <c r="Q2549" s="13"/>
      <c r="S2549" s="13"/>
    </row>
    <row r="2550" spans="15:19" x14ac:dyDescent="0.25">
      <c r="O2550" s="13"/>
      <c r="Q2550" s="13"/>
      <c r="S2550" s="13"/>
    </row>
    <row r="2551" spans="15:19" x14ac:dyDescent="0.25">
      <c r="O2551" s="13"/>
      <c r="Q2551" s="13"/>
      <c r="S2551" s="13"/>
    </row>
    <row r="2552" spans="15:19" x14ac:dyDescent="0.25">
      <c r="O2552" s="13"/>
      <c r="Q2552" s="13"/>
      <c r="S2552" s="13"/>
    </row>
    <row r="2553" spans="15:19" x14ac:dyDescent="0.25">
      <c r="O2553" s="13"/>
      <c r="Q2553" s="13"/>
      <c r="S2553" s="13"/>
    </row>
    <row r="2554" spans="15:19" x14ac:dyDescent="0.25">
      <c r="O2554" s="13"/>
      <c r="Q2554" s="13"/>
      <c r="S2554" s="13"/>
    </row>
    <row r="2555" spans="15:19" x14ac:dyDescent="0.25">
      <c r="O2555" s="13"/>
      <c r="Q2555" s="13"/>
      <c r="S2555" s="13"/>
    </row>
    <row r="2556" spans="15:19" x14ac:dyDescent="0.25">
      <c r="O2556" s="13"/>
      <c r="Q2556" s="13"/>
      <c r="S2556" s="13"/>
    </row>
    <row r="2557" spans="15:19" x14ac:dyDescent="0.25">
      <c r="O2557" s="13"/>
      <c r="Q2557" s="13"/>
      <c r="S2557" s="13"/>
    </row>
    <row r="2558" spans="15:19" x14ac:dyDescent="0.25">
      <c r="O2558" s="13"/>
      <c r="Q2558" s="13"/>
      <c r="S2558" s="13"/>
    </row>
    <row r="2559" spans="15:19" x14ac:dyDescent="0.25">
      <c r="O2559" s="13"/>
      <c r="Q2559" s="13"/>
      <c r="S2559" s="13"/>
    </row>
    <row r="2560" spans="15:19" x14ac:dyDescent="0.25">
      <c r="O2560" s="13"/>
      <c r="Q2560" s="13"/>
      <c r="S2560" s="13"/>
    </row>
    <row r="2561" spans="15:19" x14ac:dyDescent="0.25">
      <c r="O2561" s="13"/>
      <c r="Q2561" s="13"/>
      <c r="S2561" s="13"/>
    </row>
    <row r="2562" spans="15:19" x14ac:dyDescent="0.25">
      <c r="O2562" s="13"/>
      <c r="Q2562" s="13"/>
      <c r="S2562" s="13"/>
    </row>
    <row r="2563" spans="15:19" x14ac:dyDescent="0.25">
      <c r="O2563" s="13"/>
      <c r="Q2563" s="13"/>
      <c r="S2563" s="13"/>
    </row>
    <row r="2564" spans="15:19" x14ac:dyDescent="0.25">
      <c r="O2564" s="13"/>
      <c r="Q2564" s="13"/>
      <c r="S2564" s="13"/>
    </row>
    <row r="2565" spans="15:19" x14ac:dyDescent="0.25">
      <c r="O2565" s="13"/>
      <c r="Q2565" s="13"/>
      <c r="S2565" s="13"/>
    </row>
    <row r="2566" spans="15:19" x14ac:dyDescent="0.25">
      <c r="O2566" s="13"/>
      <c r="Q2566" s="13"/>
      <c r="S2566" s="13"/>
    </row>
    <row r="2567" spans="15:19" x14ac:dyDescent="0.25">
      <c r="O2567" s="13"/>
      <c r="Q2567" s="13"/>
      <c r="S2567" s="13"/>
    </row>
    <row r="2568" spans="15:19" x14ac:dyDescent="0.25">
      <c r="O2568" s="13"/>
      <c r="Q2568" s="13"/>
      <c r="S2568" s="13"/>
    </row>
    <row r="2569" spans="15:19" x14ac:dyDescent="0.25">
      <c r="O2569" s="13"/>
      <c r="Q2569" s="13"/>
      <c r="S2569" s="13"/>
    </row>
    <row r="2570" spans="15:19" x14ac:dyDescent="0.25">
      <c r="O2570" s="13"/>
      <c r="Q2570" s="13"/>
      <c r="S2570" s="13"/>
    </row>
    <row r="2571" spans="15:19" x14ac:dyDescent="0.25">
      <c r="O2571" s="13"/>
      <c r="Q2571" s="13"/>
      <c r="S2571" s="13"/>
    </row>
    <row r="2572" spans="15:19" x14ac:dyDescent="0.25">
      <c r="O2572" s="13"/>
      <c r="Q2572" s="13"/>
      <c r="S2572" s="13"/>
    </row>
    <row r="2573" spans="15:19" x14ac:dyDescent="0.25">
      <c r="O2573" s="13"/>
      <c r="Q2573" s="13"/>
      <c r="S2573" s="13"/>
    </row>
    <row r="2574" spans="15:19" x14ac:dyDescent="0.25">
      <c r="O2574" s="13"/>
      <c r="Q2574" s="13"/>
      <c r="S2574" s="13"/>
    </row>
    <row r="2575" spans="15:19" x14ac:dyDescent="0.25">
      <c r="O2575" s="13"/>
      <c r="Q2575" s="13"/>
      <c r="S2575" s="13"/>
    </row>
    <row r="2576" spans="15:19" x14ac:dyDescent="0.25">
      <c r="O2576" s="13"/>
      <c r="Q2576" s="13"/>
      <c r="S2576" s="13"/>
    </row>
    <row r="2577" spans="15:19" x14ac:dyDescent="0.25">
      <c r="O2577" s="13"/>
      <c r="Q2577" s="13"/>
      <c r="S2577" s="13"/>
    </row>
    <row r="2578" spans="15:19" x14ac:dyDescent="0.25">
      <c r="O2578" s="13"/>
      <c r="Q2578" s="13"/>
      <c r="S2578" s="13"/>
    </row>
    <row r="2579" spans="15:19" x14ac:dyDescent="0.25">
      <c r="O2579" s="13"/>
      <c r="Q2579" s="13"/>
      <c r="S2579" s="13"/>
    </row>
    <row r="2580" spans="15:19" x14ac:dyDescent="0.25">
      <c r="O2580" s="13"/>
      <c r="Q2580" s="13"/>
      <c r="S2580" s="13"/>
    </row>
    <row r="2581" spans="15:19" x14ac:dyDescent="0.25">
      <c r="O2581" s="13"/>
      <c r="Q2581" s="13"/>
      <c r="S2581" s="13"/>
    </row>
    <row r="2582" spans="15:19" x14ac:dyDescent="0.25">
      <c r="O2582" s="13"/>
      <c r="Q2582" s="13"/>
      <c r="S2582" s="13"/>
    </row>
    <row r="2583" spans="15:19" x14ac:dyDescent="0.25">
      <c r="O2583" s="13"/>
      <c r="Q2583" s="13"/>
      <c r="S2583" s="13"/>
    </row>
    <row r="2584" spans="15:19" x14ac:dyDescent="0.25">
      <c r="O2584" s="13"/>
      <c r="Q2584" s="13"/>
      <c r="S2584" s="13"/>
    </row>
    <row r="2585" spans="15:19" x14ac:dyDescent="0.25">
      <c r="O2585" s="13"/>
      <c r="Q2585" s="13"/>
      <c r="S2585" s="13"/>
    </row>
    <row r="2586" spans="15:19" x14ac:dyDescent="0.25">
      <c r="O2586" s="13"/>
      <c r="Q2586" s="13"/>
      <c r="S2586" s="13"/>
    </row>
    <row r="2587" spans="15:19" x14ac:dyDescent="0.25">
      <c r="O2587" s="13"/>
      <c r="Q2587" s="13"/>
      <c r="S2587" s="13"/>
    </row>
    <row r="2588" spans="15:19" x14ac:dyDescent="0.25">
      <c r="O2588" s="13"/>
      <c r="Q2588" s="13"/>
      <c r="S2588" s="13"/>
    </row>
    <row r="2589" spans="15:19" x14ac:dyDescent="0.25">
      <c r="O2589" s="13"/>
      <c r="Q2589" s="13"/>
      <c r="S2589" s="13"/>
    </row>
    <row r="2590" spans="15:19" x14ac:dyDescent="0.25">
      <c r="O2590" s="13"/>
      <c r="Q2590" s="13"/>
      <c r="S2590" s="13"/>
    </row>
    <row r="2591" spans="15:19" x14ac:dyDescent="0.25">
      <c r="O2591" s="13"/>
      <c r="Q2591" s="13"/>
      <c r="S2591" s="13"/>
    </row>
    <row r="2592" spans="15:19" x14ac:dyDescent="0.25">
      <c r="O2592" s="13"/>
      <c r="Q2592" s="13"/>
      <c r="S2592" s="13"/>
    </row>
    <row r="2593" spans="15:19" x14ac:dyDescent="0.25">
      <c r="O2593" s="13"/>
      <c r="Q2593" s="13"/>
      <c r="S2593" s="13"/>
    </row>
    <row r="2594" spans="15:19" x14ac:dyDescent="0.25">
      <c r="O2594" s="13"/>
      <c r="Q2594" s="13"/>
      <c r="S2594" s="13"/>
    </row>
    <row r="2595" spans="15:19" x14ac:dyDescent="0.25">
      <c r="O2595" s="13"/>
      <c r="Q2595" s="13"/>
      <c r="S2595" s="13"/>
    </row>
    <row r="2596" spans="15:19" x14ac:dyDescent="0.25">
      <c r="O2596" s="13"/>
      <c r="Q2596" s="13"/>
      <c r="S2596" s="13"/>
    </row>
    <row r="2597" spans="15:19" x14ac:dyDescent="0.25">
      <c r="O2597" s="13"/>
      <c r="Q2597" s="13"/>
      <c r="S2597" s="13"/>
    </row>
    <row r="2598" spans="15:19" x14ac:dyDescent="0.25">
      <c r="O2598" s="13"/>
      <c r="Q2598" s="13"/>
      <c r="S2598" s="13"/>
    </row>
    <row r="2599" spans="15:19" x14ac:dyDescent="0.25">
      <c r="O2599" s="13"/>
      <c r="Q2599" s="13"/>
      <c r="S2599" s="13"/>
    </row>
    <row r="2600" spans="15:19" x14ac:dyDescent="0.25">
      <c r="O2600" s="13"/>
      <c r="Q2600" s="13"/>
      <c r="S2600" s="13"/>
    </row>
    <row r="2601" spans="15:19" x14ac:dyDescent="0.25">
      <c r="O2601" s="13"/>
      <c r="Q2601" s="13"/>
      <c r="S2601" s="13"/>
    </row>
    <row r="2602" spans="15:19" x14ac:dyDescent="0.25">
      <c r="O2602" s="13"/>
      <c r="Q2602" s="13"/>
      <c r="S2602" s="13"/>
    </row>
    <row r="2603" spans="15:19" x14ac:dyDescent="0.25">
      <c r="O2603" s="13"/>
      <c r="Q2603" s="13"/>
      <c r="S2603" s="13"/>
    </row>
    <row r="2604" spans="15:19" x14ac:dyDescent="0.25">
      <c r="O2604" s="13"/>
      <c r="Q2604" s="13"/>
      <c r="S2604" s="13"/>
    </row>
    <row r="2605" spans="15:19" x14ac:dyDescent="0.25">
      <c r="O2605" s="13"/>
      <c r="Q2605" s="13"/>
      <c r="S2605" s="13"/>
    </row>
    <row r="2606" spans="15:19" x14ac:dyDescent="0.25">
      <c r="O2606" s="13"/>
      <c r="Q2606" s="13"/>
      <c r="S2606" s="13"/>
    </row>
    <row r="2607" spans="15:19" x14ac:dyDescent="0.25">
      <c r="O2607" s="13"/>
      <c r="Q2607" s="13"/>
      <c r="S2607" s="13"/>
    </row>
    <row r="2608" spans="15:19" x14ac:dyDescent="0.25">
      <c r="O2608" s="13"/>
      <c r="Q2608" s="13"/>
      <c r="S2608" s="13"/>
    </row>
    <row r="2609" spans="15:19" x14ac:dyDescent="0.25">
      <c r="O2609" s="13"/>
      <c r="Q2609" s="13"/>
      <c r="S2609" s="13"/>
    </row>
    <row r="2610" spans="15:19" x14ac:dyDescent="0.25">
      <c r="O2610" s="13"/>
      <c r="Q2610" s="13"/>
      <c r="S2610" s="13"/>
    </row>
    <row r="2611" spans="15:19" x14ac:dyDescent="0.25">
      <c r="O2611" s="13"/>
      <c r="Q2611" s="13"/>
      <c r="S2611" s="13"/>
    </row>
    <row r="2612" spans="15:19" x14ac:dyDescent="0.25">
      <c r="O2612" s="13"/>
      <c r="Q2612" s="13"/>
      <c r="S2612" s="13"/>
    </row>
    <row r="2613" spans="15:19" x14ac:dyDescent="0.25">
      <c r="O2613" s="13"/>
      <c r="Q2613" s="13"/>
      <c r="S2613" s="13"/>
    </row>
    <row r="2614" spans="15:19" x14ac:dyDescent="0.25">
      <c r="O2614" s="13"/>
      <c r="Q2614" s="13"/>
      <c r="S2614" s="13"/>
    </row>
    <row r="2615" spans="15:19" x14ac:dyDescent="0.25">
      <c r="O2615" s="13"/>
      <c r="Q2615" s="13"/>
      <c r="S2615" s="13"/>
    </row>
    <row r="2616" spans="15:19" x14ac:dyDescent="0.25">
      <c r="O2616" s="13"/>
      <c r="Q2616" s="13"/>
      <c r="S2616" s="13"/>
    </row>
    <row r="2617" spans="15:19" x14ac:dyDescent="0.25">
      <c r="O2617" s="13"/>
      <c r="Q2617" s="13"/>
      <c r="S2617" s="13"/>
    </row>
    <row r="2618" spans="15:19" x14ac:dyDescent="0.25">
      <c r="O2618" s="13"/>
      <c r="Q2618" s="13"/>
      <c r="S2618" s="13"/>
    </row>
    <row r="2619" spans="15:19" x14ac:dyDescent="0.25">
      <c r="O2619" s="13"/>
      <c r="Q2619" s="13"/>
      <c r="S2619" s="13"/>
    </row>
    <row r="2620" spans="15:19" x14ac:dyDescent="0.25">
      <c r="O2620" s="13"/>
      <c r="Q2620" s="13"/>
      <c r="S2620" s="13"/>
    </row>
    <row r="2621" spans="15:19" x14ac:dyDescent="0.25">
      <c r="O2621" s="13"/>
      <c r="Q2621" s="13"/>
      <c r="S2621" s="13"/>
    </row>
    <row r="2622" spans="15:19" x14ac:dyDescent="0.25">
      <c r="O2622" s="13"/>
      <c r="Q2622" s="13"/>
      <c r="S2622" s="13"/>
    </row>
    <row r="2623" spans="15:19" x14ac:dyDescent="0.25">
      <c r="O2623" s="13"/>
      <c r="Q2623" s="13"/>
      <c r="S2623" s="13"/>
    </row>
    <row r="2624" spans="15:19" x14ac:dyDescent="0.25">
      <c r="O2624" s="13"/>
      <c r="Q2624" s="13"/>
      <c r="S2624" s="13"/>
    </row>
    <row r="2625" spans="15:19" x14ac:dyDescent="0.25">
      <c r="O2625" s="13"/>
      <c r="Q2625" s="13"/>
      <c r="S2625" s="13"/>
    </row>
    <row r="2626" spans="15:19" x14ac:dyDescent="0.25">
      <c r="O2626" s="13"/>
      <c r="Q2626" s="13"/>
      <c r="S2626" s="13"/>
    </row>
    <row r="2627" spans="15:19" x14ac:dyDescent="0.25">
      <c r="O2627" s="13"/>
      <c r="Q2627" s="13"/>
      <c r="S2627" s="13"/>
    </row>
    <row r="2628" spans="15:19" x14ac:dyDescent="0.25">
      <c r="O2628" s="13"/>
      <c r="Q2628" s="13"/>
      <c r="S2628" s="13"/>
    </row>
    <row r="2629" spans="15:19" x14ac:dyDescent="0.25">
      <c r="O2629" s="13"/>
      <c r="Q2629" s="13"/>
      <c r="S2629" s="13"/>
    </row>
    <row r="2630" spans="15:19" x14ac:dyDescent="0.25">
      <c r="O2630" s="13"/>
      <c r="Q2630" s="13"/>
      <c r="S2630" s="13"/>
    </row>
    <row r="2631" spans="15:19" x14ac:dyDescent="0.25">
      <c r="O2631" s="13"/>
      <c r="Q2631" s="13"/>
      <c r="S2631" s="13"/>
    </row>
    <row r="2632" spans="15:19" x14ac:dyDescent="0.25">
      <c r="O2632" s="13"/>
      <c r="Q2632" s="13"/>
      <c r="S2632" s="13"/>
    </row>
    <row r="2633" spans="15:19" x14ac:dyDescent="0.25">
      <c r="O2633" s="13"/>
      <c r="Q2633" s="13"/>
      <c r="S2633" s="13"/>
    </row>
    <row r="2634" spans="15:19" x14ac:dyDescent="0.25">
      <c r="O2634" s="13"/>
      <c r="Q2634" s="13"/>
      <c r="S2634" s="13"/>
    </row>
    <row r="2635" spans="15:19" x14ac:dyDescent="0.25">
      <c r="O2635" s="13"/>
      <c r="Q2635" s="13"/>
      <c r="S2635" s="13"/>
    </row>
    <row r="2636" spans="15:19" x14ac:dyDescent="0.25">
      <c r="O2636" s="13"/>
      <c r="Q2636" s="13"/>
      <c r="S2636" s="13"/>
    </row>
    <row r="2637" spans="15:19" x14ac:dyDescent="0.25">
      <c r="O2637" s="13"/>
      <c r="Q2637" s="13"/>
      <c r="S2637" s="13"/>
    </row>
    <row r="2638" spans="15:19" x14ac:dyDescent="0.25">
      <c r="O2638" s="13"/>
      <c r="Q2638" s="13"/>
      <c r="S2638" s="13"/>
    </row>
    <row r="2639" spans="15:19" x14ac:dyDescent="0.25">
      <c r="O2639" s="13"/>
      <c r="Q2639" s="13"/>
      <c r="S2639" s="13"/>
    </row>
    <row r="2640" spans="15:19" x14ac:dyDescent="0.25">
      <c r="O2640" s="13"/>
      <c r="Q2640" s="13"/>
      <c r="S2640" s="13"/>
    </row>
    <row r="2641" spans="15:19" x14ac:dyDescent="0.25">
      <c r="O2641" s="13"/>
      <c r="Q2641" s="13"/>
      <c r="S2641" s="13"/>
    </row>
    <row r="2642" spans="15:19" x14ac:dyDescent="0.25">
      <c r="O2642" s="13"/>
      <c r="Q2642" s="13"/>
      <c r="S2642" s="13"/>
    </row>
    <row r="2643" spans="15:19" x14ac:dyDescent="0.25">
      <c r="O2643" s="13"/>
      <c r="Q2643" s="13"/>
      <c r="S2643" s="13"/>
    </row>
    <row r="2644" spans="15:19" x14ac:dyDescent="0.25">
      <c r="O2644" s="13"/>
      <c r="Q2644" s="13"/>
      <c r="S2644" s="13"/>
    </row>
    <row r="2645" spans="15:19" x14ac:dyDescent="0.25">
      <c r="O2645" s="13"/>
      <c r="Q2645" s="13"/>
      <c r="S2645" s="13"/>
    </row>
    <row r="2646" spans="15:19" x14ac:dyDescent="0.25">
      <c r="O2646" s="13"/>
      <c r="Q2646" s="13"/>
      <c r="S2646" s="13"/>
    </row>
    <row r="2647" spans="15:19" x14ac:dyDescent="0.25">
      <c r="O2647" s="13"/>
      <c r="Q2647" s="13"/>
      <c r="S2647" s="13"/>
    </row>
    <row r="2648" spans="15:19" x14ac:dyDescent="0.25">
      <c r="O2648" s="13"/>
      <c r="Q2648" s="13"/>
      <c r="S2648" s="13"/>
    </row>
    <row r="2649" spans="15:19" x14ac:dyDescent="0.25">
      <c r="O2649" s="13"/>
      <c r="Q2649" s="13"/>
      <c r="S2649" s="13"/>
    </row>
    <row r="2650" spans="15:19" x14ac:dyDescent="0.25">
      <c r="O2650" s="13"/>
      <c r="Q2650" s="13"/>
      <c r="S2650" s="13"/>
    </row>
    <row r="2651" spans="15:19" x14ac:dyDescent="0.25">
      <c r="O2651" s="13"/>
      <c r="Q2651" s="13"/>
      <c r="S2651" s="13"/>
    </row>
    <row r="2652" spans="15:19" x14ac:dyDescent="0.25">
      <c r="O2652" s="13"/>
      <c r="Q2652" s="13"/>
      <c r="S2652" s="13"/>
    </row>
    <row r="2653" spans="15:19" x14ac:dyDescent="0.25">
      <c r="O2653" s="13"/>
      <c r="Q2653" s="13"/>
      <c r="S2653" s="13"/>
    </row>
    <row r="2654" spans="15:19" x14ac:dyDescent="0.25">
      <c r="O2654" s="13"/>
      <c r="Q2654" s="13"/>
      <c r="S2654" s="13"/>
    </row>
    <row r="2655" spans="15:19" x14ac:dyDescent="0.25">
      <c r="O2655" s="13"/>
      <c r="Q2655" s="13"/>
      <c r="S2655" s="13"/>
    </row>
    <row r="2656" spans="15:19" x14ac:dyDescent="0.25">
      <c r="O2656" s="13"/>
      <c r="Q2656" s="13"/>
      <c r="S2656" s="13"/>
    </row>
    <row r="2657" spans="15:19" x14ac:dyDescent="0.25">
      <c r="O2657" s="13"/>
      <c r="Q2657" s="13"/>
      <c r="S2657" s="13"/>
    </row>
    <row r="2658" spans="15:19" x14ac:dyDescent="0.25">
      <c r="O2658" s="13"/>
      <c r="Q2658" s="13"/>
      <c r="S2658" s="13"/>
    </row>
    <row r="2659" spans="15:19" x14ac:dyDescent="0.25">
      <c r="O2659" s="13"/>
      <c r="Q2659" s="13"/>
      <c r="S2659" s="13"/>
    </row>
    <row r="2660" spans="15:19" x14ac:dyDescent="0.25">
      <c r="O2660" s="13"/>
      <c r="Q2660" s="13"/>
      <c r="S2660" s="13"/>
    </row>
    <row r="2661" spans="15:19" x14ac:dyDescent="0.25">
      <c r="O2661" s="13"/>
      <c r="Q2661" s="13"/>
      <c r="S2661" s="13"/>
    </row>
    <row r="2662" spans="15:19" x14ac:dyDescent="0.25">
      <c r="O2662" s="13"/>
      <c r="Q2662" s="13"/>
      <c r="S2662" s="13"/>
    </row>
    <row r="2663" spans="15:19" x14ac:dyDescent="0.25">
      <c r="O2663" s="13"/>
      <c r="Q2663" s="13"/>
      <c r="S2663" s="13"/>
    </row>
    <row r="2664" spans="15:19" x14ac:dyDescent="0.25">
      <c r="O2664" s="13"/>
      <c r="Q2664" s="13"/>
      <c r="S2664" s="13"/>
    </row>
    <row r="2665" spans="15:19" x14ac:dyDescent="0.25">
      <c r="O2665" s="13"/>
      <c r="Q2665" s="13"/>
      <c r="S2665" s="13"/>
    </row>
    <row r="2666" spans="15:19" x14ac:dyDescent="0.25">
      <c r="O2666" s="13"/>
      <c r="Q2666" s="13"/>
      <c r="S2666" s="13"/>
    </row>
    <row r="2667" spans="15:19" x14ac:dyDescent="0.25">
      <c r="O2667" s="13"/>
      <c r="Q2667" s="13"/>
      <c r="S2667" s="13"/>
    </row>
    <row r="2668" spans="15:19" x14ac:dyDescent="0.25">
      <c r="O2668" s="13"/>
      <c r="Q2668" s="13"/>
      <c r="S2668" s="13"/>
    </row>
    <row r="2669" spans="15:19" x14ac:dyDescent="0.25">
      <c r="O2669" s="13"/>
      <c r="Q2669" s="13"/>
      <c r="S2669" s="13"/>
    </row>
    <row r="2670" spans="15:19" x14ac:dyDescent="0.25">
      <c r="O2670" s="13"/>
      <c r="Q2670" s="13"/>
      <c r="S2670" s="13"/>
    </row>
    <row r="2671" spans="15:19" x14ac:dyDescent="0.25">
      <c r="O2671" s="13"/>
      <c r="Q2671" s="13"/>
      <c r="S2671" s="13"/>
    </row>
    <row r="2672" spans="15:19" x14ac:dyDescent="0.25">
      <c r="O2672" s="13"/>
      <c r="Q2672" s="13"/>
      <c r="S2672" s="13"/>
    </row>
    <row r="2673" spans="15:19" x14ac:dyDescent="0.25">
      <c r="O2673" s="13"/>
      <c r="Q2673" s="13"/>
      <c r="S2673" s="13"/>
    </row>
    <row r="2674" spans="15:19" x14ac:dyDescent="0.25">
      <c r="O2674" s="13"/>
      <c r="Q2674" s="13"/>
      <c r="S2674" s="13"/>
    </row>
    <row r="2675" spans="15:19" x14ac:dyDescent="0.25">
      <c r="O2675" s="13"/>
      <c r="Q2675" s="13"/>
      <c r="S2675" s="13"/>
    </row>
    <row r="2676" spans="15:19" x14ac:dyDescent="0.25">
      <c r="O2676" s="13"/>
      <c r="Q2676" s="13"/>
      <c r="S2676" s="13"/>
    </row>
    <row r="2677" spans="15:19" x14ac:dyDescent="0.25">
      <c r="O2677" s="13"/>
      <c r="Q2677" s="13"/>
      <c r="S2677" s="13"/>
    </row>
    <row r="2678" spans="15:19" x14ac:dyDescent="0.25">
      <c r="O2678" s="13"/>
      <c r="Q2678" s="13"/>
      <c r="S2678" s="13"/>
    </row>
    <row r="2679" spans="15:19" x14ac:dyDescent="0.25">
      <c r="O2679" s="13"/>
      <c r="Q2679" s="13"/>
      <c r="S2679" s="13"/>
    </row>
    <row r="2680" spans="15:19" x14ac:dyDescent="0.25">
      <c r="O2680" s="13"/>
      <c r="Q2680" s="13"/>
      <c r="S2680" s="13"/>
    </row>
    <row r="2681" spans="15:19" x14ac:dyDescent="0.25">
      <c r="O2681" s="13"/>
      <c r="Q2681" s="13"/>
      <c r="S2681" s="13"/>
    </row>
    <row r="2682" spans="15:19" x14ac:dyDescent="0.25">
      <c r="O2682" s="13"/>
      <c r="Q2682" s="13"/>
      <c r="S2682" s="13"/>
    </row>
    <row r="2683" spans="15:19" x14ac:dyDescent="0.25">
      <c r="O2683" s="13"/>
      <c r="Q2683" s="13"/>
      <c r="S2683" s="13"/>
    </row>
    <row r="2684" spans="15:19" x14ac:dyDescent="0.25">
      <c r="O2684" s="13"/>
      <c r="Q2684" s="13"/>
      <c r="S2684" s="13"/>
    </row>
    <row r="2685" spans="15:19" x14ac:dyDescent="0.25">
      <c r="O2685" s="13"/>
      <c r="Q2685" s="13"/>
      <c r="S2685" s="13"/>
    </row>
    <row r="2686" spans="15:19" x14ac:dyDescent="0.25">
      <c r="O2686" s="13"/>
      <c r="Q2686" s="13"/>
      <c r="S2686" s="13"/>
    </row>
    <row r="2687" spans="15:19" x14ac:dyDescent="0.25">
      <c r="O2687" s="13"/>
      <c r="Q2687" s="13"/>
      <c r="S2687" s="13"/>
    </row>
    <row r="2688" spans="15:19" x14ac:dyDescent="0.25">
      <c r="O2688" s="13"/>
      <c r="Q2688" s="13"/>
      <c r="S2688" s="13"/>
    </row>
    <row r="2689" spans="15:19" x14ac:dyDescent="0.25">
      <c r="O2689" s="13"/>
      <c r="Q2689" s="13"/>
      <c r="S2689" s="13"/>
    </row>
    <row r="2690" spans="15:19" x14ac:dyDescent="0.25">
      <c r="O2690" s="13"/>
      <c r="Q2690" s="13"/>
      <c r="S2690" s="13"/>
    </row>
    <row r="2691" spans="15:19" x14ac:dyDescent="0.25">
      <c r="O2691" s="13"/>
      <c r="Q2691" s="13"/>
      <c r="S2691" s="13"/>
    </row>
    <row r="2692" spans="15:19" x14ac:dyDescent="0.25">
      <c r="O2692" s="13"/>
      <c r="Q2692" s="13"/>
      <c r="S2692" s="13"/>
    </row>
    <row r="2693" spans="15:19" x14ac:dyDescent="0.25">
      <c r="O2693" s="13"/>
      <c r="Q2693" s="13"/>
      <c r="S2693" s="13"/>
    </row>
    <row r="2694" spans="15:19" x14ac:dyDescent="0.25">
      <c r="O2694" s="13"/>
      <c r="Q2694" s="13"/>
      <c r="S2694" s="13"/>
    </row>
    <row r="2695" spans="15:19" x14ac:dyDescent="0.25">
      <c r="O2695" s="13"/>
      <c r="Q2695" s="13"/>
      <c r="S2695" s="13"/>
    </row>
    <row r="2696" spans="15:19" x14ac:dyDescent="0.25">
      <c r="O2696" s="13"/>
      <c r="Q2696" s="13"/>
      <c r="S2696" s="13"/>
    </row>
    <row r="2697" spans="15:19" x14ac:dyDescent="0.25">
      <c r="O2697" s="13"/>
      <c r="Q2697" s="13"/>
      <c r="S2697" s="13"/>
    </row>
    <row r="2698" spans="15:19" x14ac:dyDescent="0.25">
      <c r="O2698" s="13"/>
      <c r="Q2698" s="13"/>
      <c r="S2698" s="13"/>
    </row>
    <row r="2699" spans="15:19" x14ac:dyDescent="0.25">
      <c r="O2699" s="13"/>
      <c r="Q2699" s="13"/>
      <c r="S2699" s="13"/>
    </row>
    <row r="2700" spans="15:19" x14ac:dyDescent="0.25">
      <c r="O2700" s="13"/>
      <c r="Q2700" s="13"/>
      <c r="S2700" s="13"/>
    </row>
    <row r="2701" spans="15:19" x14ac:dyDescent="0.25">
      <c r="O2701" s="13"/>
      <c r="Q2701" s="13"/>
      <c r="S2701" s="13"/>
    </row>
    <row r="2702" spans="15:19" x14ac:dyDescent="0.25">
      <c r="O2702" s="13"/>
      <c r="Q2702" s="13"/>
      <c r="S2702" s="13"/>
    </row>
    <row r="2703" spans="15:19" x14ac:dyDescent="0.25">
      <c r="O2703" s="13"/>
      <c r="Q2703" s="13"/>
      <c r="S2703" s="13"/>
    </row>
    <row r="2704" spans="15:19" x14ac:dyDescent="0.25">
      <c r="O2704" s="13"/>
      <c r="Q2704" s="13"/>
      <c r="S2704" s="13"/>
    </row>
    <row r="2705" spans="15:19" x14ac:dyDescent="0.25">
      <c r="O2705" s="13"/>
      <c r="Q2705" s="13"/>
      <c r="S2705" s="13"/>
    </row>
    <row r="2706" spans="15:19" x14ac:dyDescent="0.25">
      <c r="O2706" s="13"/>
      <c r="Q2706" s="13"/>
      <c r="S2706" s="13"/>
    </row>
    <row r="2707" spans="15:19" x14ac:dyDescent="0.25">
      <c r="O2707" s="13"/>
      <c r="Q2707" s="13"/>
      <c r="S2707" s="13"/>
    </row>
    <row r="2708" spans="15:19" x14ac:dyDescent="0.25">
      <c r="O2708" s="13"/>
      <c r="Q2708" s="13"/>
      <c r="S2708" s="13"/>
    </row>
    <row r="2709" spans="15:19" x14ac:dyDescent="0.25">
      <c r="O2709" s="13"/>
      <c r="Q2709" s="13"/>
      <c r="S2709" s="13"/>
    </row>
    <row r="2710" spans="15:19" x14ac:dyDescent="0.25">
      <c r="O2710" s="13"/>
      <c r="Q2710" s="13"/>
      <c r="S2710" s="13"/>
    </row>
    <row r="2711" spans="15:19" x14ac:dyDescent="0.25">
      <c r="O2711" s="13"/>
      <c r="Q2711" s="13"/>
      <c r="S2711" s="13"/>
    </row>
    <row r="2712" spans="15:19" x14ac:dyDescent="0.25">
      <c r="O2712" s="13"/>
      <c r="Q2712" s="13"/>
      <c r="S2712" s="13"/>
    </row>
    <row r="2713" spans="15:19" x14ac:dyDescent="0.25">
      <c r="O2713" s="13"/>
      <c r="Q2713" s="13"/>
      <c r="S2713" s="13"/>
    </row>
    <row r="2714" spans="15:19" x14ac:dyDescent="0.25">
      <c r="O2714" s="13"/>
      <c r="Q2714" s="13"/>
      <c r="S2714" s="13"/>
    </row>
    <row r="2715" spans="15:19" x14ac:dyDescent="0.25">
      <c r="O2715" s="13"/>
      <c r="Q2715" s="13"/>
      <c r="S2715" s="13"/>
    </row>
    <row r="2716" spans="15:19" x14ac:dyDescent="0.25">
      <c r="O2716" s="13"/>
      <c r="Q2716" s="13"/>
      <c r="S2716" s="13"/>
    </row>
    <row r="2717" spans="15:19" x14ac:dyDescent="0.25">
      <c r="O2717" s="13"/>
      <c r="Q2717" s="13"/>
      <c r="S2717" s="13"/>
    </row>
    <row r="2718" spans="15:19" x14ac:dyDescent="0.25">
      <c r="O2718" s="13"/>
      <c r="Q2718" s="13"/>
      <c r="S2718" s="13"/>
    </row>
    <row r="2719" spans="15:19" x14ac:dyDescent="0.25">
      <c r="O2719" s="13"/>
      <c r="Q2719" s="13"/>
      <c r="S2719" s="13"/>
    </row>
    <row r="2720" spans="15:19" x14ac:dyDescent="0.25">
      <c r="O2720" s="13"/>
      <c r="Q2720" s="13"/>
      <c r="S2720" s="13"/>
    </row>
    <row r="2721" spans="15:19" x14ac:dyDescent="0.25">
      <c r="O2721" s="13"/>
      <c r="Q2721" s="13"/>
      <c r="S2721" s="13"/>
    </row>
    <row r="2722" spans="15:19" x14ac:dyDescent="0.25">
      <c r="O2722" s="13"/>
      <c r="Q2722" s="13"/>
      <c r="S2722" s="13"/>
    </row>
    <row r="2723" spans="15:19" x14ac:dyDescent="0.25">
      <c r="O2723" s="13"/>
      <c r="Q2723" s="13"/>
      <c r="S2723" s="13"/>
    </row>
    <row r="2724" spans="15:19" x14ac:dyDescent="0.25">
      <c r="O2724" s="13"/>
      <c r="Q2724" s="13"/>
      <c r="S2724" s="13"/>
    </row>
    <row r="2725" spans="15:19" x14ac:dyDescent="0.25">
      <c r="O2725" s="13"/>
      <c r="Q2725" s="13"/>
      <c r="S2725" s="13"/>
    </row>
    <row r="2726" spans="15:19" x14ac:dyDescent="0.25">
      <c r="O2726" s="13"/>
      <c r="Q2726" s="13"/>
      <c r="S2726" s="13"/>
    </row>
    <row r="2727" spans="15:19" x14ac:dyDescent="0.25">
      <c r="O2727" s="13"/>
      <c r="Q2727" s="13"/>
      <c r="S2727" s="13"/>
    </row>
    <row r="2728" spans="15:19" x14ac:dyDescent="0.25">
      <c r="O2728" s="13"/>
      <c r="Q2728" s="13"/>
      <c r="S2728" s="13"/>
    </row>
    <row r="2729" spans="15:19" x14ac:dyDescent="0.25">
      <c r="O2729" s="13"/>
      <c r="Q2729" s="13"/>
      <c r="S2729" s="13"/>
    </row>
    <row r="2730" spans="15:19" x14ac:dyDescent="0.25">
      <c r="O2730" s="13"/>
      <c r="Q2730" s="13"/>
      <c r="S2730" s="13"/>
    </row>
    <row r="2731" spans="15:19" x14ac:dyDescent="0.25">
      <c r="O2731" s="13"/>
      <c r="Q2731" s="13"/>
      <c r="S2731" s="13"/>
    </row>
    <row r="2732" spans="15:19" x14ac:dyDescent="0.25">
      <c r="O2732" s="13"/>
      <c r="Q2732" s="13"/>
      <c r="S2732" s="13"/>
    </row>
    <row r="2733" spans="15:19" x14ac:dyDescent="0.25">
      <c r="O2733" s="13"/>
      <c r="Q2733" s="13"/>
      <c r="S2733" s="13"/>
    </row>
    <row r="2734" spans="15:19" x14ac:dyDescent="0.25">
      <c r="O2734" s="13"/>
      <c r="Q2734" s="13"/>
      <c r="S2734" s="13"/>
    </row>
    <row r="2735" spans="15:19" x14ac:dyDescent="0.25">
      <c r="O2735" s="13"/>
      <c r="Q2735" s="13"/>
      <c r="S2735" s="13"/>
    </row>
    <row r="2736" spans="15:19" x14ac:dyDescent="0.25">
      <c r="O2736" s="13"/>
      <c r="Q2736" s="13"/>
      <c r="S2736" s="13"/>
    </row>
    <row r="2737" spans="15:19" x14ac:dyDescent="0.25">
      <c r="O2737" s="13"/>
      <c r="Q2737" s="13"/>
      <c r="S2737" s="13"/>
    </row>
    <row r="2738" spans="15:19" x14ac:dyDescent="0.25">
      <c r="O2738" s="13"/>
      <c r="Q2738" s="13"/>
      <c r="S2738" s="13"/>
    </row>
    <row r="2739" spans="15:19" x14ac:dyDescent="0.25">
      <c r="O2739" s="13"/>
      <c r="Q2739" s="13"/>
      <c r="S2739" s="13"/>
    </row>
    <row r="2740" spans="15:19" x14ac:dyDescent="0.25">
      <c r="O2740" s="13"/>
      <c r="Q2740" s="13"/>
      <c r="S2740" s="13"/>
    </row>
    <row r="2741" spans="15:19" x14ac:dyDescent="0.25">
      <c r="O2741" s="13"/>
      <c r="Q2741" s="13"/>
      <c r="S2741" s="13"/>
    </row>
    <row r="2742" spans="15:19" x14ac:dyDescent="0.25">
      <c r="O2742" s="13"/>
      <c r="Q2742" s="13"/>
      <c r="S2742" s="13"/>
    </row>
    <row r="2743" spans="15:19" x14ac:dyDescent="0.25">
      <c r="O2743" s="13"/>
      <c r="Q2743" s="13"/>
      <c r="S2743" s="13"/>
    </row>
    <row r="2744" spans="15:19" x14ac:dyDescent="0.25">
      <c r="O2744" s="13"/>
      <c r="Q2744" s="13"/>
      <c r="S2744" s="13"/>
    </row>
    <row r="2745" spans="15:19" x14ac:dyDescent="0.25">
      <c r="O2745" s="13"/>
      <c r="Q2745" s="13"/>
      <c r="S2745" s="13"/>
    </row>
    <row r="2746" spans="15:19" x14ac:dyDescent="0.25">
      <c r="O2746" s="13"/>
      <c r="Q2746" s="13"/>
      <c r="S2746" s="13"/>
    </row>
    <row r="2747" spans="15:19" x14ac:dyDescent="0.25">
      <c r="O2747" s="13"/>
      <c r="Q2747" s="13"/>
      <c r="S2747" s="13"/>
    </row>
    <row r="2748" spans="15:19" x14ac:dyDescent="0.25">
      <c r="O2748" s="13"/>
      <c r="Q2748" s="13"/>
      <c r="S2748" s="13"/>
    </row>
    <row r="2749" spans="15:19" x14ac:dyDescent="0.25">
      <c r="O2749" s="13"/>
      <c r="Q2749" s="13"/>
      <c r="S2749" s="13"/>
    </row>
    <row r="2750" spans="15:19" x14ac:dyDescent="0.25">
      <c r="O2750" s="13"/>
      <c r="Q2750" s="13"/>
      <c r="S2750" s="13"/>
    </row>
    <row r="2751" spans="15:19" x14ac:dyDescent="0.25">
      <c r="O2751" s="13"/>
      <c r="Q2751" s="13"/>
      <c r="S2751" s="13"/>
    </row>
    <row r="2752" spans="15:19" x14ac:dyDescent="0.25">
      <c r="O2752" s="13"/>
      <c r="Q2752" s="13"/>
      <c r="S2752" s="13"/>
    </row>
    <row r="2753" spans="15:19" x14ac:dyDescent="0.25">
      <c r="O2753" s="13"/>
      <c r="Q2753" s="13"/>
      <c r="S2753" s="13"/>
    </row>
    <row r="2754" spans="15:19" x14ac:dyDescent="0.25">
      <c r="O2754" s="13"/>
      <c r="Q2754" s="13"/>
      <c r="S2754" s="13"/>
    </row>
    <row r="2755" spans="15:19" x14ac:dyDescent="0.25">
      <c r="O2755" s="13"/>
      <c r="Q2755" s="13"/>
      <c r="S2755" s="13"/>
    </row>
    <row r="2756" spans="15:19" x14ac:dyDescent="0.25">
      <c r="O2756" s="13"/>
      <c r="Q2756" s="13"/>
      <c r="S2756" s="13"/>
    </row>
    <row r="2757" spans="15:19" x14ac:dyDescent="0.25">
      <c r="O2757" s="13"/>
      <c r="Q2757" s="13"/>
      <c r="S2757" s="13"/>
    </row>
    <row r="2758" spans="15:19" x14ac:dyDescent="0.25">
      <c r="O2758" s="13"/>
      <c r="Q2758" s="13"/>
      <c r="S2758" s="13"/>
    </row>
    <row r="2759" spans="15:19" x14ac:dyDescent="0.25">
      <c r="O2759" s="13"/>
      <c r="Q2759" s="13"/>
      <c r="S2759" s="13"/>
    </row>
    <row r="2760" spans="15:19" x14ac:dyDescent="0.25">
      <c r="O2760" s="13"/>
      <c r="Q2760" s="13"/>
      <c r="S2760" s="13"/>
    </row>
    <row r="2761" spans="15:19" x14ac:dyDescent="0.25">
      <c r="O2761" s="13"/>
      <c r="Q2761" s="13"/>
      <c r="S2761" s="13"/>
    </row>
    <row r="2762" spans="15:19" x14ac:dyDescent="0.25">
      <c r="O2762" s="13"/>
      <c r="Q2762" s="13"/>
      <c r="S2762" s="13"/>
    </row>
    <row r="2763" spans="15:19" x14ac:dyDescent="0.25">
      <c r="O2763" s="13"/>
      <c r="Q2763" s="13"/>
      <c r="S2763" s="13"/>
    </row>
    <row r="2764" spans="15:19" x14ac:dyDescent="0.25">
      <c r="O2764" s="13"/>
      <c r="Q2764" s="13"/>
      <c r="S2764" s="13"/>
    </row>
    <row r="2765" spans="15:19" x14ac:dyDescent="0.25">
      <c r="O2765" s="13"/>
      <c r="Q2765" s="13"/>
      <c r="S2765" s="13"/>
    </row>
    <row r="2766" spans="15:19" x14ac:dyDescent="0.25">
      <c r="O2766" s="13"/>
      <c r="Q2766" s="13"/>
      <c r="S2766" s="13"/>
    </row>
    <row r="2767" spans="15:19" x14ac:dyDescent="0.25">
      <c r="O2767" s="13"/>
      <c r="Q2767" s="13"/>
      <c r="S2767" s="13"/>
    </row>
    <row r="2768" spans="15:19" x14ac:dyDescent="0.25">
      <c r="O2768" s="13"/>
      <c r="Q2768" s="13"/>
      <c r="S2768" s="13"/>
    </row>
    <row r="2769" spans="15:19" x14ac:dyDescent="0.25">
      <c r="O2769" s="13"/>
      <c r="Q2769" s="13"/>
      <c r="S2769" s="13"/>
    </row>
    <row r="2770" spans="15:19" x14ac:dyDescent="0.25">
      <c r="O2770" s="13"/>
      <c r="Q2770" s="13"/>
      <c r="S2770" s="13"/>
    </row>
    <row r="2771" spans="15:19" x14ac:dyDescent="0.25">
      <c r="O2771" s="13"/>
      <c r="Q2771" s="13"/>
      <c r="S2771" s="13"/>
    </row>
    <row r="2772" spans="15:19" x14ac:dyDescent="0.25">
      <c r="O2772" s="13"/>
      <c r="Q2772" s="13"/>
      <c r="S2772" s="13"/>
    </row>
    <row r="2773" spans="15:19" x14ac:dyDescent="0.25">
      <c r="O2773" s="13"/>
      <c r="Q2773" s="13"/>
      <c r="S2773" s="13"/>
    </row>
    <row r="2774" spans="15:19" x14ac:dyDescent="0.25">
      <c r="O2774" s="13"/>
      <c r="Q2774" s="13"/>
      <c r="S2774" s="13"/>
    </row>
    <row r="2775" spans="15:19" x14ac:dyDescent="0.25">
      <c r="O2775" s="13"/>
      <c r="Q2775" s="13"/>
      <c r="S2775" s="13"/>
    </row>
    <row r="2776" spans="15:19" x14ac:dyDescent="0.25">
      <c r="O2776" s="13"/>
      <c r="Q2776" s="13"/>
      <c r="S2776" s="13"/>
    </row>
    <row r="2777" spans="15:19" x14ac:dyDescent="0.25">
      <c r="O2777" s="13"/>
      <c r="Q2777" s="13"/>
      <c r="S2777" s="13"/>
    </row>
    <row r="2778" spans="15:19" x14ac:dyDescent="0.25">
      <c r="O2778" s="13"/>
      <c r="Q2778" s="13"/>
      <c r="S2778" s="13"/>
    </row>
    <row r="2779" spans="15:19" x14ac:dyDescent="0.25">
      <c r="O2779" s="13"/>
      <c r="Q2779" s="13"/>
      <c r="S2779" s="13"/>
    </row>
    <row r="2780" spans="15:19" x14ac:dyDescent="0.25">
      <c r="O2780" s="13"/>
      <c r="Q2780" s="13"/>
      <c r="S2780" s="13"/>
    </row>
    <row r="2781" spans="15:19" x14ac:dyDescent="0.25">
      <c r="O2781" s="13"/>
      <c r="Q2781" s="13"/>
      <c r="S2781" s="13"/>
    </row>
    <row r="2782" spans="15:19" x14ac:dyDescent="0.25">
      <c r="O2782" s="13"/>
      <c r="Q2782" s="13"/>
      <c r="S2782" s="13"/>
    </row>
    <row r="2783" spans="15:19" x14ac:dyDescent="0.25">
      <c r="O2783" s="13"/>
      <c r="Q2783" s="13"/>
      <c r="S2783" s="13"/>
    </row>
    <row r="2784" spans="15:19" x14ac:dyDescent="0.25">
      <c r="O2784" s="13"/>
      <c r="Q2784" s="13"/>
      <c r="S2784" s="13"/>
    </row>
    <row r="2785" spans="15:19" x14ac:dyDescent="0.25">
      <c r="O2785" s="13"/>
      <c r="Q2785" s="13"/>
      <c r="S2785" s="13"/>
    </row>
    <row r="2786" spans="15:19" x14ac:dyDescent="0.25">
      <c r="O2786" s="13"/>
      <c r="Q2786" s="13"/>
      <c r="S2786" s="13"/>
    </row>
    <row r="2787" spans="15:19" x14ac:dyDescent="0.25">
      <c r="O2787" s="13"/>
      <c r="Q2787" s="13"/>
      <c r="S2787" s="13"/>
    </row>
    <row r="2788" spans="15:19" x14ac:dyDescent="0.25">
      <c r="O2788" s="13"/>
      <c r="Q2788" s="13"/>
      <c r="S2788" s="13"/>
    </row>
    <row r="2789" spans="15:19" x14ac:dyDescent="0.25">
      <c r="O2789" s="13"/>
      <c r="Q2789" s="13"/>
      <c r="S2789" s="13"/>
    </row>
    <row r="2790" spans="15:19" x14ac:dyDescent="0.25">
      <c r="O2790" s="13"/>
      <c r="Q2790" s="13"/>
      <c r="S2790" s="13"/>
    </row>
    <row r="2791" spans="15:19" x14ac:dyDescent="0.25">
      <c r="O2791" s="13"/>
      <c r="Q2791" s="13"/>
      <c r="S2791" s="13"/>
    </row>
    <row r="2792" spans="15:19" x14ac:dyDescent="0.25">
      <c r="O2792" s="13"/>
      <c r="Q2792" s="13"/>
      <c r="S2792" s="13"/>
    </row>
    <row r="2793" spans="15:19" x14ac:dyDescent="0.25">
      <c r="O2793" s="13"/>
      <c r="Q2793" s="13"/>
      <c r="S2793" s="13"/>
    </row>
    <row r="2794" spans="15:19" x14ac:dyDescent="0.25">
      <c r="O2794" s="13"/>
      <c r="Q2794" s="13"/>
      <c r="S2794" s="13"/>
    </row>
    <row r="2795" spans="15:19" x14ac:dyDescent="0.25">
      <c r="O2795" s="13"/>
      <c r="Q2795" s="13"/>
      <c r="S2795" s="13"/>
    </row>
    <row r="2796" spans="15:19" x14ac:dyDescent="0.25">
      <c r="O2796" s="13"/>
      <c r="Q2796" s="13"/>
      <c r="S2796" s="13"/>
    </row>
    <row r="2797" spans="15:19" x14ac:dyDescent="0.25">
      <c r="O2797" s="13"/>
      <c r="Q2797" s="13"/>
      <c r="S2797" s="13"/>
    </row>
    <row r="2798" spans="15:19" x14ac:dyDescent="0.25">
      <c r="O2798" s="13"/>
      <c r="Q2798" s="13"/>
      <c r="S2798" s="13"/>
    </row>
    <row r="2799" spans="15:19" x14ac:dyDescent="0.25">
      <c r="O2799" s="13"/>
      <c r="Q2799" s="13"/>
      <c r="S2799" s="13"/>
    </row>
    <row r="2800" spans="15:19" x14ac:dyDescent="0.25">
      <c r="O2800" s="13"/>
      <c r="Q2800" s="13"/>
      <c r="S2800" s="13"/>
    </row>
    <row r="2801" spans="15:19" x14ac:dyDescent="0.25">
      <c r="O2801" s="13"/>
      <c r="Q2801" s="13"/>
      <c r="S2801" s="13"/>
    </row>
    <row r="2802" spans="15:19" x14ac:dyDescent="0.25">
      <c r="O2802" s="13"/>
      <c r="Q2802" s="13"/>
      <c r="S2802" s="13"/>
    </row>
    <row r="2803" spans="15:19" x14ac:dyDescent="0.25">
      <c r="O2803" s="13"/>
      <c r="Q2803" s="13"/>
      <c r="S2803" s="13"/>
    </row>
    <row r="2804" spans="15:19" x14ac:dyDescent="0.25">
      <c r="O2804" s="13"/>
      <c r="Q2804" s="13"/>
      <c r="S2804" s="13"/>
    </row>
    <row r="2805" spans="15:19" x14ac:dyDescent="0.25">
      <c r="O2805" s="13"/>
      <c r="Q2805" s="13"/>
      <c r="S2805" s="13"/>
    </row>
    <row r="2806" spans="15:19" x14ac:dyDescent="0.25">
      <c r="O2806" s="13"/>
      <c r="Q2806" s="13"/>
      <c r="S2806" s="13"/>
    </row>
    <row r="2807" spans="15:19" x14ac:dyDescent="0.25">
      <c r="O2807" s="13"/>
      <c r="Q2807" s="13"/>
      <c r="S2807" s="13"/>
    </row>
    <row r="2808" spans="15:19" x14ac:dyDescent="0.25">
      <c r="O2808" s="13"/>
      <c r="Q2808" s="13"/>
      <c r="S2808" s="13"/>
    </row>
    <row r="2809" spans="15:19" x14ac:dyDescent="0.25">
      <c r="O2809" s="13"/>
      <c r="Q2809" s="13"/>
      <c r="S2809" s="13"/>
    </row>
    <row r="2810" spans="15:19" x14ac:dyDescent="0.25">
      <c r="O2810" s="13"/>
      <c r="Q2810" s="13"/>
      <c r="S2810" s="13"/>
    </row>
    <row r="2811" spans="15:19" x14ac:dyDescent="0.25">
      <c r="O2811" s="13"/>
      <c r="Q2811" s="13"/>
      <c r="S2811" s="13"/>
    </row>
    <row r="2812" spans="15:19" x14ac:dyDescent="0.25">
      <c r="O2812" s="13"/>
      <c r="Q2812" s="13"/>
      <c r="S2812" s="13"/>
    </row>
    <row r="2813" spans="15:19" x14ac:dyDescent="0.25">
      <c r="O2813" s="13"/>
      <c r="Q2813" s="13"/>
      <c r="S2813" s="13"/>
    </row>
    <row r="2814" spans="15:19" x14ac:dyDescent="0.25">
      <c r="O2814" s="13"/>
      <c r="Q2814" s="13"/>
      <c r="S2814" s="13"/>
    </row>
    <row r="2815" spans="15:19" x14ac:dyDescent="0.25">
      <c r="O2815" s="13"/>
      <c r="Q2815" s="13"/>
      <c r="S2815" s="13"/>
    </row>
    <row r="2816" spans="15:19" x14ac:dyDescent="0.25">
      <c r="O2816" s="13"/>
      <c r="Q2816" s="13"/>
      <c r="S2816" s="13"/>
    </row>
    <row r="2817" spans="15:19" x14ac:dyDescent="0.25">
      <c r="O2817" s="13"/>
      <c r="Q2817" s="13"/>
      <c r="S2817" s="13"/>
    </row>
    <row r="2818" spans="15:19" x14ac:dyDescent="0.25">
      <c r="O2818" s="13"/>
      <c r="Q2818" s="13"/>
      <c r="S2818" s="13"/>
    </row>
    <row r="2819" spans="15:19" x14ac:dyDescent="0.25">
      <c r="O2819" s="13"/>
      <c r="Q2819" s="13"/>
      <c r="S2819" s="13"/>
    </row>
    <row r="2820" spans="15:19" x14ac:dyDescent="0.25">
      <c r="O2820" s="13"/>
      <c r="Q2820" s="13"/>
      <c r="S2820" s="13"/>
    </row>
    <row r="2821" spans="15:19" x14ac:dyDescent="0.25">
      <c r="O2821" s="13"/>
      <c r="Q2821" s="13"/>
      <c r="S2821" s="13"/>
    </row>
    <row r="2822" spans="15:19" x14ac:dyDescent="0.25">
      <c r="O2822" s="13"/>
      <c r="Q2822" s="13"/>
      <c r="S2822" s="13"/>
    </row>
    <row r="2823" spans="15:19" x14ac:dyDescent="0.25">
      <c r="O2823" s="13"/>
      <c r="Q2823" s="13"/>
      <c r="S2823" s="13"/>
    </row>
    <row r="2824" spans="15:19" x14ac:dyDescent="0.25">
      <c r="O2824" s="13"/>
      <c r="Q2824" s="13"/>
      <c r="S2824" s="13"/>
    </row>
    <row r="2825" spans="15:19" x14ac:dyDescent="0.25">
      <c r="O2825" s="13"/>
      <c r="Q2825" s="13"/>
      <c r="S2825" s="13"/>
    </row>
    <row r="2826" spans="15:19" x14ac:dyDescent="0.25">
      <c r="O2826" s="13"/>
      <c r="Q2826" s="13"/>
      <c r="S2826" s="13"/>
    </row>
    <row r="2827" spans="15:19" x14ac:dyDescent="0.25">
      <c r="O2827" s="13"/>
      <c r="Q2827" s="13"/>
      <c r="S2827" s="13"/>
    </row>
    <row r="2828" spans="15:19" x14ac:dyDescent="0.25">
      <c r="O2828" s="13"/>
      <c r="Q2828" s="13"/>
      <c r="S2828" s="13"/>
    </row>
    <row r="2829" spans="15:19" x14ac:dyDescent="0.25">
      <c r="O2829" s="13"/>
      <c r="Q2829" s="13"/>
      <c r="S2829" s="13"/>
    </row>
    <row r="2830" spans="15:19" x14ac:dyDescent="0.25">
      <c r="O2830" s="13"/>
      <c r="Q2830" s="13"/>
      <c r="S2830" s="13"/>
    </row>
    <row r="2831" spans="15:19" x14ac:dyDescent="0.25">
      <c r="O2831" s="13"/>
      <c r="Q2831" s="13"/>
      <c r="S2831" s="13"/>
    </row>
    <row r="2832" spans="15:19" x14ac:dyDescent="0.25">
      <c r="O2832" s="13"/>
      <c r="Q2832" s="13"/>
      <c r="S2832" s="13"/>
    </row>
    <row r="2833" spans="15:19" x14ac:dyDescent="0.25">
      <c r="O2833" s="13"/>
      <c r="Q2833" s="13"/>
      <c r="S2833" s="13"/>
    </row>
    <row r="2834" spans="15:19" x14ac:dyDescent="0.25">
      <c r="O2834" s="13"/>
      <c r="Q2834" s="13"/>
      <c r="S2834" s="13"/>
    </row>
    <row r="2835" spans="15:19" x14ac:dyDescent="0.25">
      <c r="O2835" s="13"/>
      <c r="Q2835" s="13"/>
      <c r="S2835" s="13"/>
    </row>
    <row r="2836" spans="15:19" x14ac:dyDescent="0.25">
      <c r="O2836" s="13"/>
      <c r="Q2836" s="13"/>
      <c r="S2836" s="13"/>
    </row>
    <row r="2837" spans="15:19" x14ac:dyDescent="0.25">
      <c r="O2837" s="13"/>
      <c r="Q2837" s="13"/>
      <c r="S2837" s="13"/>
    </row>
    <row r="2838" spans="15:19" x14ac:dyDescent="0.25">
      <c r="O2838" s="13"/>
      <c r="Q2838" s="13"/>
      <c r="S2838" s="13"/>
    </row>
    <row r="2839" spans="15:19" x14ac:dyDescent="0.25">
      <c r="O2839" s="13"/>
      <c r="Q2839" s="13"/>
      <c r="S2839" s="13"/>
    </row>
    <row r="2840" spans="15:19" x14ac:dyDescent="0.25">
      <c r="O2840" s="13"/>
      <c r="Q2840" s="13"/>
      <c r="S2840" s="13"/>
    </row>
    <row r="2841" spans="15:19" x14ac:dyDescent="0.25">
      <c r="O2841" s="13"/>
      <c r="Q2841" s="13"/>
      <c r="S2841" s="13"/>
    </row>
    <row r="2842" spans="15:19" x14ac:dyDescent="0.25">
      <c r="O2842" s="13"/>
      <c r="Q2842" s="13"/>
      <c r="S2842" s="13"/>
    </row>
    <row r="2843" spans="15:19" x14ac:dyDescent="0.25">
      <c r="O2843" s="13"/>
      <c r="Q2843" s="13"/>
      <c r="S2843" s="13"/>
    </row>
    <row r="2844" spans="15:19" x14ac:dyDescent="0.25">
      <c r="O2844" s="13"/>
      <c r="Q2844" s="13"/>
      <c r="S2844" s="13"/>
    </row>
    <row r="2845" spans="15:19" x14ac:dyDescent="0.25">
      <c r="O2845" s="13"/>
      <c r="Q2845" s="13"/>
      <c r="S2845" s="13"/>
    </row>
    <row r="2846" spans="15:19" x14ac:dyDescent="0.25">
      <c r="O2846" s="13"/>
      <c r="Q2846" s="13"/>
      <c r="S2846" s="13"/>
    </row>
    <row r="2847" spans="15:19" x14ac:dyDescent="0.25">
      <c r="O2847" s="13"/>
      <c r="Q2847" s="13"/>
      <c r="S2847" s="13"/>
    </row>
    <row r="2848" spans="15:19" x14ac:dyDescent="0.25">
      <c r="O2848" s="13"/>
      <c r="Q2848" s="13"/>
      <c r="S2848" s="13"/>
    </row>
    <row r="2849" spans="15:19" x14ac:dyDescent="0.25">
      <c r="O2849" s="13"/>
      <c r="Q2849" s="13"/>
      <c r="S2849" s="13"/>
    </row>
    <row r="2850" spans="15:19" x14ac:dyDescent="0.25">
      <c r="O2850" s="13"/>
      <c r="Q2850" s="13"/>
      <c r="S2850" s="13"/>
    </row>
    <row r="2851" spans="15:19" x14ac:dyDescent="0.25">
      <c r="O2851" s="13"/>
      <c r="Q2851" s="13"/>
      <c r="S2851" s="13"/>
    </row>
    <row r="2852" spans="15:19" x14ac:dyDescent="0.25">
      <c r="O2852" s="13"/>
      <c r="Q2852" s="13"/>
      <c r="S2852" s="13"/>
    </row>
    <row r="2853" spans="15:19" x14ac:dyDescent="0.25">
      <c r="O2853" s="13"/>
      <c r="Q2853" s="13"/>
      <c r="S2853" s="13"/>
    </row>
    <row r="2854" spans="15:19" x14ac:dyDescent="0.25">
      <c r="O2854" s="13"/>
      <c r="Q2854" s="13"/>
      <c r="S2854" s="13"/>
    </row>
    <row r="2855" spans="15:19" x14ac:dyDescent="0.25">
      <c r="O2855" s="13"/>
      <c r="Q2855" s="13"/>
      <c r="S2855" s="13"/>
    </row>
    <row r="2856" spans="15:19" x14ac:dyDescent="0.25">
      <c r="O2856" s="13"/>
      <c r="Q2856" s="13"/>
      <c r="S2856" s="13"/>
    </row>
    <row r="2857" spans="15:19" x14ac:dyDescent="0.25">
      <c r="O2857" s="13"/>
      <c r="Q2857" s="13"/>
      <c r="S2857" s="13"/>
    </row>
    <row r="2858" spans="15:19" x14ac:dyDescent="0.25">
      <c r="O2858" s="13"/>
      <c r="Q2858" s="13"/>
      <c r="S2858" s="13"/>
    </row>
    <row r="2859" spans="15:19" x14ac:dyDescent="0.25">
      <c r="O2859" s="13"/>
      <c r="Q2859" s="13"/>
      <c r="S2859" s="13"/>
    </row>
    <row r="2860" spans="15:19" x14ac:dyDescent="0.25">
      <c r="O2860" s="13"/>
      <c r="Q2860" s="13"/>
      <c r="S2860" s="13"/>
    </row>
    <row r="2861" spans="15:19" x14ac:dyDescent="0.25">
      <c r="O2861" s="13"/>
      <c r="Q2861" s="13"/>
      <c r="S2861" s="13"/>
    </row>
    <row r="2862" spans="15:19" x14ac:dyDescent="0.25">
      <c r="O2862" s="13"/>
      <c r="Q2862" s="13"/>
      <c r="S2862" s="13"/>
    </row>
    <row r="2863" spans="15:19" x14ac:dyDescent="0.25">
      <c r="O2863" s="13"/>
      <c r="Q2863" s="13"/>
      <c r="S2863" s="13"/>
    </row>
    <row r="2864" spans="15:19" x14ac:dyDescent="0.25">
      <c r="O2864" s="13"/>
      <c r="Q2864" s="13"/>
      <c r="S2864" s="13"/>
    </row>
    <row r="2865" spans="15:19" x14ac:dyDescent="0.25">
      <c r="O2865" s="13"/>
      <c r="Q2865" s="13"/>
      <c r="S2865" s="13"/>
    </row>
    <row r="2866" spans="15:19" x14ac:dyDescent="0.25">
      <c r="O2866" s="13"/>
      <c r="Q2866" s="13"/>
      <c r="S2866" s="13"/>
    </row>
    <row r="2867" spans="15:19" x14ac:dyDescent="0.25">
      <c r="O2867" s="13"/>
      <c r="Q2867" s="13"/>
      <c r="S2867" s="13"/>
    </row>
    <row r="2868" spans="15:19" x14ac:dyDescent="0.25">
      <c r="O2868" s="13"/>
      <c r="Q2868" s="13"/>
      <c r="S2868" s="13"/>
    </row>
    <row r="2869" spans="15:19" x14ac:dyDescent="0.25">
      <c r="O2869" s="13"/>
      <c r="Q2869" s="13"/>
      <c r="S2869" s="13"/>
    </row>
    <row r="2870" spans="15:19" x14ac:dyDescent="0.25">
      <c r="O2870" s="13"/>
      <c r="Q2870" s="13"/>
      <c r="S2870" s="13"/>
    </row>
    <row r="2871" spans="15:19" x14ac:dyDescent="0.25">
      <c r="O2871" s="13"/>
      <c r="Q2871" s="13"/>
      <c r="S2871" s="13"/>
    </row>
    <row r="2872" spans="15:19" x14ac:dyDescent="0.25">
      <c r="O2872" s="13"/>
      <c r="Q2872" s="13"/>
      <c r="S2872" s="13"/>
    </row>
    <row r="2873" spans="15:19" x14ac:dyDescent="0.25">
      <c r="O2873" s="13"/>
      <c r="Q2873" s="13"/>
      <c r="S2873" s="13"/>
    </row>
    <row r="2874" spans="15:19" x14ac:dyDescent="0.25">
      <c r="O2874" s="13"/>
      <c r="Q2874" s="13"/>
      <c r="S2874" s="13"/>
    </row>
    <row r="2875" spans="15:19" x14ac:dyDescent="0.25">
      <c r="O2875" s="13"/>
      <c r="Q2875" s="13"/>
      <c r="S2875" s="13"/>
    </row>
    <row r="2876" spans="15:19" x14ac:dyDescent="0.25">
      <c r="O2876" s="13"/>
      <c r="Q2876" s="13"/>
      <c r="S2876" s="13"/>
    </row>
    <row r="2877" spans="15:19" x14ac:dyDescent="0.25">
      <c r="O2877" s="13"/>
      <c r="Q2877" s="13"/>
      <c r="S2877" s="13"/>
    </row>
    <row r="2878" spans="15:19" x14ac:dyDescent="0.25">
      <c r="O2878" s="13"/>
      <c r="Q2878" s="13"/>
      <c r="S2878" s="13"/>
    </row>
    <row r="2879" spans="15:19" x14ac:dyDescent="0.25">
      <c r="O2879" s="13"/>
      <c r="Q2879" s="13"/>
      <c r="S2879" s="13"/>
    </row>
    <row r="2880" spans="15:19" x14ac:dyDescent="0.25">
      <c r="O2880" s="13"/>
      <c r="Q2880" s="13"/>
      <c r="S2880" s="13"/>
    </row>
    <row r="2881" spans="15:19" x14ac:dyDescent="0.25">
      <c r="O2881" s="13"/>
      <c r="Q2881" s="13"/>
      <c r="S2881" s="13"/>
    </row>
    <row r="2882" spans="15:19" x14ac:dyDescent="0.25">
      <c r="O2882" s="13"/>
      <c r="Q2882" s="13"/>
      <c r="S2882" s="13"/>
    </row>
    <row r="2883" spans="15:19" x14ac:dyDescent="0.25">
      <c r="O2883" s="13"/>
      <c r="Q2883" s="13"/>
      <c r="S2883" s="13"/>
    </row>
    <row r="2884" spans="15:19" x14ac:dyDescent="0.25">
      <c r="O2884" s="13"/>
      <c r="Q2884" s="13"/>
      <c r="S2884" s="13"/>
    </row>
    <row r="2885" spans="15:19" x14ac:dyDescent="0.25">
      <c r="O2885" s="13"/>
      <c r="Q2885" s="13"/>
      <c r="S2885" s="13"/>
    </row>
    <row r="2886" spans="15:19" x14ac:dyDescent="0.25">
      <c r="O2886" s="13"/>
      <c r="Q2886" s="13"/>
      <c r="S2886" s="13"/>
    </row>
    <row r="2887" spans="15:19" x14ac:dyDescent="0.25">
      <c r="O2887" s="13"/>
      <c r="Q2887" s="13"/>
      <c r="S2887" s="13"/>
    </row>
    <row r="2888" spans="15:19" x14ac:dyDescent="0.25">
      <c r="O2888" s="13"/>
      <c r="Q2888" s="13"/>
      <c r="S2888" s="13"/>
    </row>
    <row r="2889" spans="15:19" x14ac:dyDescent="0.25">
      <c r="O2889" s="13"/>
      <c r="Q2889" s="13"/>
      <c r="S2889" s="13"/>
    </row>
    <row r="2890" spans="15:19" x14ac:dyDescent="0.25">
      <c r="O2890" s="13"/>
      <c r="Q2890" s="13"/>
      <c r="S2890" s="13"/>
    </row>
    <row r="2891" spans="15:19" x14ac:dyDescent="0.25">
      <c r="O2891" s="13"/>
      <c r="Q2891" s="13"/>
      <c r="S2891" s="13"/>
    </row>
    <row r="2892" spans="15:19" x14ac:dyDescent="0.25">
      <c r="O2892" s="13"/>
      <c r="Q2892" s="13"/>
      <c r="S2892" s="13"/>
    </row>
    <row r="2893" spans="15:19" x14ac:dyDescent="0.25">
      <c r="O2893" s="13"/>
      <c r="Q2893" s="13"/>
      <c r="S2893" s="13"/>
    </row>
    <row r="2894" spans="15:19" x14ac:dyDescent="0.25">
      <c r="O2894" s="13"/>
      <c r="Q2894" s="13"/>
      <c r="S2894" s="13"/>
    </row>
    <row r="2895" spans="15:19" x14ac:dyDescent="0.25">
      <c r="O2895" s="13"/>
      <c r="Q2895" s="13"/>
      <c r="S2895" s="13"/>
    </row>
    <row r="2896" spans="15:19" x14ac:dyDescent="0.25">
      <c r="O2896" s="13"/>
      <c r="Q2896" s="13"/>
      <c r="S2896" s="13"/>
    </row>
    <row r="2897" spans="15:19" x14ac:dyDescent="0.25">
      <c r="O2897" s="13"/>
      <c r="Q2897" s="13"/>
      <c r="S2897" s="13"/>
    </row>
    <row r="2898" spans="15:19" x14ac:dyDescent="0.25">
      <c r="O2898" s="13"/>
      <c r="Q2898" s="13"/>
      <c r="S2898" s="13"/>
    </row>
    <row r="2899" spans="15:19" x14ac:dyDescent="0.25">
      <c r="O2899" s="13"/>
      <c r="Q2899" s="13"/>
      <c r="S2899" s="13"/>
    </row>
    <row r="2900" spans="15:19" x14ac:dyDescent="0.25">
      <c r="O2900" s="13"/>
      <c r="Q2900" s="13"/>
      <c r="S2900" s="13"/>
    </row>
    <row r="2901" spans="15:19" x14ac:dyDescent="0.25">
      <c r="O2901" s="13"/>
      <c r="Q2901" s="13"/>
      <c r="S2901" s="13"/>
    </row>
    <row r="2902" spans="15:19" x14ac:dyDescent="0.25">
      <c r="O2902" s="13"/>
      <c r="Q2902" s="13"/>
      <c r="S2902" s="13"/>
    </row>
    <row r="2903" spans="15:19" x14ac:dyDescent="0.25">
      <c r="O2903" s="13"/>
      <c r="Q2903" s="13"/>
      <c r="S2903" s="13"/>
    </row>
    <row r="2904" spans="15:19" x14ac:dyDescent="0.25">
      <c r="O2904" s="13"/>
      <c r="Q2904" s="13"/>
      <c r="S2904" s="13"/>
    </row>
    <row r="2905" spans="15:19" x14ac:dyDescent="0.25">
      <c r="O2905" s="13"/>
      <c r="Q2905" s="13"/>
      <c r="S2905" s="13"/>
    </row>
    <row r="2906" spans="15:19" x14ac:dyDescent="0.25">
      <c r="O2906" s="13"/>
      <c r="Q2906" s="13"/>
      <c r="S2906" s="13"/>
    </row>
    <row r="2907" spans="15:19" x14ac:dyDescent="0.25">
      <c r="O2907" s="13"/>
      <c r="Q2907" s="13"/>
      <c r="S2907" s="13"/>
    </row>
    <row r="2908" spans="15:19" x14ac:dyDescent="0.25">
      <c r="O2908" s="13"/>
      <c r="Q2908" s="13"/>
      <c r="S2908" s="13"/>
    </row>
    <row r="2909" spans="15:19" x14ac:dyDescent="0.25">
      <c r="O2909" s="13"/>
      <c r="Q2909" s="13"/>
      <c r="S2909" s="13"/>
    </row>
    <row r="2910" spans="15:19" x14ac:dyDescent="0.25">
      <c r="O2910" s="13"/>
      <c r="Q2910" s="13"/>
      <c r="S2910" s="13"/>
    </row>
    <row r="2911" spans="15:19" x14ac:dyDescent="0.25">
      <c r="O2911" s="13"/>
      <c r="Q2911" s="13"/>
      <c r="S2911" s="13"/>
    </row>
    <row r="2912" spans="15:19" x14ac:dyDescent="0.25">
      <c r="O2912" s="13"/>
      <c r="Q2912" s="13"/>
      <c r="S2912" s="13"/>
    </row>
    <row r="2913" spans="15:19" x14ac:dyDescent="0.25">
      <c r="O2913" s="13"/>
      <c r="Q2913" s="13"/>
      <c r="S2913" s="13"/>
    </row>
    <row r="2914" spans="15:19" x14ac:dyDescent="0.25">
      <c r="O2914" s="13"/>
      <c r="Q2914" s="13"/>
      <c r="S2914" s="13"/>
    </row>
    <row r="2915" spans="15:19" x14ac:dyDescent="0.25">
      <c r="O2915" s="13"/>
      <c r="Q2915" s="13"/>
      <c r="S2915" s="13"/>
    </row>
    <row r="2916" spans="15:19" x14ac:dyDescent="0.25">
      <c r="O2916" s="13"/>
      <c r="Q2916" s="13"/>
      <c r="S2916" s="13"/>
    </row>
    <row r="2917" spans="15:19" x14ac:dyDescent="0.25">
      <c r="O2917" s="13"/>
      <c r="Q2917" s="13"/>
      <c r="S2917" s="13"/>
    </row>
    <row r="2918" spans="15:19" x14ac:dyDescent="0.25">
      <c r="O2918" s="13"/>
      <c r="Q2918" s="13"/>
      <c r="S2918" s="13"/>
    </row>
    <row r="2919" spans="15:19" x14ac:dyDescent="0.25">
      <c r="O2919" s="13"/>
      <c r="Q2919" s="13"/>
      <c r="S2919" s="13"/>
    </row>
    <row r="2920" spans="15:19" x14ac:dyDescent="0.25">
      <c r="O2920" s="13"/>
      <c r="Q2920" s="13"/>
      <c r="S2920" s="13"/>
    </row>
    <row r="2921" spans="15:19" x14ac:dyDescent="0.25">
      <c r="O2921" s="13"/>
      <c r="Q2921" s="13"/>
      <c r="S2921" s="13"/>
    </row>
    <row r="2922" spans="15:19" x14ac:dyDescent="0.25">
      <c r="O2922" s="13"/>
      <c r="Q2922" s="13"/>
      <c r="S2922" s="13"/>
    </row>
    <row r="2923" spans="15:19" x14ac:dyDescent="0.25">
      <c r="O2923" s="13"/>
      <c r="Q2923" s="13"/>
      <c r="S2923" s="13"/>
    </row>
    <row r="2924" spans="15:19" x14ac:dyDescent="0.25">
      <c r="O2924" s="13"/>
      <c r="Q2924" s="13"/>
      <c r="S2924" s="13"/>
    </row>
    <row r="2925" spans="15:19" x14ac:dyDescent="0.25">
      <c r="O2925" s="13"/>
      <c r="Q2925" s="13"/>
      <c r="S2925" s="13"/>
    </row>
    <row r="2926" spans="15:19" x14ac:dyDescent="0.25">
      <c r="O2926" s="13"/>
      <c r="Q2926" s="13"/>
      <c r="S2926" s="13"/>
    </row>
    <row r="2927" spans="15:19" x14ac:dyDescent="0.25">
      <c r="O2927" s="13"/>
      <c r="Q2927" s="13"/>
      <c r="S2927" s="13"/>
    </row>
    <row r="2928" spans="15:19" x14ac:dyDescent="0.25">
      <c r="O2928" s="13"/>
      <c r="Q2928" s="13"/>
      <c r="S2928" s="13"/>
    </row>
    <row r="2929" spans="15:19" x14ac:dyDescent="0.25">
      <c r="O2929" s="13"/>
      <c r="Q2929" s="13"/>
      <c r="S2929" s="13"/>
    </row>
    <row r="2930" spans="15:19" x14ac:dyDescent="0.25">
      <c r="O2930" s="13"/>
      <c r="Q2930" s="13"/>
      <c r="S2930" s="13"/>
    </row>
    <row r="2931" spans="15:19" x14ac:dyDescent="0.25">
      <c r="O2931" s="13"/>
      <c r="Q2931" s="13"/>
      <c r="S2931" s="13"/>
    </row>
    <row r="2932" spans="15:19" x14ac:dyDescent="0.25">
      <c r="O2932" s="13"/>
      <c r="Q2932" s="13"/>
      <c r="S2932" s="13"/>
    </row>
    <row r="2933" spans="15:19" x14ac:dyDescent="0.25">
      <c r="O2933" s="13"/>
      <c r="Q2933" s="13"/>
      <c r="S2933" s="13"/>
    </row>
    <row r="2934" spans="15:19" x14ac:dyDescent="0.25">
      <c r="O2934" s="13"/>
      <c r="Q2934" s="13"/>
      <c r="S2934" s="13"/>
    </row>
    <row r="2935" spans="15:19" x14ac:dyDescent="0.25">
      <c r="O2935" s="13"/>
      <c r="Q2935" s="13"/>
      <c r="S2935" s="13"/>
    </row>
    <row r="2936" spans="15:19" x14ac:dyDescent="0.25">
      <c r="O2936" s="13"/>
      <c r="Q2936" s="13"/>
      <c r="S2936" s="13"/>
    </row>
    <row r="2937" spans="15:19" x14ac:dyDescent="0.25">
      <c r="O2937" s="13"/>
      <c r="Q2937" s="13"/>
      <c r="S2937" s="13"/>
    </row>
    <row r="2938" spans="15:19" x14ac:dyDescent="0.25">
      <c r="O2938" s="13"/>
      <c r="Q2938" s="13"/>
      <c r="S2938" s="13"/>
    </row>
    <row r="2939" spans="15:19" x14ac:dyDescent="0.25">
      <c r="O2939" s="13"/>
      <c r="Q2939" s="13"/>
      <c r="S2939" s="13"/>
    </row>
    <row r="2940" spans="15:19" x14ac:dyDescent="0.25">
      <c r="O2940" s="13"/>
      <c r="Q2940" s="13"/>
      <c r="S2940" s="13"/>
    </row>
    <row r="2941" spans="15:19" x14ac:dyDescent="0.25">
      <c r="O2941" s="13"/>
      <c r="Q2941" s="13"/>
      <c r="S2941" s="13"/>
    </row>
    <row r="2942" spans="15:19" x14ac:dyDescent="0.25">
      <c r="O2942" s="13"/>
      <c r="Q2942" s="13"/>
      <c r="S2942" s="13"/>
    </row>
    <row r="2943" spans="15:19" x14ac:dyDescent="0.25">
      <c r="O2943" s="13"/>
      <c r="Q2943" s="13"/>
      <c r="S2943" s="13"/>
    </row>
    <row r="2944" spans="15:19" x14ac:dyDescent="0.25">
      <c r="O2944" s="13"/>
      <c r="Q2944" s="13"/>
      <c r="S2944" s="13"/>
    </row>
    <row r="2945" spans="15:19" x14ac:dyDescent="0.25">
      <c r="O2945" s="13"/>
      <c r="Q2945" s="13"/>
      <c r="S2945" s="13"/>
    </row>
    <row r="2946" spans="15:19" x14ac:dyDescent="0.25">
      <c r="O2946" s="13"/>
      <c r="Q2946" s="13"/>
      <c r="S2946" s="13"/>
    </row>
    <row r="2947" spans="15:19" x14ac:dyDescent="0.25">
      <c r="O2947" s="13"/>
      <c r="Q2947" s="13"/>
      <c r="S2947" s="13"/>
    </row>
    <row r="2948" spans="15:19" x14ac:dyDescent="0.25">
      <c r="O2948" s="13"/>
      <c r="Q2948" s="13"/>
      <c r="S2948" s="13"/>
    </row>
    <row r="2949" spans="15:19" x14ac:dyDescent="0.25">
      <c r="O2949" s="13"/>
      <c r="Q2949" s="13"/>
      <c r="S2949" s="13"/>
    </row>
    <row r="2950" spans="15:19" x14ac:dyDescent="0.25">
      <c r="O2950" s="13"/>
      <c r="Q2950" s="13"/>
      <c r="S2950" s="13"/>
    </row>
    <row r="2951" spans="15:19" x14ac:dyDescent="0.25">
      <c r="O2951" s="13"/>
      <c r="Q2951" s="13"/>
      <c r="S2951" s="13"/>
    </row>
    <row r="2952" spans="15:19" x14ac:dyDescent="0.25">
      <c r="O2952" s="13"/>
      <c r="Q2952" s="13"/>
      <c r="S2952" s="13"/>
    </row>
    <row r="2953" spans="15:19" x14ac:dyDescent="0.25">
      <c r="O2953" s="13"/>
      <c r="Q2953" s="13"/>
      <c r="S2953" s="13"/>
    </row>
    <row r="2954" spans="15:19" x14ac:dyDescent="0.25">
      <c r="O2954" s="13"/>
      <c r="Q2954" s="13"/>
      <c r="S2954" s="13"/>
    </row>
    <row r="2955" spans="15:19" x14ac:dyDescent="0.25">
      <c r="O2955" s="13"/>
      <c r="Q2955" s="13"/>
      <c r="S2955" s="13"/>
    </row>
    <row r="2956" spans="15:19" x14ac:dyDescent="0.25">
      <c r="O2956" s="13"/>
      <c r="Q2956" s="13"/>
      <c r="S2956" s="13"/>
    </row>
    <row r="2957" spans="15:19" x14ac:dyDescent="0.25">
      <c r="O2957" s="13"/>
      <c r="Q2957" s="13"/>
      <c r="S2957" s="13"/>
    </row>
    <row r="2958" spans="15:19" x14ac:dyDescent="0.25">
      <c r="O2958" s="13"/>
      <c r="Q2958" s="13"/>
      <c r="S2958" s="13"/>
    </row>
    <row r="2959" spans="15:19" x14ac:dyDescent="0.25">
      <c r="O2959" s="13"/>
      <c r="Q2959" s="13"/>
      <c r="S2959" s="13"/>
    </row>
    <row r="2960" spans="15:19" x14ac:dyDescent="0.25">
      <c r="O2960" s="13"/>
      <c r="Q2960" s="13"/>
      <c r="S2960" s="13"/>
    </row>
    <row r="2961" spans="15:19" x14ac:dyDescent="0.25">
      <c r="O2961" s="13"/>
      <c r="Q2961" s="13"/>
      <c r="S2961" s="13"/>
    </row>
    <row r="2962" spans="15:19" x14ac:dyDescent="0.25">
      <c r="O2962" s="13"/>
      <c r="Q2962" s="13"/>
      <c r="S2962" s="13"/>
    </row>
    <row r="2963" spans="15:19" x14ac:dyDescent="0.25">
      <c r="O2963" s="13"/>
      <c r="Q2963" s="13"/>
      <c r="S2963" s="13"/>
    </row>
    <row r="2964" spans="15:19" x14ac:dyDescent="0.25">
      <c r="O2964" s="13"/>
      <c r="Q2964" s="13"/>
      <c r="S2964" s="13"/>
    </row>
    <row r="2965" spans="15:19" x14ac:dyDescent="0.25">
      <c r="O2965" s="13"/>
      <c r="Q2965" s="13"/>
      <c r="S2965" s="13"/>
    </row>
    <row r="2966" spans="15:19" x14ac:dyDescent="0.25">
      <c r="O2966" s="13"/>
      <c r="Q2966" s="13"/>
      <c r="S2966" s="13"/>
    </row>
    <row r="2967" spans="15:19" x14ac:dyDescent="0.25">
      <c r="O2967" s="13"/>
      <c r="Q2967" s="13"/>
      <c r="S2967" s="13"/>
    </row>
    <row r="2968" spans="15:19" x14ac:dyDescent="0.25">
      <c r="O2968" s="13"/>
      <c r="Q2968" s="13"/>
      <c r="S2968" s="13"/>
    </row>
    <row r="2969" spans="15:19" x14ac:dyDescent="0.25">
      <c r="O2969" s="13"/>
      <c r="Q2969" s="13"/>
      <c r="S2969" s="13"/>
    </row>
    <row r="2970" spans="15:19" x14ac:dyDescent="0.25">
      <c r="O2970" s="13"/>
      <c r="Q2970" s="13"/>
      <c r="S2970" s="13"/>
    </row>
    <row r="2971" spans="15:19" x14ac:dyDescent="0.25">
      <c r="O2971" s="13"/>
      <c r="Q2971" s="13"/>
      <c r="S2971" s="13"/>
    </row>
    <row r="2972" spans="15:19" x14ac:dyDescent="0.25">
      <c r="O2972" s="13"/>
      <c r="Q2972" s="13"/>
      <c r="S2972" s="13"/>
    </row>
    <row r="2973" spans="15:19" x14ac:dyDescent="0.25">
      <c r="O2973" s="13"/>
      <c r="Q2973" s="13"/>
      <c r="S2973" s="13"/>
    </row>
    <row r="2974" spans="15:19" x14ac:dyDescent="0.25">
      <c r="O2974" s="13"/>
      <c r="Q2974" s="13"/>
      <c r="S2974" s="13"/>
    </row>
    <row r="2975" spans="15:19" x14ac:dyDescent="0.25">
      <c r="O2975" s="13"/>
      <c r="Q2975" s="13"/>
      <c r="S2975" s="13"/>
    </row>
    <row r="2976" spans="15:19" x14ac:dyDescent="0.25">
      <c r="O2976" s="13"/>
      <c r="Q2976" s="13"/>
      <c r="S2976" s="13"/>
    </row>
    <row r="2977" spans="15:19" x14ac:dyDescent="0.25">
      <c r="O2977" s="13"/>
      <c r="Q2977" s="13"/>
      <c r="S2977" s="13"/>
    </row>
    <row r="2978" spans="15:19" x14ac:dyDescent="0.25">
      <c r="O2978" s="13"/>
      <c r="Q2978" s="13"/>
      <c r="S2978" s="13"/>
    </row>
    <row r="2979" spans="15:19" x14ac:dyDescent="0.25">
      <c r="O2979" s="13"/>
      <c r="Q2979" s="13"/>
      <c r="S2979" s="13"/>
    </row>
    <row r="2980" spans="15:19" x14ac:dyDescent="0.25">
      <c r="O2980" s="13"/>
      <c r="Q2980" s="13"/>
      <c r="S2980" s="13"/>
    </row>
    <row r="2981" spans="15:19" x14ac:dyDescent="0.25">
      <c r="O2981" s="13"/>
      <c r="Q2981" s="13"/>
      <c r="S2981" s="13"/>
    </row>
    <row r="2982" spans="15:19" x14ac:dyDescent="0.25">
      <c r="O2982" s="13"/>
      <c r="Q2982" s="13"/>
      <c r="S2982" s="13"/>
    </row>
    <row r="2983" spans="15:19" x14ac:dyDescent="0.25">
      <c r="O2983" s="13"/>
      <c r="Q2983" s="13"/>
      <c r="S2983" s="13"/>
    </row>
    <row r="2984" spans="15:19" x14ac:dyDescent="0.25">
      <c r="O2984" s="13"/>
      <c r="Q2984" s="13"/>
      <c r="S2984" s="13"/>
    </row>
    <row r="2985" spans="15:19" x14ac:dyDescent="0.25">
      <c r="O2985" s="13"/>
      <c r="Q2985" s="13"/>
      <c r="S2985" s="13"/>
    </row>
    <row r="2986" spans="15:19" x14ac:dyDescent="0.25">
      <c r="O2986" s="13"/>
      <c r="Q2986" s="13"/>
      <c r="S2986" s="13"/>
    </row>
    <row r="2987" spans="15:19" x14ac:dyDescent="0.25">
      <c r="O2987" s="13"/>
      <c r="Q2987" s="13"/>
      <c r="S2987" s="13"/>
    </row>
    <row r="2988" spans="15:19" x14ac:dyDescent="0.25">
      <c r="O2988" s="13"/>
      <c r="Q2988" s="13"/>
      <c r="S2988" s="13"/>
    </row>
    <row r="2989" spans="15:19" x14ac:dyDescent="0.25">
      <c r="O2989" s="13"/>
      <c r="Q2989" s="13"/>
      <c r="S2989" s="13"/>
    </row>
    <row r="2990" spans="15:19" x14ac:dyDescent="0.25">
      <c r="O2990" s="13"/>
      <c r="Q2990" s="13"/>
      <c r="S2990" s="13"/>
    </row>
    <row r="2991" spans="15:19" x14ac:dyDescent="0.25">
      <c r="O2991" s="13"/>
      <c r="Q2991" s="13"/>
      <c r="S2991" s="13"/>
    </row>
    <row r="2992" spans="15:19" x14ac:dyDescent="0.25">
      <c r="O2992" s="13"/>
      <c r="Q2992" s="13"/>
      <c r="S2992" s="13"/>
    </row>
    <row r="2993" spans="15:19" x14ac:dyDescent="0.25">
      <c r="O2993" s="13"/>
      <c r="Q2993" s="13"/>
      <c r="S2993" s="13"/>
    </row>
    <row r="2994" spans="15:19" x14ac:dyDescent="0.25">
      <c r="O2994" s="13"/>
      <c r="Q2994" s="13"/>
      <c r="S2994" s="13"/>
    </row>
    <row r="2995" spans="15:19" x14ac:dyDescent="0.25">
      <c r="O2995" s="13"/>
      <c r="Q2995" s="13"/>
      <c r="S2995" s="13"/>
    </row>
    <row r="2996" spans="15:19" x14ac:dyDescent="0.25">
      <c r="O2996" s="13"/>
      <c r="Q2996" s="13"/>
      <c r="S2996" s="13"/>
    </row>
    <row r="2997" spans="15:19" x14ac:dyDescent="0.25">
      <c r="O2997" s="13"/>
      <c r="Q2997" s="13"/>
      <c r="S2997" s="13"/>
    </row>
    <row r="2998" spans="15:19" x14ac:dyDescent="0.25">
      <c r="O2998" s="13"/>
      <c r="Q2998" s="13"/>
      <c r="S2998" s="13"/>
    </row>
    <row r="2999" spans="15:19" x14ac:dyDescent="0.25">
      <c r="O2999" s="13"/>
      <c r="Q2999" s="13"/>
      <c r="S2999" s="13"/>
    </row>
    <row r="3000" spans="15:19" x14ac:dyDescent="0.25">
      <c r="O3000" s="13"/>
      <c r="Q3000" s="13"/>
      <c r="S3000" s="13"/>
    </row>
    <row r="3001" spans="15:19" x14ac:dyDescent="0.25">
      <c r="O3001" s="13"/>
      <c r="Q3001" s="13"/>
      <c r="S3001" s="13"/>
    </row>
    <row r="3002" spans="15:19" x14ac:dyDescent="0.25">
      <c r="O3002" s="13"/>
      <c r="Q3002" s="13"/>
      <c r="S3002" s="13"/>
    </row>
    <row r="3003" spans="15:19" x14ac:dyDescent="0.25">
      <c r="O3003" s="13"/>
      <c r="Q3003" s="13"/>
      <c r="S3003" s="13"/>
    </row>
    <row r="3004" spans="15:19" x14ac:dyDescent="0.25">
      <c r="O3004" s="13"/>
      <c r="Q3004" s="13"/>
      <c r="S3004" s="13"/>
    </row>
    <row r="3005" spans="15:19" x14ac:dyDescent="0.25">
      <c r="O3005" s="13"/>
      <c r="Q3005" s="13"/>
      <c r="S3005" s="13"/>
    </row>
    <row r="3006" spans="15:19" x14ac:dyDescent="0.25">
      <c r="O3006" s="13"/>
      <c r="Q3006" s="13"/>
      <c r="S3006" s="13"/>
    </row>
    <row r="3007" spans="15:19" x14ac:dyDescent="0.25">
      <c r="O3007" s="13"/>
      <c r="Q3007" s="13"/>
      <c r="S3007" s="13"/>
    </row>
    <row r="3008" spans="15:19" x14ac:dyDescent="0.25">
      <c r="O3008" s="13"/>
      <c r="Q3008" s="13"/>
      <c r="S3008" s="13"/>
    </row>
    <row r="3009" spans="15:19" x14ac:dyDescent="0.25">
      <c r="O3009" s="13"/>
      <c r="Q3009" s="13"/>
      <c r="S3009" s="13"/>
    </row>
    <row r="3010" spans="15:19" x14ac:dyDescent="0.25">
      <c r="O3010" s="13"/>
      <c r="Q3010" s="13"/>
      <c r="S3010" s="13"/>
    </row>
    <row r="3011" spans="15:19" x14ac:dyDescent="0.25">
      <c r="O3011" s="13"/>
      <c r="Q3011" s="13"/>
      <c r="S3011" s="13"/>
    </row>
    <row r="3012" spans="15:19" x14ac:dyDescent="0.25">
      <c r="O3012" s="13"/>
      <c r="Q3012" s="13"/>
      <c r="S3012" s="13"/>
    </row>
    <row r="3013" spans="15:19" x14ac:dyDescent="0.25">
      <c r="O3013" s="13"/>
      <c r="Q3013" s="13"/>
      <c r="S3013" s="13"/>
    </row>
    <row r="3014" spans="15:19" x14ac:dyDescent="0.25">
      <c r="O3014" s="13"/>
      <c r="Q3014" s="13"/>
      <c r="S3014" s="13"/>
    </row>
    <row r="3015" spans="15:19" x14ac:dyDescent="0.25">
      <c r="O3015" s="13"/>
      <c r="Q3015" s="13"/>
      <c r="S3015" s="13"/>
    </row>
    <row r="3016" spans="15:19" x14ac:dyDescent="0.25">
      <c r="O3016" s="13"/>
      <c r="Q3016" s="13"/>
      <c r="S3016" s="13"/>
    </row>
    <row r="3017" spans="15:19" x14ac:dyDescent="0.25">
      <c r="O3017" s="13"/>
      <c r="Q3017" s="13"/>
      <c r="S3017" s="13"/>
    </row>
    <row r="3018" spans="15:19" x14ac:dyDescent="0.25">
      <c r="O3018" s="13"/>
      <c r="Q3018" s="13"/>
      <c r="S3018" s="13"/>
    </row>
    <row r="3019" spans="15:19" x14ac:dyDescent="0.25">
      <c r="O3019" s="13"/>
      <c r="Q3019" s="13"/>
      <c r="S3019" s="13"/>
    </row>
    <row r="3020" spans="15:19" x14ac:dyDescent="0.25">
      <c r="O3020" s="13"/>
      <c r="Q3020" s="13"/>
      <c r="S3020" s="13"/>
    </row>
    <row r="3021" spans="15:19" x14ac:dyDescent="0.25">
      <c r="O3021" s="13"/>
      <c r="Q3021" s="13"/>
      <c r="S3021" s="13"/>
    </row>
    <row r="3022" spans="15:19" x14ac:dyDescent="0.25">
      <c r="O3022" s="13"/>
      <c r="Q3022" s="13"/>
      <c r="S3022" s="13"/>
    </row>
    <row r="3023" spans="15:19" x14ac:dyDescent="0.25">
      <c r="O3023" s="13"/>
      <c r="Q3023" s="13"/>
      <c r="S3023" s="13"/>
    </row>
    <row r="3024" spans="15:19" x14ac:dyDescent="0.25">
      <c r="O3024" s="13"/>
      <c r="Q3024" s="13"/>
      <c r="S3024" s="13"/>
    </row>
    <row r="3025" spans="15:19" x14ac:dyDescent="0.25">
      <c r="O3025" s="13"/>
      <c r="Q3025" s="13"/>
      <c r="S3025" s="13"/>
    </row>
    <row r="3026" spans="15:19" x14ac:dyDescent="0.25">
      <c r="O3026" s="13"/>
      <c r="Q3026" s="13"/>
      <c r="S3026" s="13"/>
    </row>
    <row r="3027" spans="15:19" x14ac:dyDescent="0.25">
      <c r="O3027" s="13"/>
      <c r="Q3027" s="13"/>
      <c r="S3027" s="13"/>
    </row>
    <row r="3028" spans="15:19" x14ac:dyDescent="0.25">
      <c r="O3028" s="13"/>
      <c r="Q3028" s="13"/>
      <c r="S3028" s="13"/>
    </row>
    <row r="3029" spans="15:19" x14ac:dyDescent="0.25">
      <c r="O3029" s="13"/>
      <c r="Q3029" s="13"/>
      <c r="S3029" s="13"/>
    </row>
    <row r="3030" spans="15:19" x14ac:dyDescent="0.25">
      <c r="O3030" s="13"/>
      <c r="Q3030" s="13"/>
      <c r="S3030" s="13"/>
    </row>
    <row r="3031" spans="15:19" x14ac:dyDescent="0.25">
      <c r="O3031" s="13"/>
      <c r="Q3031" s="13"/>
      <c r="S3031" s="13"/>
    </row>
    <row r="3032" spans="15:19" x14ac:dyDescent="0.25">
      <c r="O3032" s="13"/>
      <c r="Q3032" s="13"/>
      <c r="S3032" s="13"/>
    </row>
    <row r="3033" spans="15:19" x14ac:dyDescent="0.25">
      <c r="O3033" s="13"/>
      <c r="Q3033" s="13"/>
      <c r="S3033" s="13"/>
    </row>
    <row r="3034" spans="15:19" x14ac:dyDescent="0.25">
      <c r="O3034" s="13"/>
      <c r="Q3034" s="13"/>
      <c r="S3034" s="13"/>
    </row>
    <row r="3035" spans="15:19" x14ac:dyDescent="0.25">
      <c r="O3035" s="13"/>
      <c r="Q3035" s="13"/>
      <c r="S3035" s="13"/>
    </row>
    <row r="3036" spans="15:19" x14ac:dyDescent="0.25">
      <c r="O3036" s="13"/>
      <c r="Q3036" s="13"/>
      <c r="S3036" s="13"/>
    </row>
    <row r="3037" spans="15:19" x14ac:dyDescent="0.25">
      <c r="O3037" s="13"/>
      <c r="Q3037" s="13"/>
      <c r="S3037" s="13"/>
    </row>
    <row r="3038" spans="15:19" x14ac:dyDescent="0.25">
      <c r="O3038" s="13"/>
      <c r="Q3038" s="13"/>
      <c r="S3038" s="13"/>
    </row>
    <row r="3039" spans="15:19" x14ac:dyDescent="0.25">
      <c r="O3039" s="13"/>
      <c r="Q3039" s="13"/>
      <c r="S3039" s="13"/>
    </row>
    <row r="3040" spans="15:19" x14ac:dyDescent="0.25">
      <c r="O3040" s="13"/>
      <c r="Q3040" s="13"/>
      <c r="S3040" s="13"/>
    </row>
    <row r="3041" spans="15:19" x14ac:dyDescent="0.25">
      <c r="O3041" s="13"/>
      <c r="Q3041" s="13"/>
      <c r="S3041" s="13"/>
    </row>
    <row r="3042" spans="15:19" x14ac:dyDescent="0.25">
      <c r="O3042" s="13"/>
      <c r="Q3042" s="13"/>
      <c r="S3042" s="13"/>
    </row>
    <row r="3043" spans="15:19" x14ac:dyDescent="0.25">
      <c r="O3043" s="13"/>
      <c r="Q3043" s="13"/>
      <c r="S3043" s="13"/>
    </row>
    <row r="3044" spans="15:19" x14ac:dyDescent="0.25">
      <c r="O3044" s="13"/>
      <c r="Q3044" s="13"/>
      <c r="S3044" s="13"/>
    </row>
    <row r="3045" spans="15:19" x14ac:dyDescent="0.25">
      <c r="O3045" s="13"/>
      <c r="Q3045" s="13"/>
      <c r="S3045" s="13"/>
    </row>
    <row r="3046" spans="15:19" x14ac:dyDescent="0.25">
      <c r="O3046" s="13"/>
      <c r="Q3046" s="13"/>
      <c r="S3046" s="13"/>
    </row>
    <row r="3047" spans="15:19" x14ac:dyDescent="0.25">
      <c r="O3047" s="13"/>
      <c r="Q3047" s="13"/>
      <c r="S3047" s="13"/>
    </row>
    <row r="3048" spans="15:19" x14ac:dyDescent="0.25">
      <c r="O3048" s="13"/>
      <c r="Q3048" s="13"/>
      <c r="S3048" s="13"/>
    </row>
    <row r="3049" spans="15:19" x14ac:dyDescent="0.25">
      <c r="O3049" s="13"/>
      <c r="Q3049" s="13"/>
      <c r="S3049" s="13"/>
    </row>
    <row r="3050" spans="15:19" x14ac:dyDescent="0.25">
      <c r="O3050" s="13"/>
      <c r="Q3050" s="13"/>
      <c r="S3050" s="13"/>
    </row>
    <row r="3051" spans="15:19" x14ac:dyDescent="0.25">
      <c r="O3051" s="13"/>
      <c r="Q3051" s="13"/>
      <c r="S3051" s="13"/>
    </row>
    <row r="3052" spans="15:19" x14ac:dyDescent="0.25">
      <c r="O3052" s="13"/>
      <c r="Q3052" s="13"/>
      <c r="S3052" s="13"/>
    </row>
    <row r="3053" spans="15:19" x14ac:dyDescent="0.25">
      <c r="O3053" s="13"/>
      <c r="Q3053" s="13"/>
      <c r="S3053" s="13"/>
    </row>
    <row r="3054" spans="15:19" x14ac:dyDescent="0.25">
      <c r="O3054" s="13"/>
      <c r="Q3054" s="13"/>
      <c r="S3054" s="13"/>
    </row>
    <row r="3055" spans="15:19" x14ac:dyDescent="0.25">
      <c r="O3055" s="13"/>
      <c r="Q3055" s="13"/>
      <c r="S3055" s="13"/>
    </row>
    <row r="3056" spans="15:19" x14ac:dyDescent="0.25">
      <c r="O3056" s="13"/>
      <c r="Q3056" s="13"/>
      <c r="S3056" s="13"/>
    </row>
    <row r="3057" spans="15:19" x14ac:dyDescent="0.25">
      <c r="O3057" s="13"/>
      <c r="Q3057" s="13"/>
      <c r="S3057" s="13"/>
    </row>
    <row r="3058" spans="15:19" x14ac:dyDescent="0.25">
      <c r="O3058" s="13"/>
      <c r="Q3058" s="13"/>
      <c r="S3058" s="13"/>
    </row>
    <row r="3059" spans="15:19" x14ac:dyDescent="0.25">
      <c r="O3059" s="13"/>
      <c r="Q3059" s="13"/>
      <c r="S3059" s="13"/>
    </row>
    <row r="3060" spans="15:19" x14ac:dyDescent="0.25">
      <c r="O3060" s="13"/>
      <c r="Q3060" s="13"/>
      <c r="S3060" s="13"/>
    </row>
    <row r="3061" spans="15:19" x14ac:dyDescent="0.25">
      <c r="O3061" s="13"/>
      <c r="Q3061" s="13"/>
      <c r="S3061" s="13"/>
    </row>
    <row r="3062" spans="15:19" x14ac:dyDescent="0.25">
      <c r="O3062" s="13"/>
      <c r="Q3062" s="13"/>
      <c r="S3062" s="13"/>
    </row>
    <row r="3063" spans="15:19" x14ac:dyDescent="0.25">
      <c r="O3063" s="13"/>
      <c r="Q3063" s="13"/>
      <c r="S3063" s="13"/>
    </row>
    <row r="3064" spans="15:19" x14ac:dyDescent="0.25">
      <c r="O3064" s="13"/>
      <c r="Q3064" s="13"/>
      <c r="S3064" s="13"/>
    </row>
    <row r="3065" spans="15:19" x14ac:dyDescent="0.25">
      <c r="O3065" s="13"/>
      <c r="Q3065" s="13"/>
      <c r="S3065" s="13"/>
    </row>
    <row r="3066" spans="15:19" x14ac:dyDescent="0.25">
      <c r="O3066" s="13"/>
      <c r="Q3066" s="13"/>
      <c r="S3066" s="13"/>
    </row>
    <row r="3067" spans="15:19" x14ac:dyDescent="0.25">
      <c r="O3067" s="13"/>
      <c r="Q3067" s="13"/>
      <c r="S3067" s="13"/>
    </row>
    <row r="3068" spans="15:19" x14ac:dyDescent="0.25">
      <c r="O3068" s="13"/>
      <c r="Q3068" s="13"/>
      <c r="S3068" s="13"/>
    </row>
    <row r="3069" spans="15:19" x14ac:dyDescent="0.25">
      <c r="O3069" s="13"/>
      <c r="Q3069" s="13"/>
      <c r="S3069" s="13"/>
    </row>
    <row r="3070" spans="15:19" x14ac:dyDescent="0.25">
      <c r="O3070" s="13"/>
      <c r="Q3070" s="13"/>
      <c r="S3070" s="13"/>
    </row>
    <row r="3071" spans="15:19" x14ac:dyDescent="0.25">
      <c r="O3071" s="13"/>
      <c r="Q3071" s="13"/>
      <c r="S3071" s="13"/>
    </row>
    <row r="3072" spans="15:19" x14ac:dyDescent="0.25">
      <c r="O3072" s="13"/>
      <c r="Q3072" s="13"/>
      <c r="S3072" s="13"/>
    </row>
    <row r="3073" spans="15:19" x14ac:dyDescent="0.25">
      <c r="O3073" s="13"/>
      <c r="Q3073" s="13"/>
      <c r="S3073" s="13"/>
    </row>
    <row r="3074" spans="15:19" x14ac:dyDescent="0.25">
      <c r="O3074" s="13"/>
      <c r="Q3074" s="13"/>
      <c r="S3074" s="13"/>
    </row>
    <row r="3075" spans="15:19" x14ac:dyDescent="0.25">
      <c r="O3075" s="13"/>
      <c r="Q3075" s="13"/>
      <c r="S3075" s="13"/>
    </row>
    <row r="3076" spans="15:19" x14ac:dyDescent="0.25">
      <c r="O3076" s="13"/>
      <c r="Q3076" s="13"/>
      <c r="S3076" s="13"/>
    </row>
    <row r="3077" spans="15:19" x14ac:dyDescent="0.25">
      <c r="O3077" s="13"/>
      <c r="Q3077" s="13"/>
      <c r="S3077" s="13"/>
    </row>
    <row r="3078" spans="15:19" x14ac:dyDescent="0.25">
      <c r="O3078" s="13"/>
      <c r="Q3078" s="13"/>
      <c r="S3078" s="13"/>
    </row>
    <row r="3079" spans="15:19" x14ac:dyDescent="0.25">
      <c r="O3079" s="13"/>
      <c r="Q3079" s="13"/>
      <c r="S3079" s="13"/>
    </row>
    <row r="3080" spans="15:19" x14ac:dyDescent="0.25">
      <c r="O3080" s="13"/>
      <c r="Q3080" s="13"/>
      <c r="S3080" s="13"/>
    </row>
    <row r="3081" spans="15:19" x14ac:dyDescent="0.25">
      <c r="O3081" s="13"/>
      <c r="Q3081" s="13"/>
      <c r="S3081" s="13"/>
    </row>
    <row r="3082" spans="15:19" x14ac:dyDescent="0.25">
      <c r="O3082" s="13"/>
      <c r="Q3082" s="13"/>
      <c r="S3082" s="13"/>
    </row>
    <row r="3083" spans="15:19" x14ac:dyDescent="0.25">
      <c r="O3083" s="13"/>
      <c r="Q3083" s="13"/>
      <c r="S3083" s="13"/>
    </row>
    <row r="3084" spans="15:19" x14ac:dyDescent="0.25">
      <c r="O3084" s="13"/>
      <c r="Q3084" s="13"/>
      <c r="S3084" s="13"/>
    </row>
    <row r="3085" spans="15:19" x14ac:dyDescent="0.25">
      <c r="O3085" s="13"/>
      <c r="Q3085" s="13"/>
      <c r="S3085" s="13"/>
    </row>
    <row r="3086" spans="15:19" x14ac:dyDescent="0.25">
      <c r="O3086" s="13"/>
      <c r="Q3086" s="13"/>
      <c r="S3086" s="13"/>
    </row>
    <row r="3087" spans="15:19" x14ac:dyDescent="0.25">
      <c r="O3087" s="13"/>
      <c r="Q3087" s="13"/>
      <c r="S3087" s="13"/>
    </row>
    <row r="3088" spans="15:19" x14ac:dyDescent="0.25">
      <c r="O3088" s="13"/>
      <c r="Q3088" s="13"/>
      <c r="S3088" s="13"/>
    </row>
    <row r="3089" spans="15:19" x14ac:dyDescent="0.25">
      <c r="O3089" s="13"/>
      <c r="Q3089" s="13"/>
      <c r="S3089" s="13"/>
    </row>
    <row r="3090" spans="15:19" x14ac:dyDescent="0.25">
      <c r="O3090" s="13"/>
      <c r="Q3090" s="13"/>
      <c r="S3090" s="13"/>
    </row>
    <row r="3091" spans="15:19" x14ac:dyDescent="0.25">
      <c r="O3091" s="13"/>
      <c r="Q3091" s="13"/>
      <c r="S3091" s="13"/>
    </row>
    <row r="3092" spans="15:19" x14ac:dyDescent="0.25">
      <c r="O3092" s="13"/>
      <c r="Q3092" s="13"/>
      <c r="S3092" s="13"/>
    </row>
    <row r="3093" spans="15:19" x14ac:dyDescent="0.25">
      <c r="O3093" s="13"/>
      <c r="Q3093" s="13"/>
      <c r="S3093" s="13"/>
    </row>
    <row r="3094" spans="15:19" x14ac:dyDescent="0.25">
      <c r="O3094" s="13"/>
      <c r="Q3094" s="13"/>
      <c r="S3094" s="13"/>
    </row>
    <row r="3095" spans="15:19" x14ac:dyDescent="0.25">
      <c r="O3095" s="13"/>
      <c r="Q3095" s="13"/>
      <c r="S3095" s="13"/>
    </row>
    <row r="3096" spans="15:19" x14ac:dyDescent="0.25">
      <c r="O3096" s="13"/>
      <c r="Q3096" s="13"/>
      <c r="S3096" s="13"/>
    </row>
    <row r="3097" spans="15:19" x14ac:dyDescent="0.25">
      <c r="O3097" s="13"/>
      <c r="Q3097" s="13"/>
      <c r="S3097" s="13"/>
    </row>
    <row r="3098" spans="15:19" x14ac:dyDescent="0.25">
      <c r="O3098" s="13"/>
      <c r="Q3098" s="13"/>
      <c r="S3098" s="13"/>
    </row>
    <row r="3099" spans="15:19" x14ac:dyDescent="0.25">
      <c r="O3099" s="13"/>
      <c r="Q3099" s="13"/>
      <c r="S3099" s="13"/>
    </row>
    <row r="3100" spans="15:19" x14ac:dyDescent="0.25">
      <c r="O3100" s="13"/>
      <c r="Q3100" s="13"/>
      <c r="S3100" s="13"/>
    </row>
    <row r="3101" spans="15:19" x14ac:dyDescent="0.25">
      <c r="O3101" s="13"/>
      <c r="Q3101" s="13"/>
      <c r="S3101" s="13"/>
    </row>
    <row r="3102" spans="15:19" x14ac:dyDescent="0.25">
      <c r="O3102" s="13"/>
      <c r="Q3102" s="13"/>
      <c r="S3102" s="13"/>
    </row>
    <row r="3103" spans="15:19" x14ac:dyDescent="0.25">
      <c r="O3103" s="13"/>
      <c r="Q3103" s="13"/>
      <c r="S3103" s="13"/>
    </row>
    <row r="3104" spans="15:19" x14ac:dyDescent="0.25">
      <c r="O3104" s="13"/>
      <c r="Q3104" s="13"/>
      <c r="S3104" s="13"/>
    </row>
    <row r="3105" spans="15:19" x14ac:dyDescent="0.25">
      <c r="O3105" s="13"/>
      <c r="Q3105" s="13"/>
      <c r="S3105" s="13"/>
    </row>
    <row r="3106" spans="15:19" x14ac:dyDescent="0.25">
      <c r="O3106" s="13"/>
      <c r="Q3106" s="13"/>
      <c r="S3106" s="13"/>
    </row>
    <row r="3107" spans="15:19" x14ac:dyDescent="0.25">
      <c r="O3107" s="13"/>
      <c r="Q3107" s="13"/>
      <c r="S3107" s="13"/>
    </row>
    <row r="3108" spans="15:19" x14ac:dyDescent="0.25">
      <c r="O3108" s="13"/>
      <c r="Q3108" s="13"/>
      <c r="S3108" s="13"/>
    </row>
    <row r="3109" spans="15:19" x14ac:dyDescent="0.25">
      <c r="O3109" s="13"/>
      <c r="Q3109" s="13"/>
      <c r="S3109" s="13"/>
    </row>
    <row r="3110" spans="15:19" x14ac:dyDescent="0.25">
      <c r="O3110" s="13"/>
      <c r="Q3110" s="13"/>
      <c r="S3110" s="13"/>
    </row>
    <row r="3111" spans="15:19" x14ac:dyDescent="0.25">
      <c r="O3111" s="13"/>
      <c r="Q3111" s="13"/>
      <c r="S3111" s="13"/>
    </row>
    <row r="3112" spans="15:19" x14ac:dyDescent="0.25">
      <c r="O3112" s="13"/>
      <c r="Q3112" s="13"/>
      <c r="S3112" s="13"/>
    </row>
    <row r="3113" spans="15:19" x14ac:dyDescent="0.25">
      <c r="O3113" s="13"/>
      <c r="Q3113" s="13"/>
      <c r="S3113" s="13"/>
    </row>
    <row r="3114" spans="15:19" x14ac:dyDescent="0.25">
      <c r="O3114" s="13"/>
      <c r="Q3114" s="13"/>
      <c r="S3114" s="13"/>
    </row>
    <row r="3115" spans="15:19" x14ac:dyDescent="0.25">
      <c r="O3115" s="13"/>
      <c r="Q3115" s="13"/>
      <c r="S3115" s="13"/>
    </row>
    <row r="3116" spans="15:19" x14ac:dyDescent="0.25">
      <c r="O3116" s="13"/>
      <c r="Q3116" s="13"/>
      <c r="S3116" s="13"/>
    </row>
    <row r="3117" spans="15:19" x14ac:dyDescent="0.25">
      <c r="O3117" s="13"/>
      <c r="Q3117" s="13"/>
      <c r="S3117" s="13"/>
    </row>
    <row r="3118" spans="15:19" x14ac:dyDescent="0.25">
      <c r="O3118" s="13"/>
      <c r="Q3118" s="13"/>
      <c r="S3118" s="13"/>
    </row>
    <row r="3119" spans="15:19" x14ac:dyDescent="0.25">
      <c r="O3119" s="13"/>
      <c r="Q3119" s="13"/>
      <c r="S3119" s="13"/>
    </row>
    <row r="3120" spans="15:19" x14ac:dyDescent="0.25">
      <c r="O3120" s="13"/>
      <c r="Q3120" s="13"/>
      <c r="S3120" s="13"/>
    </row>
    <row r="3121" spans="15:19" x14ac:dyDescent="0.25">
      <c r="O3121" s="13"/>
      <c r="Q3121" s="13"/>
      <c r="S3121" s="13"/>
    </row>
    <row r="3122" spans="15:19" x14ac:dyDescent="0.25">
      <c r="O3122" s="13"/>
      <c r="Q3122" s="13"/>
      <c r="S3122" s="13"/>
    </row>
    <row r="3123" spans="15:19" x14ac:dyDescent="0.25">
      <c r="O3123" s="13"/>
      <c r="Q3123" s="13"/>
      <c r="S3123" s="13"/>
    </row>
    <row r="3124" spans="15:19" x14ac:dyDescent="0.25">
      <c r="O3124" s="13"/>
      <c r="Q3124" s="13"/>
      <c r="S3124" s="13"/>
    </row>
    <row r="3125" spans="15:19" x14ac:dyDescent="0.25">
      <c r="O3125" s="13"/>
      <c r="Q3125" s="13"/>
      <c r="S3125" s="13"/>
    </row>
    <row r="3126" spans="15:19" x14ac:dyDescent="0.25">
      <c r="O3126" s="13"/>
      <c r="Q3126" s="13"/>
      <c r="S3126" s="13"/>
    </row>
    <row r="3127" spans="15:19" x14ac:dyDescent="0.25">
      <c r="O3127" s="13"/>
      <c r="Q3127" s="13"/>
      <c r="S3127" s="13"/>
    </row>
    <row r="3128" spans="15:19" x14ac:dyDescent="0.25">
      <c r="O3128" s="13"/>
      <c r="Q3128" s="13"/>
      <c r="S3128" s="13"/>
    </row>
    <row r="3129" spans="15:19" x14ac:dyDescent="0.25">
      <c r="O3129" s="13"/>
      <c r="Q3129" s="13"/>
      <c r="S3129" s="13"/>
    </row>
    <row r="3130" spans="15:19" x14ac:dyDescent="0.25">
      <c r="O3130" s="13"/>
      <c r="Q3130" s="13"/>
      <c r="S3130" s="13"/>
    </row>
    <row r="3131" spans="15:19" x14ac:dyDescent="0.25">
      <c r="O3131" s="13"/>
      <c r="Q3131" s="13"/>
      <c r="S3131" s="13"/>
    </row>
    <row r="3132" spans="15:19" x14ac:dyDescent="0.25">
      <c r="O3132" s="13"/>
      <c r="Q3132" s="13"/>
      <c r="S3132" s="13"/>
    </row>
    <row r="3133" spans="15:19" x14ac:dyDescent="0.25">
      <c r="O3133" s="13"/>
      <c r="Q3133" s="13"/>
      <c r="S3133" s="13"/>
    </row>
    <row r="3134" spans="15:19" x14ac:dyDescent="0.25">
      <c r="O3134" s="13"/>
      <c r="Q3134" s="13"/>
      <c r="S3134" s="13"/>
    </row>
    <row r="3135" spans="15:19" x14ac:dyDescent="0.25">
      <c r="O3135" s="13"/>
      <c r="Q3135" s="13"/>
      <c r="S3135" s="13"/>
    </row>
    <row r="3136" spans="15:19" x14ac:dyDescent="0.25">
      <c r="O3136" s="13"/>
      <c r="Q3136" s="13"/>
      <c r="S3136" s="13"/>
    </row>
    <row r="3137" spans="15:19" x14ac:dyDescent="0.25">
      <c r="O3137" s="13"/>
      <c r="Q3137" s="13"/>
      <c r="S3137" s="13"/>
    </row>
    <row r="3138" spans="15:19" x14ac:dyDescent="0.25">
      <c r="O3138" s="13"/>
      <c r="Q3138" s="13"/>
      <c r="S3138" s="13"/>
    </row>
    <row r="3139" spans="15:19" x14ac:dyDescent="0.25">
      <c r="O3139" s="13"/>
      <c r="Q3139" s="13"/>
      <c r="S3139" s="13"/>
    </row>
    <row r="3140" spans="15:19" x14ac:dyDescent="0.25">
      <c r="O3140" s="13"/>
      <c r="Q3140" s="13"/>
      <c r="S3140" s="13"/>
    </row>
    <row r="3141" spans="15:19" x14ac:dyDescent="0.25">
      <c r="O3141" s="13"/>
      <c r="Q3141" s="13"/>
      <c r="S3141" s="13"/>
    </row>
    <row r="3142" spans="15:19" x14ac:dyDescent="0.25">
      <c r="O3142" s="13"/>
      <c r="Q3142" s="13"/>
      <c r="S3142" s="13"/>
    </row>
    <row r="3143" spans="15:19" x14ac:dyDescent="0.25">
      <c r="O3143" s="13"/>
      <c r="Q3143" s="13"/>
      <c r="S3143" s="13"/>
    </row>
    <row r="3144" spans="15:19" x14ac:dyDescent="0.25">
      <c r="O3144" s="13"/>
      <c r="Q3144" s="13"/>
      <c r="S3144" s="13"/>
    </row>
    <row r="3145" spans="15:19" x14ac:dyDescent="0.25">
      <c r="O3145" s="13"/>
      <c r="Q3145" s="13"/>
      <c r="S3145" s="13"/>
    </row>
    <row r="3146" spans="15:19" x14ac:dyDescent="0.25">
      <c r="O3146" s="13"/>
      <c r="Q3146" s="13"/>
      <c r="S3146" s="13"/>
    </row>
    <row r="3147" spans="15:19" x14ac:dyDescent="0.25">
      <c r="O3147" s="13"/>
      <c r="Q3147" s="13"/>
      <c r="S3147" s="13"/>
    </row>
    <row r="3148" spans="15:19" x14ac:dyDescent="0.25">
      <c r="O3148" s="13"/>
      <c r="Q3148" s="13"/>
      <c r="S3148" s="13"/>
    </row>
    <row r="3149" spans="15:19" x14ac:dyDescent="0.25">
      <c r="O3149" s="13"/>
      <c r="Q3149" s="13"/>
      <c r="S3149" s="13"/>
    </row>
    <row r="3150" spans="15:19" x14ac:dyDescent="0.25">
      <c r="O3150" s="13"/>
      <c r="Q3150" s="13"/>
      <c r="S3150" s="13"/>
    </row>
    <row r="3151" spans="15:19" x14ac:dyDescent="0.25">
      <c r="O3151" s="13"/>
      <c r="Q3151" s="13"/>
      <c r="S3151" s="13"/>
    </row>
    <row r="3152" spans="15:19" x14ac:dyDescent="0.25">
      <c r="O3152" s="13"/>
      <c r="Q3152" s="13"/>
      <c r="S3152" s="13"/>
    </row>
    <row r="3153" spans="15:19" x14ac:dyDescent="0.25">
      <c r="O3153" s="13"/>
      <c r="Q3153" s="13"/>
      <c r="S3153" s="13"/>
    </row>
    <row r="3154" spans="15:19" x14ac:dyDescent="0.25">
      <c r="O3154" s="13"/>
      <c r="Q3154" s="13"/>
      <c r="S3154" s="13"/>
    </row>
    <row r="3155" spans="15:19" x14ac:dyDescent="0.25">
      <c r="O3155" s="13"/>
      <c r="Q3155" s="13"/>
      <c r="S3155" s="13"/>
    </row>
    <row r="3156" spans="15:19" x14ac:dyDescent="0.25">
      <c r="O3156" s="13"/>
      <c r="Q3156" s="13"/>
      <c r="S3156" s="13"/>
    </row>
    <row r="3157" spans="15:19" x14ac:dyDescent="0.25">
      <c r="O3157" s="13"/>
      <c r="Q3157" s="13"/>
      <c r="S3157" s="13"/>
    </row>
    <row r="3158" spans="15:19" x14ac:dyDescent="0.25">
      <c r="O3158" s="13"/>
      <c r="Q3158" s="13"/>
      <c r="S3158" s="13"/>
    </row>
    <row r="3159" spans="15:19" x14ac:dyDescent="0.25">
      <c r="O3159" s="13"/>
      <c r="Q3159" s="13"/>
      <c r="S3159" s="13"/>
    </row>
    <row r="3160" spans="15:19" x14ac:dyDescent="0.25">
      <c r="O3160" s="13"/>
      <c r="Q3160" s="13"/>
      <c r="S3160" s="13"/>
    </row>
    <row r="3161" spans="15:19" x14ac:dyDescent="0.25">
      <c r="O3161" s="13"/>
      <c r="Q3161" s="13"/>
      <c r="S3161" s="13"/>
    </row>
    <row r="3162" spans="15:19" x14ac:dyDescent="0.25">
      <c r="O3162" s="13"/>
      <c r="Q3162" s="13"/>
      <c r="S3162" s="13"/>
    </row>
    <row r="3163" spans="15:19" x14ac:dyDescent="0.25">
      <c r="O3163" s="13"/>
      <c r="Q3163" s="13"/>
      <c r="S3163" s="13"/>
    </row>
    <row r="3164" spans="15:19" x14ac:dyDescent="0.25">
      <c r="O3164" s="13"/>
      <c r="Q3164" s="13"/>
      <c r="S3164" s="13"/>
    </row>
    <row r="3165" spans="15:19" x14ac:dyDescent="0.25">
      <c r="O3165" s="13"/>
      <c r="Q3165" s="13"/>
      <c r="S3165" s="13"/>
    </row>
    <row r="3166" spans="15:19" x14ac:dyDescent="0.25">
      <c r="O3166" s="13"/>
      <c r="Q3166" s="13"/>
      <c r="S3166" s="13"/>
    </row>
    <row r="3167" spans="15:19" x14ac:dyDescent="0.25">
      <c r="O3167" s="13"/>
      <c r="Q3167" s="13"/>
      <c r="S3167" s="13"/>
    </row>
    <row r="3168" spans="15:19" x14ac:dyDescent="0.25">
      <c r="O3168" s="13"/>
      <c r="Q3168" s="13"/>
      <c r="S3168" s="13"/>
    </row>
    <row r="3169" spans="15:19" x14ac:dyDescent="0.25">
      <c r="O3169" s="13"/>
      <c r="Q3169" s="13"/>
      <c r="S3169" s="13"/>
    </row>
    <row r="3170" spans="15:19" x14ac:dyDescent="0.25">
      <c r="O3170" s="13"/>
      <c r="Q3170" s="13"/>
      <c r="S3170" s="13"/>
    </row>
    <row r="3171" spans="15:19" x14ac:dyDescent="0.25">
      <c r="O3171" s="13"/>
      <c r="Q3171" s="13"/>
      <c r="S3171" s="13"/>
    </row>
    <row r="3172" spans="15:19" x14ac:dyDescent="0.25">
      <c r="O3172" s="13"/>
      <c r="Q3172" s="13"/>
      <c r="S3172" s="13"/>
    </row>
    <row r="3173" spans="15:19" x14ac:dyDescent="0.25">
      <c r="O3173" s="13"/>
      <c r="Q3173" s="13"/>
      <c r="S3173" s="13"/>
    </row>
    <row r="3174" spans="15:19" x14ac:dyDescent="0.25">
      <c r="O3174" s="13"/>
      <c r="Q3174" s="13"/>
      <c r="S3174" s="13"/>
    </row>
    <row r="3175" spans="15:19" x14ac:dyDescent="0.25">
      <c r="O3175" s="13"/>
      <c r="Q3175" s="13"/>
      <c r="S3175" s="13"/>
    </row>
    <row r="3176" spans="15:19" x14ac:dyDescent="0.25">
      <c r="O3176" s="13"/>
      <c r="Q3176" s="13"/>
      <c r="S3176" s="13"/>
    </row>
    <row r="3177" spans="15:19" x14ac:dyDescent="0.25">
      <c r="O3177" s="13"/>
      <c r="Q3177" s="13"/>
      <c r="S3177" s="13"/>
    </row>
    <row r="3178" spans="15:19" x14ac:dyDescent="0.25">
      <c r="O3178" s="13"/>
      <c r="Q3178" s="13"/>
      <c r="S3178" s="13"/>
    </row>
    <row r="3179" spans="15:19" x14ac:dyDescent="0.25">
      <c r="O3179" s="13"/>
      <c r="Q3179" s="13"/>
      <c r="S3179" s="13"/>
    </row>
    <row r="3180" spans="15:19" x14ac:dyDescent="0.25">
      <c r="O3180" s="13"/>
      <c r="Q3180" s="13"/>
      <c r="S3180" s="13"/>
    </row>
    <row r="3181" spans="15:19" x14ac:dyDescent="0.25">
      <c r="O3181" s="13"/>
      <c r="Q3181" s="13"/>
      <c r="S3181" s="13"/>
    </row>
    <row r="3182" spans="15:19" x14ac:dyDescent="0.25">
      <c r="O3182" s="13"/>
      <c r="Q3182" s="13"/>
      <c r="S3182" s="13"/>
    </row>
    <row r="3183" spans="15:19" x14ac:dyDescent="0.25">
      <c r="O3183" s="13"/>
      <c r="Q3183" s="13"/>
      <c r="S3183" s="13"/>
    </row>
    <row r="3184" spans="15:19" x14ac:dyDescent="0.25">
      <c r="O3184" s="13"/>
      <c r="Q3184" s="13"/>
      <c r="S3184" s="13"/>
    </row>
    <row r="3185" spans="15:19" x14ac:dyDescent="0.25">
      <c r="O3185" s="13"/>
      <c r="Q3185" s="13"/>
      <c r="S3185" s="13"/>
    </row>
    <row r="3186" spans="15:19" x14ac:dyDescent="0.25">
      <c r="O3186" s="13"/>
      <c r="Q3186" s="13"/>
      <c r="S3186" s="13"/>
    </row>
    <row r="3187" spans="15:19" x14ac:dyDescent="0.25">
      <c r="O3187" s="13"/>
      <c r="Q3187" s="13"/>
      <c r="S3187" s="13"/>
    </row>
    <row r="3188" spans="15:19" x14ac:dyDescent="0.25">
      <c r="O3188" s="13"/>
      <c r="Q3188" s="13"/>
      <c r="S3188" s="13"/>
    </row>
    <row r="3189" spans="15:19" x14ac:dyDescent="0.25">
      <c r="O3189" s="13"/>
      <c r="Q3189" s="13"/>
      <c r="S3189" s="13"/>
    </row>
    <row r="3190" spans="15:19" x14ac:dyDescent="0.25">
      <c r="O3190" s="13"/>
      <c r="Q3190" s="13"/>
      <c r="S3190" s="13"/>
    </row>
    <row r="3191" spans="15:19" x14ac:dyDescent="0.25">
      <c r="O3191" s="13"/>
      <c r="Q3191" s="13"/>
      <c r="S3191" s="13"/>
    </row>
    <row r="3192" spans="15:19" x14ac:dyDescent="0.25">
      <c r="O3192" s="13"/>
      <c r="Q3192" s="13"/>
      <c r="S3192" s="13"/>
    </row>
    <row r="3193" spans="15:19" x14ac:dyDescent="0.25">
      <c r="O3193" s="13"/>
      <c r="Q3193" s="13"/>
      <c r="S3193" s="13"/>
    </row>
    <row r="3194" spans="15:19" x14ac:dyDescent="0.25">
      <c r="O3194" s="13"/>
      <c r="Q3194" s="13"/>
      <c r="S3194" s="13"/>
    </row>
    <row r="3195" spans="15:19" x14ac:dyDescent="0.25">
      <c r="O3195" s="13"/>
      <c r="Q3195" s="13"/>
      <c r="S3195" s="13"/>
    </row>
    <row r="3196" spans="15:19" x14ac:dyDescent="0.25">
      <c r="O3196" s="13"/>
      <c r="Q3196" s="13"/>
      <c r="S3196" s="13"/>
    </row>
    <row r="3197" spans="15:19" x14ac:dyDescent="0.25">
      <c r="O3197" s="13"/>
      <c r="Q3197" s="13"/>
      <c r="S3197" s="13"/>
    </row>
    <row r="3198" spans="15:19" x14ac:dyDescent="0.25">
      <c r="O3198" s="13"/>
      <c r="Q3198" s="13"/>
      <c r="S3198" s="13"/>
    </row>
    <row r="3199" spans="15:19" x14ac:dyDescent="0.25">
      <c r="O3199" s="13"/>
      <c r="Q3199" s="13"/>
      <c r="S3199" s="13"/>
    </row>
    <row r="3200" spans="15:19" x14ac:dyDescent="0.25">
      <c r="O3200" s="13"/>
      <c r="Q3200" s="13"/>
      <c r="S3200" s="13"/>
    </row>
    <row r="3201" spans="15:19" x14ac:dyDescent="0.25">
      <c r="O3201" s="13"/>
      <c r="Q3201" s="13"/>
      <c r="S3201" s="13"/>
    </row>
    <row r="3202" spans="15:19" x14ac:dyDescent="0.25">
      <c r="O3202" s="13"/>
      <c r="Q3202" s="13"/>
      <c r="S3202" s="13"/>
    </row>
    <row r="3203" spans="15:19" x14ac:dyDescent="0.25">
      <c r="O3203" s="13"/>
      <c r="Q3203" s="13"/>
      <c r="S3203" s="13"/>
    </row>
    <row r="3204" spans="15:19" x14ac:dyDescent="0.25">
      <c r="O3204" s="13"/>
      <c r="Q3204" s="13"/>
      <c r="S3204" s="13"/>
    </row>
    <row r="3205" spans="15:19" x14ac:dyDescent="0.25">
      <c r="O3205" s="13"/>
      <c r="Q3205" s="13"/>
      <c r="S3205" s="13"/>
    </row>
    <row r="3206" spans="15:19" x14ac:dyDescent="0.25">
      <c r="O3206" s="13"/>
      <c r="Q3206" s="13"/>
      <c r="S3206" s="13"/>
    </row>
    <row r="3207" spans="15:19" x14ac:dyDescent="0.25">
      <c r="O3207" s="13"/>
      <c r="Q3207" s="13"/>
      <c r="S3207" s="13"/>
    </row>
    <row r="3208" spans="15:19" x14ac:dyDescent="0.25">
      <c r="O3208" s="13"/>
      <c r="Q3208" s="13"/>
      <c r="S3208" s="13"/>
    </row>
    <row r="3209" spans="15:19" x14ac:dyDescent="0.25">
      <c r="O3209" s="13"/>
      <c r="Q3209" s="13"/>
      <c r="S3209" s="13"/>
    </row>
    <row r="3210" spans="15:19" x14ac:dyDescent="0.25">
      <c r="O3210" s="13"/>
      <c r="Q3210" s="13"/>
      <c r="S3210" s="13"/>
    </row>
    <row r="3211" spans="15:19" x14ac:dyDescent="0.25">
      <c r="O3211" s="13"/>
      <c r="Q3211" s="13"/>
      <c r="S3211" s="13"/>
    </row>
    <row r="3212" spans="15:19" x14ac:dyDescent="0.25">
      <c r="O3212" s="13"/>
      <c r="Q3212" s="13"/>
      <c r="S3212" s="13"/>
    </row>
    <row r="3213" spans="15:19" x14ac:dyDescent="0.25">
      <c r="O3213" s="13"/>
      <c r="Q3213" s="13"/>
      <c r="S3213" s="13"/>
    </row>
    <row r="3214" spans="15:19" x14ac:dyDescent="0.25">
      <c r="O3214" s="13"/>
      <c r="Q3214" s="13"/>
      <c r="S3214" s="13"/>
    </row>
    <row r="3215" spans="15:19" x14ac:dyDescent="0.25">
      <c r="O3215" s="13"/>
      <c r="Q3215" s="13"/>
      <c r="S3215" s="13"/>
    </row>
    <row r="3216" spans="15:19" x14ac:dyDescent="0.25">
      <c r="O3216" s="13"/>
      <c r="Q3216" s="13"/>
      <c r="S3216" s="13"/>
    </row>
    <row r="3217" spans="15:19" x14ac:dyDescent="0.25">
      <c r="O3217" s="13"/>
      <c r="Q3217" s="13"/>
      <c r="S3217" s="13"/>
    </row>
    <row r="3218" spans="15:19" x14ac:dyDescent="0.25">
      <c r="O3218" s="13"/>
      <c r="Q3218" s="13"/>
      <c r="S3218" s="13"/>
    </row>
    <row r="3219" spans="15:19" x14ac:dyDescent="0.25">
      <c r="O3219" s="13"/>
      <c r="Q3219" s="13"/>
      <c r="S3219" s="13"/>
    </row>
    <row r="3220" spans="15:19" x14ac:dyDescent="0.25">
      <c r="O3220" s="13"/>
      <c r="Q3220" s="13"/>
      <c r="S3220" s="13"/>
    </row>
    <row r="3221" spans="15:19" x14ac:dyDescent="0.25">
      <c r="O3221" s="13"/>
      <c r="Q3221" s="13"/>
      <c r="S3221" s="13"/>
    </row>
    <row r="3222" spans="15:19" x14ac:dyDescent="0.25">
      <c r="O3222" s="13"/>
      <c r="Q3222" s="13"/>
      <c r="S3222" s="13"/>
    </row>
  </sheetData>
  <autoFilter ref="A1:BK3222" xr:uid="{4B04B692-3C57-41AD-9DCA-B54017120281}"/>
  <conditionalFormatting sqref="E1">
    <cfRule type="cellIs" dxfId="32" priority="13" operator="equal">
      <formula>"Ja"</formula>
    </cfRule>
    <cfRule type="containsText" dxfId="31" priority="14" operator="containsText" text="Ja">
      <formula>NOT(ISERROR(SEARCH("Ja",E1)))</formula>
    </cfRule>
  </conditionalFormatting>
  <conditionalFormatting sqref="E303:E1048576">
    <cfRule type="cellIs" dxfId="30" priority="206" operator="equal">
      <formula>"Ja"</formula>
    </cfRule>
    <cfRule type="containsText" dxfId="29" priority="207" operator="containsText" text="Ja">
      <formula>NOT(ISERROR(SEARCH("Ja",E303)))</formula>
    </cfRule>
  </conditionalFormatting>
  <conditionalFormatting sqref="G1">
    <cfRule type="cellIs" dxfId="28" priority="12" operator="equal">
      <formula>"Ja"</formula>
    </cfRule>
  </conditionalFormatting>
  <conditionalFormatting sqref="G303:G1048576">
    <cfRule type="cellIs" dxfId="27" priority="205" operator="equal">
      <formula>"Ja"</formula>
    </cfRule>
  </conditionalFormatting>
  <conditionalFormatting sqref="I1 K1">
    <cfRule type="containsText" dxfId="26" priority="11" operator="containsText" text="Ja">
      <formula>NOT(ISERROR(SEARCH("Ja",I1)))</formula>
    </cfRule>
  </conditionalFormatting>
  <conditionalFormatting sqref="I303:I1048576 K303:K1048576">
    <cfRule type="containsText" dxfId="25" priority="204" operator="containsText" text="Ja">
      <formula>NOT(ISERROR(SEARCH("Ja",I303)))</formula>
    </cfRule>
  </conditionalFormatting>
  <conditionalFormatting sqref="M1 O1 Q1 S1 U1 W1 Y1 AC1 AE1">
    <cfRule type="containsText" dxfId="24" priority="10" operator="containsText" text="ja">
      <formula>NOT(ISERROR(SEARCH("ja",M1)))</formula>
    </cfRule>
  </conditionalFormatting>
  <conditionalFormatting sqref="M303:M1048576 O303:O1048576 Q303:Q1048576 S303:S1048576 U303:U1048576 W303:W1048576 Y303:Y1048576 AC303:AC1048576 AE303:AE1048576 AI303:AI1048576">
    <cfRule type="containsText" dxfId="23" priority="203" operator="containsText" text="ja">
      <formula>NOT(ISERROR(SEARCH("ja",M303)))</formula>
    </cfRule>
  </conditionalFormatting>
  <conditionalFormatting sqref="AA1">
    <cfRule type="cellIs" dxfId="22" priority="9" operator="equal">
      <formula>"ja"</formula>
    </cfRule>
  </conditionalFormatting>
  <conditionalFormatting sqref="AA303:AA1048576">
    <cfRule type="cellIs" dxfId="21" priority="202" operator="equal">
      <formula>"ja"</formula>
    </cfRule>
  </conditionalFormatting>
  <conditionalFormatting sqref="AI1">
    <cfRule type="containsText" dxfId="20" priority="5" operator="containsText" text="ja">
      <formula>NOT(ISERROR(SEARCH("ja",AI1)))</formula>
    </cfRule>
  </conditionalFormatting>
  <conditionalFormatting sqref="AI1:AR1">
    <cfRule type="cellIs" dxfId="19" priority="7" operator="equal">
      <formula>"Ja"</formula>
    </cfRule>
  </conditionalFormatting>
  <conditionalFormatting sqref="AI303:BK1048576">
    <cfRule type="cellIs" dxfId="18" priority="210" operator="equal">
      <formula>"Ja"</formula>
    </cfRule>
  </conditionalFormatting>
  <conditionalFormatting sqref="AK1:AS1">
    <cfRule type="containsText" dxfId="17" priority="3" operator="containsText" text="ja">
      <formula>NOT(ISERROR(SEARCH("ja",AK1)))</formula>
    </cfRule>
  </conditionalFormatting>
  <conditionalFormatting sqref="AU1">
    <cfRule type="containsText" dxfId="16" priority="2" operator="containsText" text="ja">
      <formula>NOT(ISERROR(SEARCH("ja",AU1)))</formula>
    </cfRule>
  </conditionalFormatting>
  <conditionalFormatting sqref="AW1">
    <cfRule type="containsText" dxfId="15" priority="1" operator="containsText" text="ja">
      <formula>NOT(ISERROR(SEARCH("ja",AW1)))</formula>
    </cfRule>
  </conditionalFormatting>
  <conditionalFormatting sqref="AY1:BI1">
    <cfRule type="containsText" dxfId="14" priority="4" operator="containsText" text="ja">
      <formula>NOT(ISERROR(SEARCH("ja",AY1)))</formula>
    </cfRule>
  </conditionalFormatting>
  <conditionalFormatting sqref="AY1:BK1">
    <cfRule type="cellIs" dxfId="13" priority="6" operator="equal">
      <formula>"Ja"</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E3C418-26B9-4DC1-B2E8-5E7BE99CF964}">
  <dimension ref="A1:AD537"/>
  <sheetViews>
    <sheetView zoomScale="80" zoomScaleNormal="80" workbookViewId="0">
      <pane xSplit="1" ySplit="1" topLeftCell="B2" activePane="bottomRight" state="frozen"/>
      <selection pane="topRight" activeCell="B1" sqref="B1"/>
      <selection pane="bottomLeft" activeCell="A2" sqref="A2"/>
      <selection pane="bottomRight"/>
    </sheetView>
  </sheetViews>
  <sheetFormatPr defaultRowHeight="15" x14ac:dyDescent="0.25"/>
  <cols>
    <col min="1" max="1" width="14" customWidth="1"/>
    <col min="2" max="2" width="20.42578125" customWidth="1"/>
    <col min="12" max="12" width="10" customWidth="1"/>
    <col min="13" max="13" width="9.28515625" customWidth="1"/>
    <col min="14" max="14" width="7.42578125" customWidth="1"/>
    <col min="18" max="18" width="10.5703125" style="16" customWidth="1"/>
    <col min="19" max="20" width="12.5703125" style="132" customWidth="1"/>
    <col min="21" max="21" width="12.42578125" style="132" customWidth="1"/>
    <col min="22" max="22" width="11.85546875" style="132" customWidth="1"/>
    <col min="23" max="23" width="9.7109375" style="132" customWidth="1"/>
    <col min="25" max="25" width="9.7109375" style="16" customWidth="1"/>
    <col min="26" max="26" width="11.85546875" customWidth="1"/>
    <col min="27" max="27" width="12.28515625" style="16" customWidth="1"/>
    <col min="28" max="28" width="11.85546875" customWidth="1"/>
    <col min="29" max="29" width="11.7109375" style="16" customWidth="1"/>
    <col min="30" max="30" width="12.7109375" customWidth="1"/>
  </cols>
  <sheetData>
    <row r="1" spans="1:30" ht="78.75" x14ac:dyDescent="0.25">
      <c r="A1" s="80" t="s">
        <v>408</v>
      </c>
      <c r="B1" s="79" t="s">
        <v>9</v>
      </c>
      <c r="C1" s="81" t="s">
        <v>13</v>
      </c>
      <c r="D1" s="81" t="s">
        <v>409</v>
      </c>
      <c r="E1" s="81" t="s">
        <v>410</v>
      </c>
      <c r="F1" s="178" t="s">
        <v>411</v>
      </c>
      <c r="G1" s="81" t="s">
        <v>412</v>
      </c>
      <c r="H1" s="81" t="s">
        <v>413</v>
      </c>
      <c r="I1" s="81" t="s">
        <v>414</v>
      </c>
      <c r="J1" s="79" t="s">
        <v>490</v>
      </c>
      <c r="K1" s="79" t="s">
        <v>491</v>
      </c>
      <c r="L1" s="79" t="s">
        <v>417</v>
      </c>
      <c r="M1" s="79" t="s">
        <v>418</v>
      </c>
      <c r="N1" s="79" t="s">
        <v>419</v>
      </c>
      <c r="O1" s="79" t="s">
        <v>420</v>
      </c>
      <c r="P1" s="79" t="s">
        <v>421</v>
      </c>
      <c r="Q1" s="82" t="s">
        <v>422</v>
      </c>
      <c r="R1" s="83" t="s">
        <v>485</v>
      </c>
      <c r="S1" s="84" t="s">
        <v>486</v>
      </c>
      <c r="T1" s="84" t="s">
        <v>487</v>
      </c>
      <c r="U1" s="84" t="s">
        <v>488</v>
      </c>
      <c r="V1" s="84" t="s">
        <v>489</v>
      </c>
      <c r="W1" s="83" t="s">
        <v>424</v>
      </c>
      <c r="X1" s="83" t="s">
        <v>425</v>
      </c>
      <c r="Y1" s="85" t="s">
        <v>426</v>
      </c>
      <c r="Z1" s="83" t="s">
        <v>427</v>
      </c>
      <c r="AA1" s="85" t="s">
        <v>428</v>
      </c>
      <c r="AB1" s="85" t="s">
        <v>429</v>
      </c>
      <c r="AC1" s="85" t="s">
        <v>430</v>
      </c>
      <c r="AD1" s="86" t="s">
        <v>431</v>
      </c>
    </row>
    <row r="2" spans="1:30" ht="15" customHeight="1" x14ac:dyDescent="0.25">
      <c r="A2" s="88" t="s">
        <v>65</v>
      </c>
      <c r="B2" s="87" t="s">
        <v>66</v>
      </c>
      <c r="C2" s="89">
        <v>2022</v>
      </c>
      <c r="D2" s="100" t="s">
        <v>384</v>
      </c>
      <c r="E2" s="91" t="s">
        <v>384</v>
      </c>
      <c r="F2" s="91" t="s">
        <v>384</v>
      </c>
      <c r="G2" s="92" t="s">
        <v>384</v>
      </c>
      <c r="H2" s="91" t="s">
        <v>384</v>
      </c>
      <c r="I2" s="91" t="s">
        <v>384</v>
      </c>
      <c r="J2" s="91" t="s">
        <v>384</v>
      </c>
      <c r="K2" s="91" t="s">
        <v>384</v>
      </c>
      <c r="L2" s="91" t="s">
        <v>384</v>
      </c>
      <c r="M2" s="91" t="s">
        <v>384</v>
      </c>
      <c r="N2" s="91" t="s">
        <v>384</v>
      </c>
      <c r="O2" s="91" t="s">
        <v>384</v>
      </c>
      <c r="P2" s="91" t="s">
        <v>384</v>
      </c>
      <c r="Q2" s="177" t="s">
        <v>384</v>
      </c>
      <c r="R2" s="93" t="s">
        <v>384</v>
      </c>
      <c r="S2" s="94" t="s">
        <v>384</v>
      </c>
      <c r="T2" s="94" t="s">
        <v>384</v>
      </c>
      <c r="U2" s="94" t="s">
        <v>384</v>
      </c>
      <c r="V2" s="94" t="s">
        <v>384</v>
      </c>
      <c r="W2" s="95" t="s">
        <v>384</v>
      </c>
      <c r="X2" s="96" t="s">
        <v>384</v>
      </c>
      <c r="Y2" s="97" t="s">
        <v>384</v>
      </c>
      <c r="Z2" s="96" t="s">
        <v>384</v>
      </c>
      <c r="AA2" s="90" t="s">
        <v>384</v>
      </c>
      <c r="AB2" s="98" t="s">
        <v>384</v>
      </c>
      <c r="AC2" s="200" t="s">
        <v>384</v>
      </c>
      <c r="AD2" s="110" t="s">
        <v>384</v>
      </c>
    </row>
    <row r="3" spans="1:30" ht="15" customHeight="1" x14ac:dyDescent="0.25">
      <c r="A3" s="88" t="s">
        <v>67</v>
      </c>
      <c r="B3" s="87" t="s">
        <v>66</v>
      </c>
      <c r="C3" s="89">
        <v>2022</v>
      </c>
      <c r="D3" s="100" t="s">
        <v>68</v>
      </c>
      <c r="E3" s="100" t="s">
        <v>69</v>
      </c>
      <c r="F3" s="100" t="s">
        <v>68</v>
      </c>
      <c r="G3" s="100" t="s">
        <v>69</v>
      </c>
      <c r="H3" s="100" t="s">
        <v>69</v>
      </c>
      <c r="I3" s="100" t="s">
        <v>68</v>
      </c>
      <c r="J3" s="100" t="s">
        <v>68</v>
      </c>
      <c r="K3" s="100" t="s">
        <v>68</v>
      </c>
      <c r="L3" s="100" t="s">
        <v>69</v>
      </c>
      <c r="M3" s="100" t="s">
        <v>69</v>
      </c>
      <c r="N3" s="100" t="s">
        <v>68</v>
      </c>
      <c r="O3" s="100" t="s">
        <v>69</v>
      </c>
      <c r="P3" s="100" t="s">
        <v>69</v>
      </c>
      <c r="Q3" s="97" t="s">
        <v>69</v>
      </c>
      <c r="R3" s="97">
        <f t="shared" ref="R3:R22" si="0">COUNTIF(D3:Q3,"Ja")</f>
        <v>6</v>
      </c>
      <c r="S3" s="101" t="s">
        <v>69</v>
      </c>
      <c r="T3" s="101" t="s">
        <v>69</v>
      </c>
      <c r="U3" s="101" t="s">
        <v>69</v>
      </c>
      <c r="V3" s="101" t="s">
        <v>69</v>
      </c>
      <c r="W3" s="101">
        <v>29874</v>
      </c>
      <c r="X3" s="90" t="s">
        <v>69</v>
      </c>
      <c r="Y3" s="97"/>
      <c r="Z3" s="90" t="s">
        <v>69</v>
      </c>
      <c r="AA3" s="97"/>
      <c r="AB3" s="100" t="s">
        <v>68</v>
      </c>
      <c r="AC3" s="111">
        <v>750</v>
      </c>
      <c r="AD3" s="110">
        <v>30624</v>
      </c>
    </row>
    <row r="4" spans="1:30" ht="15" customHeight="1" x14ac:dyDescent="0.25">
      <c r="A4" s="88" t="s">
        <v>70</v>
      </c>
      <c r="B4" s="87" t="s">
        <v>71</v>
      </c>
      <c r="C4" s="89">
        <v>2022</v>
      </c>
      <c r="D4" s="100" t="s">
        <v>68</v>
      </c>
      <c r="E4" s="91" t="s">
        <v>68</v>
      </c>
      <c r="F4" s="91" t="s">
        <v>68</v>
      </c>
      <c r="G4" s="92" t="s">
        <v>69</v>
      </c>
      <c r="H4" s="91" t="s">
        <v>69</v>
      </c>
      <c r="I4" s="91" t="s">
        <v>68</v>
      </c>
      <c r="J4" s="91" t="s">
        <v>68</v>
      </c>
      <c r="K4" s="91" t="s">
        <v>68</v>
      </c>
      <c r="L4" s="91" t="s">
        <v>69</v>
      </c>
      <c r="M4" s="91" t="s">
        <v>69</v>
      </c>
      <c r="N4" s="91" t="s">
        <v>68</v>
      </c>
      <c r="O4" s="91" t="s">
        <v>69</v>
      </c>
      <c r="P4" s="91" t="s">
        <v>69</v>
      </c>
      <c r="Q4" s="93" t="s">
        <v>69</v>
      </c>
      <c r="R4" s="97">
        <f t="shared" si="0"/>
        <v>7</v>
      </c>
      <c r="S4" s="94" t="s">
        <v>68</v>
      </c>
      <c r="T4" s="94" t="s">
        <v>69</v>
      </c>
      <c r="U4" s="94" t="s">
        <v>68</v>
      </c>
      <c r="V4" s="94" t="s">
        <v>69</v>
      </c>
      <c r="W4" s="95">
        <v>8850</v>
      </c>
      <c r="X4" s="96" t="s">
        <v>68</v>
      </c>
      <c r="Y4" s="104">
        <v>320</v>
      </c>
      <c r="Z4" s="96" t="s">
        <v>68</v>
      </c>
      <c r="AA4" s="104">
        <v>300</v>
      </c>
      <c r="AB4" s="91" t="s">
        <v>68</v>
      </c>
      <c r="AC4" s="107" t="s">
        <v>384</v>
      </c>
      <c r="AD4" s="110">
        <v>9470</v>
      </c>
    </row>
    <row r="5" spans="1:30" ht="15" customHeight="1" x14ac:dyDescent="0.25">
      <c r="A5" s="88" t="s">
        <v>72</v>
      </c>
      <c r="B5" s="87" t="s">
        <v>73</v>
      </c>
      <c r="C5" s="89">
        <v>2022</v>
      </c>
      <c r="D5" s="100" t="s">
        <v>69</v>
      </c>
      <c r="E5" s="100" t="s">
        <v>69</v>
      </c>
      <c r="F5" s="100" t="s">
        <v>68</v>
      </c>
      <c r="G5" s="100" t="s">
        <v>69</v>
      </c>
      <c r="H5" s="100" t="s">
        <v>69</v>
      </c>
      <c r="I5" s="100" t="s">
        <v>68</v>
      </c>
      <c r="J5" s="100" t="s">
        <v>69</v>
      </c>
      <c r="K5" s="100" t="s">
        <v>68</v>
      </c>
      <c r="L5" s="100" t="s">
        <v>69</v>
      </c>
      <c r="M5" s="100" t="s">
        <v>69</v>
      </c>
      <c r="N5" s="100" t="s">
        <v>69</v>
      </c>
      <c r="O5" s="100" t="s">
        <v>69</v>
      </c>
      <c r="P5" s="100" t="s">
        <v>69</v>
      </c>
      <c r="Q5" s="97" t="s">
        <v>69</v>
      </c>
      <c r="R5" s="97">
        <f t="shared" si="0"/>
        <v>3</v>
      </c>
      <c r="S5" s="101" t="s">
        <v>69</v>
      </c>
      <c r="T5" s="101" t="s">
        <v>69</v>
      </c>
      <c r="U5" s="101" t="s">
        <v>69</v>
      </c>
      <c r="V5" s="101" t="s">
        <v>69</v>
      </c>
      <c r="W5" s="101">
        <v>8939</v>
      </c>
      <c r="X5" s="90" t="s">
        <v>69</v>
      </c>
      <c r="Y5" s="97"/>
      <c r="Z5" s="90" t="s">
        <v>68</v>
      </c>
      <c r="AA5" s="97">
        <v>45</v>
      </c>
      <c r="AB5" s="100" t="s">
        <v>69</v>
      </c>
      <c r="AC5" s="97"/>
      <c r="AD5" s="110">
        <v>8984</v>
      </c>
    </row>
    <row r="6" spans="1:30" ht="15" customHeight="1" x14ac:dyDescent="0.25">
      <c r="A6" s="88" t="s">
        <v>74</v>
      </c>
      <c r="B6" s="87" t="s">
        <v>75</v>
      </c>
      <c r="C6" s="89">
        <v>2022</v>
      </c>
      <c r="D6" s="100" t="s">
        <v>69</v>
      </c>
      <c r="E6" s="91" t="s">
        <v>69</v>
      </c>
      <c r="F6" s="91" t="s">
        <v>68</v>
      </c>
      <c r="G6" s="92" t="s">
        <v>68</v>
      </c>
      <c r="H6" s="91" t="s">
        <v>69</v>
      </c>
      <c r="I6" s="91" t="s">
        <v>68</v>
      </c>
      <c r="J6" s="91" t="s">
        <v>68</v>
      </c>
      <c r="K6" s="91" t="s">
        <v>68</v>
      </c>
      <c r="L6" s="91" t="s">
        <v>69</v>
      </c>
      <c r="M6" s="91" t="s">
        <v>69</v>
      </c>
      <c r="N6" s="91" t="s">
        <v>69</v>
      </c>
      <c r="O6" s="91" t="s">
        <v>69</v>
      </c>
      <c r="P6" s="91" t="s">
        <v>69</v>
      </c>
      <c r="Q6" s="93" t="s">
        <v>69</v>
      </c>
      <c r="R6" s="97">
        <f t="shared" si="0"/>
        <v>5</v>
      </c>
      <c r="S6" s="94" t="s">
        <v>69</v>
      </c>
      <c r="T6" s="94" t="s">
        <v>69</v>
      </c>
      <c r="U6" s="94" t="s">
        <v>68</v>
      </c>
      <c r="V6" s="94" t="s">
        <v>68</v>
      </c>
      <c r="W6" s="95">
        <v>15966</v>
      </c>
      <c r="X6" s="96" t="s">
        <v>69</v>
      </c>
      <c r="Y6" s="104"/>
      <c r="Z6" s="96" t="s">
        <v>68</v>
      </c>
      <c r="AA6" s="104">
        <v>150</v>
      </c>
      <c r="AB6" s="91" t="s">
        <v>68</v>
      </c>
      <c r="AC6" s="107">
        <v>2173</v>
      </c>
      <c r="AD6" s="110">
        <v>18289</v>
      </c>
    </row>
    <row r="7" spans="1:30" ht="15" customHeight="1" x14ac:dyDescent="0.25">
      <c r="A7" s="88" t="s">
        <v>76</v>
      </c>
      <c r="B7" s="87" t="s">
        <v>77</v>
      </c>
      <c r="C7" s="89">
        <v>2022</v>
      </c>
      <c r="D7" s="100" t="s">
        <v>69</v>
      </c>
      <c r="E7" s="91" t="s">
        <v>69</v>
      </c>
      <c r="F7" s="91" t="s">
        <v>68</v>
      </c>
      <c r="G7" s="92" t="s">
        <v>69</v>
      </c>
      <c r="H7" s="91" t="s">
        <v>69</v>
      </c>
      <c r="I7" s="91" t="s">
        <v>69</v>
      </c>
      <c r="J7" s="91" t="s">
        <v>69</v>
      </c>
      <c r="K7" s="91" t="s">
        <v>68</v>
      </c>
      <c r="L7" s="91" t="s">
        <v>69</v>
      </c>
      <c r="M7" s="91" t="s">
        <v>68</v>
      </c>
      <c r="N7" s="91" t="s">
        <v>69</v>
      </c>
      <c r="O7" s="91" t="s">
        <v>69</v>
      </c>
      <c r="P7" s="91" t="s">
        <v>69</v>
      </c>
      <c r="Q7" s="93" t="s">
        <v>68</v>
      </c>
      <c r="R7" s="97">
        <f t="shared" si="0"/>
        <v>4</v>
      </c>
      <c r="S7" s="94" t="s">
        <v>69</v>
      </c>
      <c r="T7" s="94" t="s">
        <v>69</v>
      </c>
      <c r="U7" s="94" t="s">
        <v>69</v>
      </c>
      <c r="V7" s="94" t="s">
        <v>69</v>
      </c>
      <c r="W7" s="95" t="s">
        <v>384</v>
      </c>
      <c r="X7" s="96" t="s">
        <v>68</v>
      </c>
      <c r="Y7" s="104">
        <v>2806</v>
      </c>
      <c r="Z7" s="96" t="s">
        <v>68</v>
      </c>
      <c r="AA7" s="107">
        <v>48</v>
      </c>
      <c r="AB7" s="91" t="s">
        <v>69</v>
      </c>
      <c r="AC7" s="107"/>
      <c r="AD7" s="110">
        <v>2854</v>
      </c>
    </row>
    <row r="8" spans="1:30" ht="15" customHeight="1" x14ac:dyDescent="0.25">
      <c r="A8" s="88" t="s">
        <v>78</v>
      </c>
      <c r="B8" s="87" t="s">
        <v>77</v>
      </c>
      <c r="C8" s="89">
        <v>2022</v>
      </c>
      <c r="D8" s="100" t="s">
        <v>69</v>
      </c>
      <c r="E8" s="91" t="s">
        <v>69</v>
      </c>
      <c r="F8" s="91" t="s">
        <v>69</v>
      </c>
      <c r="G8" s="92" t="s">
        <v>69</v>
      </c>
      <c r="H8" s="91" t="s">
        <v>69</v>
      </c>
      <c r="I8" s="91" t="s">
        <v>68</v>
      </c>
      <c r="J8" s="91" t="s">
        <v>69</v>
      </c>
      <c r="K8" s="91" t="s">
        <v>68</v>
      </c>
      <c r="L8" s="91" t="s">
        <v>69</v>
      </c>
      <c r="M8" s="91" t="s">
        <v>69</v>
      </c>
      <c r="N8" s="91" t="s">
        <v>69</v>
      </c>
      <c r="O8" s="91" t="s">
        <v>69</v>
      </c>
      <c r="P8" s="91" t="s">
        <v>68</v>
      </c>
      <c r="Q8" s="93" t="s">
        <v>69</v>
      </c>
      <c r="R8" s="97">
        <f t="shared" si="0"/>
        <v>3</v>
      </c>
      <c r="S8" s="94" t="s">
        <v>68</v>
      </c>
      <c r="T8" s="94" t="s">
        <v>69</v>
      </c>
      <c r="U8" s="94" t="s">
        <v>69</v>
      </c>
      <c r="V8" s="94" t="s">
        <v>68</v>
      </c>
      <c r="W8" s="95">
        <v>3210</v>
      </c>
      <c r="X8" s="96" t="s">
        <v>69</v>
      </c>
      <c r="Y8" s="97"/>
      <c r="Z8" s="96" t="s">
        <v>68</v>
      </c>
      <c r="AA8" s="97">
        <v>150</v>
      </c>
      <c r="AB8" s="91" t="s">
        <v>69</v>
      </c>
      <c r="AC8" s="107"/>
      <c r="AD8" s="110">
        <v>3360</v>
      </c>
    </row>
    <row r="9" spans="1:30" ht="15" customHeight="1" x14ac:dyDescent="0.25">
      <c r="A9" s="88" t="s">
        <v>79</v>
      </c>
      <c r="B9" s="87" t="s">
        <v>80</v>
      </c>
      <c r="C9" s="89">
        <v>2022</v>
      </c>
      <c r="D9" s="100" t="s">
        <v>69</v>
      </c>
      <c r="E9" s="91" t="s">
        <v>69</v>
      </c>
      <c r="F9" s="91" t="s">
        <v>69</v>
      </c>
      <c r="G9" s="92" t="s">
        <v>69</v>
      </c>
      <c r="H9" s="91" t="s">
        <v>69</v>
      </c>
      <c r="I9" s="91" t="s">
        <v>68</v>
      </c>
      <c r="J9" s="91" t="s">
        <v>68</v>
      </c>
      <c r="K9" s="91" t="s">
        <v>68</v>
      </c>
      <c r="L9" s="91" t="s">
        <v>69</v>
      </c>
      <c r="M9" s="91" t="s">
        <v>69</v>
      </c>
      <c r="N9" s="91" t="s">
        <v>69</v>
      </c>
      <c r="O9" s="91" t="s">
        <v>69</v>
      </c>
      <c r="P9" s="91" t="s">
        <v>69</v>
      </c>
      <c r="Q9" s="93" t="s">
        <v>69</v>
      </c>
      <c r="R9" s="97">
        <f t="shared" si="0"/>
        <v>3</v>
      </c>
      <c r="S9" s="94" t="s">
        <v>69</v>
      </c>
      <c r="T9" s="94" t="s">
        <v>69</v>
      </c>
      <c r="U9" s="94" t="s">
        <v>69</v>
      </c>
      <c r="V9" s="94" t="s">
        <v>69</v>
      </c>
      <c r="W9" s="95">
        <v>22135</v>
      </c>
      <c r="X9" s="96" t="s">
        <v>68</v>
      </c>
      <c r="Y9" s="104">
        <v>50</v>
      </c>
      <c r="Z9" s="96" t="s">
        <v>68</v>
      </c>
      <c r="AA9" s="104">
        <v>245</v>
      </c>
      <c r="AB9" s="91" t="s">
        <v>69</v>
      </c>
      <c r="AC9" s="107"/>
      <c r="AD9" s="110">
        <v>22430</v>
      </c>
    </row>
    <row r="10" spans="1:30" ht="15" customHeight="1" x14ac:dyDescent="0.25">
      <c r="A10" s="88" t="s">
        <v>81</v>
      </c>
      <c r="B10" s="87" t="s">
        <v>82</v>
      </c>
      <c r="C10" s="89">
        <v>2022</v>
      </c>
      <c r="D10" s="100" t="s">
        <v>69</v>
      </c>
      <c r="E10" s="91" t="s">
        <v>69</v>
      </c>
      <c r="F10" s="91" t="s">
        <v>68</v>
      </c>
      <c r="G10" s="92" t="s">
        <v>69</v>
      </c>
      <c r="H10" s="91" t="s">
        <v>69</v>
      </c>
      <c r="I10" s="91" t="s">
        <v>68</v>
      </c>
      <c r="J10" s="91" t="s">
        <v>68</v>
      </c>
      <c r="K10" s="91" t="s">
        <v>68</v>
      </c>
      <c r="L10" s="91" t="s">
        <v>69</v>
      </c>
      <c r="M10" s="91" t="s">
        <v>69</v>
      </c>
      <c r="N10" s="91" t="s">
        <v>68</v>
      </c>
      <c r="O10" s="91" t="s">
        <v>69</v>
      </c>
      <c r="P10" s="91" t="s">
        <v>69</v>
      </c>
      <c r="Q10" s="93" t="s">
        <v>69</v>
      </c>
      <c r="R10" s="97">
        <f t="shared" si="0"/>
        <v>5</v>
      </c>
      <c r="S10" s="94" t="s">
        <v>69</v>
      </c>
      <c r="T10" s="94" t="s">
        <v>69</v>
      </c>
      <c r="U10" s="94" t="s">
        <v>69</v>
      </c>
      <c r="V10" s="94" t="s">
        <v>69</v>
      </c>
      <c r="W10" s="95">
        <v>7378</v>
      </c>
      <c r="X10" s="96" t="s">
        <v>69</v>
      </c>
      <c r="Y10" s="104"/>
      <c r="Z10" s="96" t="s">
        <v>69</v>
      </c>
      <c r="AA10" s="104"/>
      <c r="AB10" s="91" t="s">
        <v>69</v>
      </c>
      <c r="AC10" s="107"/>
      <c r="AD10" s="110">
        <v>7378</v>
      </c>
    </row>
    <row r="11" spans="1:30" ht="15" customHeight="1" x14ac:dyDescent="0.25">
      <c r="A11" s="88" t="s">
        <v>83</v>
      </c>
      <c r="B11" s="87" t="s">
        <v>84</v>
      </c>
      <c r="C11" s="89">
        <v>2022</v>
      </c>
      <c r="D11" s="100" t="s">
        <v>69</v>
      </c>
      <c r="E11" s="100" t="s">
        <v>69</v>
      </c>
      <c r="F11" s="100" t="s">
        <v>69</v>
      </c>
      <c r="G11" s="100" t="s">
        <v>69</v>
      </c>
      <c r="H11" s="100" t="s">
        <v>69</v>
      </c>
      <c r="I11" s="100" t="s">
        <v>68</v>
      </c>
      <c r="J11" s="100" t="s">
        <v>69</v>
      </c>
      <c r="K11" s="100" t="s">
        <v>68</v>
      </c>
      <c r="L11" s="100" t="s">
        <v>69</v>
      </c>
      <c r="M11" s="100" t="s">
        <v>69</v>
      </c>
      <c r="N11" s="100" t="s">
        <v>68</v>
      </c>
      <c r="O11" s="100" t="s">
        <v>69</v>
      </c>
      <c r="P11" s="100" t="s">
        <v>69</v>
      </c>
      <c r="Q11" s="97" t="s">
        <v>68</v>
      </c>
      <c r="R11" s="97">
        <f t="shared" si="0"/>
        <v>4</v>
      </c>
      <c r="S11" s="101" t="s">
        <v>69</v>
      </c>
      <c r="T11" s="101" t="s">
        <v>68</v>
      </c>
      <c r="U11" s="101" t="s">
        <v>68</v>
      </c>
      <c r="V11" s="101" t="s">
        <v>68</v>
      </c>
      <c r="W11" s="101">
        <v>11060</v>
      </c>
      <c r="X11" s="90" t="s">
        <v>69</v>
      </c>
      <c r="Y11" s="97"/>
      <c r="Z11" s="90" t="s">
        <v>68</v>
      </c>
      <c r="AA11" s="97">
        <v>350</v>
      </c>
      <c r="AB11" s="100" t="s">
        <v>69</v>
      </c>
      <c r="AC11" s="97"/>
      <c r="AD11" s="110">
        <v>11410</v>
      </c>
    </row>
    <row r="12" spans="1:30" ht="15" customHeight="1" x14ac:dyDescent="0.25">
      <c r="A12" s="88" t="s">
        <v>85</v>
      </c>
      <c r="B12" s="87" t="s">
        <v>66</v>
      </c>
      <c r="C12" s="89">
        <v>2022</v>
      </c>
      <c r="D12" s="100" t="s">
        <v>68</v>
      </c>
      <c r="E12" s="100" t="s">
        <v>69</v>
      </c>
      <c r="F12" s="100" t="s">
        <v>68</v>
      </c>
      <c r="G12" s="100" t="s">
        <v>68</v>
      </c>
      <c r="H12" s="100" t="s">
        <v>69</v>
      </c>
      <c r="I12" s="100" t="s">
        <v>68</v>
      </c>
      <c r="J12" s="100" t="s">
        <v>68</v>
      </c>
      <c r="K12" s="100" t="s">
        <v>68</v>
      </c>
      <c r="L12" s="100" t="s">
        <v>69</v>
      </c>
      <c r="M12" s="100" t="s">
        <v>68</v>
      </c>
      <c r="N12" s="100" t="s">
        <v>68</v>
      </c>
      <c r="O12" s="100" t="s">
        <v>69</v>
      </c>
      <c r="P12" s="100" t="s">
        <v>69</v>
      </c>
      <c r="Q12" s="97" t="s">
        <v>69</v>
      </c>
      <c r="R12" s="97">
        <f t="shared" si="0"/>
        <v>8</v>
      </c>
      <c r="S12" s="101" t="s">
        <v>68</v>
      </c>
      <c r="T12" s="101" t="s">
        <v>69</v>
      </c>
      <c r="U12" s="101" t="s">
        <v>68</v>
      </c>
      <c r="V12" s="101" t="s">
        <v>68</v>
      </c>
      <c r="W12" s="101">
        <v>8788</v>
      </c>
      <c r="X12" s="90" t="s">
        <v>68</v>
      </c>
      <c r="Y12" s="97">
        <v>49</v>
      </c>
      <c r="Z12" s="90" t="s">
        <v>68</v>
      </c>
      <c r="AA12" s="97">
        <v>200</v>
      </c>
      <c r="AB12" s="100" t="s">
        <v>68</v>
      </c>
      <c r="AC12" s="97" t="s">
        <v>384</v>
      </c>
      <c r="AD12" s="110">
        <v>9037</v>
      </c>
    </row>
    <row r="13" spans="1:30" ht="15" customHeight="1" x14ac:dyDescent="0.25">
      <c r="A13" s="88" t="s">
        <v>86</v>
      </c>
      <c r="B13" s="87" t="s">
        <v>87</v>
      </c>
      <c r="C13" s="89">
        <v>2022</v>
      </c>
      <c r="D13" s="100" t="s">
        <v>69</v>
      </c>
      <c r="E13" s="91" t="s">
        <v>69</v>
      </c>
      <c r="F13" s="91" t="s">
        <v>68</v>
      </c>
      <c r="G13" s="92" t="s">
        <v>69</v>
      </c>
      <c r="H13" s="91" t="s">
        <v>69</v>
      </c>
      <c r="I13" s="91" t="s">
        <v>69</v>
      </c>
      <c r="J13" s="91" t="s">
        <v>69</v>
      </c>
      <c r="K13" s="91" t="s">
        <v>68</v>
      </c>
      <c r="L13" s="91" t="s">
        <v>69</v>
      </c>
      <c r="M13" s="91" t="s">
        <v>68</v>
      </c>
      <c r="N13" s="91" t="s">
        <v>68</v>
      </c>
      <c r="O13" s="91" t="s">
        <v>69</v>
      </c>
      <c r="P13" s="91" t="s">
        <v>69</v>
      </c>
      <c r="Q13" s="93" t="s">
        <v>69</v>
      </c>
      <c r="R13" s="97">
        <f t="shared" si="0"/>
        <v>4</v>
      </c>
      <c r="S13" s="94" t="s">
        <v>69</v>
      </c>
      <c r="T13" s="94" t="s">
        <v>69</v>
      </c>
      <c r="U13" s="94" t="s">
        <v>68</v>
      </c>
      <c r="V13" s="94" t="s">
        <v>68</v>
      </c>
      <c r="W13" s="95">
        <v>4710</v>
      </c>
      <c r="X13" s="96" t="s">
        <v>68</v>
      </c>
      <c r="Y13" s="104">
        <v>846</v>
      </c>
      <c r="Z13" s="96" t="s">
        <v>69</v>
      </c>
      <c r="AA13" s="104"/>
      <c r="AB13" s="91" t="s">
        <v>69</v>
      </c>
      <c r="AC13" s="107"/>
      <c r="AD13" s="110">
        <v>5556</v>
      </c>
    </row>
    <row r="14" spans="1:30" ht="15" customHeight="1" x14ac:dyDescent="0.25">
      <c r="A14" s="88" t="s">
        <v>88</v>
      </c>
      <c r="B14" s="87" t="s">
        <v>89</v>
      </c>
      <c r="C14" s="89">
        <v>2022</v>
      </c>
      <c r="D14" s="100" t="s">
        <v>69</v>
      </c>
      <c r="E14" s="91" t="s">
        <v>69</v>
      </c>
      <c r="F14" s="91" t="s">
        <v>69</v>
      </c>
      <c r="G14" s="92" t="s">
        <v>69</v>
      </c>
      <c r="H14" s="91" t="s">
        <v>69</v>
      </c>
      <c r="I14" s="91" t="s">
        <v>68</v>
      </c>
      <c r="J14" s="91" t="s">
        <v>68</v>
      </c>
      <c r="K14" s="91" t="s">
        <v>68</v>
      </c>
      <c r="L14" s="91" t="s">
        <v>68</v>
      </c>
      <c r="M14" s="91" t="s">
        <v>69</v>
      </c>
      <c r="N14" s="91" t="s">
        <v>69</v>
      </c>
      <c r="O14" s="91" t="s">
        <v>69</v>
      </c>
      <c r="P14" s="91" t="s">
        <v>69</v>
      </c>
      <c r="Q14" s="93" t="s">
        <v>69</v>
      </c>
      <c r="R14" s="97">
        <f t="shared" si="0"/>
        <v>4</v>
      </c>
      <c r="S14" s="94" t="s">
        <v>69</v>
      </c>
      <c r="T14" s="94" t="s">
        <v>69</v>
      </c>
      <c r="U14" s="94" t="s">
        <v>69</v>
      </c>
      <c r="V14" s="94" t="s">
        <v>69</v>
      </c>
      <c r="W14" s="94">
        <v>780</v>
      </c>
      <c r="X14" s="96" t="s">
        <v>69</v>
      </c>
      <c r="Y14" s="107"/>
      <c r="Z14" s="96" t="s">
        <v>69</v>
      </c>
      <c r="AA14" s="97"/>
      <c r="AB14" s="91" t="s">
        <v>69</v>
      </c>
      <c r="AC14" s="97"/>
      <c r="AD14" s="110">
        <v>780</v>
      </c>
    </row>
    <row r="15" spans="1:30" ht="15" customHeight="1" x14ac:dyDescent="0.25">
      <c r="A15" s="88" t="s">
        <v>90</v>
      </c>
      <c r="B15" s="87" t="s">
        <v>91</v>
      </c>
      <c r="C15" s="89">
        <v>2022</v>
      </c>
      <c r="D15" s="100" t="s">
        <v>68</v>
      </c>
      <c r="E15" s="91" t="s">
        <v>69</v>
      </c>
      <c r="F15" s="91" t="s">
        <v>68</v>
      </c>
      <c r="G15" s="92" t="s">
        <v>68</v>
      </c>
      <c r="H15" s="91" t="s">
        <v>69</v>
      </c>
      <c r="I15" s="91" t="s">
        <v>68</v>
      </c>
      <c r="J15" s="91" t="s">
        <v>69</v>
      </c>
      <c r="K15" s="91" t="s">
        <v>68</v>
      </c>
      <c r="L15" s="91" t="s">
        <v>69</v>
      </c>
      <c r="M15" s="91" t="s">
        <v>69</v>
      </c>
      <c r="N15" s="91" t="s">
        <v>69</v>
      </c>
      <c r="O15" s="91" t="s">
        <v>69</v>
      </c>
      <c r="P15" s="91" t="s">
        <v>69</v>
      </c>
      <c r="Q15" s="93" t="s">
        <v>69</v>
      </c>
      <c r="R15" s="97">
        <f t="shared" si="0"/>
        <v>5</v>
      </c>
      <c r="S15" s="94" t="s">
        <v>69</v>
      </c>
      <c r="T15" s="94" t="s">
        <v>69</v>
      </c>
      <c r="U15" s="94" t="s">
        <v>69</v>
      </c>
      <c r="V15" s="94" t="s">
        <v>68</v>
      </c>
      <c r="W15" s="94">
        <v>4283</v>
      </c>
      <c r="X15" s="96" t="s">
        <v>69</v>
      </c>
      <c r="Y15" s="97"/>
      <c r="Z15" s="96" t="s">
        <v>69</v>
      </c>
      <c r="AA15" s="97"/>
      <c r="AB15" s="91" t="s">
        <v>69</v>
      </c>
      <c r="AC15" s="97"/>
      <c r="AD15" s="110">
        <v>4283</v>
      </c>
    </row>
    <row r="16" spans="1:30" ht="15" customHeight="1" x14ac:dyDescent="0.25">
      <c r="A16" s="88" t="s">
        <v>92</v>
      </c>
      <c r="B16" s="87" t="s">
        <v>77</v>
      </c>
      <c r="C16" s="89">
        <v>2022</v>
      </c>
      <c r="D16" s="100" t="s">
        <v>69</v>
      </c>
      <c r="E16" s="91" t="s">
        <v>69</v>
      </c>
      <c r="F16" s="91" t="s">
        <v>68</v>
      </c>
      <c r="G16" s="92" t="s">
        <v>69</v>
      </c>
      <c r="H16" s="91" t="s">
        <v>69</v>
      </c>
      <c r="I16" s="91" t="s">
        <v>68</v>
      </c>
      <c r="J16" s="91" t="s">
        <v>68</v>
      </c>
      <c r="K16" s="91" t="s">
        <v>68</v>
      </c>
      <c r="L16" s="91" t="s">
        <v>69</v>
      </c>
      <c r="M16" s="91" t="s">
        <v>69</v>
      </c>
      <c r="N16" s="91" t="s">
        <v>68</v>
      </c>
      <c r="O16" s="91" t="s">
        <v>69</v>
      </c>
      <c r="P16" s="91" t="s">
        <v>69</v>
      </c>
      <c r="Q16" s="93" t="s">
        <v>69</v>
      </c>
      <c r="R16" s="97">
        <f t="shared" si="0"/>
        <v>5</v>
      </c>
      <c r="S16" s="94" t="s">
        <v>69</v>
      </c>
      <c r="T16" s="94" t="s">
        <v>69</v>
      </c>
      <c r="U16" s="94" t="s">
        <v>69</v>
      </c>
      <c r="V16" s="94" t="s">
        <v>69</v>
      </c>
      <c r="W16" s="95">
        <v>22925</v>
      </c>
      <c r="X16" s="96" t="s">
        <v>69</v>
      </c>
      <c r="Y16" s="104"/>
      <c r="Z16" s="96" t="s">
        <v>68</v>
      </c>
      <c r="AA16" s="104">
        <v>750</v>
      </c>
      <c r="AB16" s="91" t="s">
        <v>69</v>
      </c>
      <c r="AC16" s="107"/>
      <c r="AD16" s="110">
        <v>23675</v>
      </c>
    </row>
    <row r="17" spans="1:30" ht="15" customHeight="1" x14ac:dyDescent="0.25">
      <c r="A17" s="88" t="s">
        <v>93</v>
      </c>
      <c r="B17" s="87" t="s">
        <v>66</v>
      </c>
      <c r="C17" s="89">
        <v>2022</v>
      </c>
      <c r="D17" s="100" t="s">
        <v>69</v>
      </c>
      <c r="E17" s="91" t="s">
        <v>69</v>
      </c>
      <c r="F17" s="91" t="s">
        <v>68</v>
      </c>
      <c r="G17" s="92" t="s">
        <v>69</v>
      </c>
      <c r="H17" s="91" t="s">
        <v>69</v>
      </c>
      <c r="I17" s="91" t="s">
        <v>68</v>
      </c>
      <c r="J17" s="91" t="s">
        <v>68</v>
      </c>
      <c r="K17" s="91" t="s">
        <v>68</v>
      </c>
      <c r="L17" s="91" t="s">
        <v>69</v>
      </c>
      <c r="M17" s="91" t="s">
        <v>69</v>
      </c>
      <c r="N17" s="91" t="s">
        <v>68</v>
      </c>
      <c r="O17" s="91" t="s">
        <v>69</v>
      </c>
      <c r="P17" s="91" t="s">
        <v>69</v>
      </c>
      <c r="Q17" s="93" t="s">
        <v>69</v>
      </c>
      <c r="R17" s="97">
        <f t="shared" si="0"/>
        <v>5</v>
      </c>
      <c r="S17" s="94" t="s">
        <v>69</v>
      </c>
      <c r="T17" s="94" t="s">
        <v>69</v>
      </c>
      <c r="U17" s="94" t="s">
        <v>69</v>
      </c>
      <c r="V17" s="94" t="s">
        <v>69</v>
      </c>
      <c r="W17" s="95">
        <v>3413</v>
      </c>
      <c r="X17" s="96" t="s">
        <v>69</v>
      </c>
      <c r="Y17" s="104"/>
      <c r="Z17" s="96" t="s">
        <v>69</v>
      </c>
      <c r="AA17" s="104"/>
      <c r="AB17" s="91" t="s">
        <v>69</v>
      </c>
      <c r="AC17" s="107"/>
      <c r="AD17" s="110">
        <v>3413</v>
      </c>
    </row>
    <row r="18" spans="1:30" ht="15" customHeight="1" x14ac:dyDescent="0.25">
      <c r="A18" s="88" t="s">
        <v>94</v>
      </c>
      <c r="B18" s="87" t="s">
        <v>95</v>
      </c>
      <c r="C18" s="89">
        <v>2022</v>
      </c>
      <c r="D18" s="100" t="s">
        <v>68</v>
      </c>
      <c r="E18" s="91" t="s">
        <v>69</v>
      </c>
      <c r="F18" s="91" t="s">
        <v>68</v>
      </c>
      <c r="G18" s="92" t="s">
        <v>69</v>
      </c>
      <c r="H18" s="91" t="s">
        <v>69</v>
      </c>
      <c r="I18" s="91" t="s">
        <v>68</v>
      </c>
      <c r="J18" s="91" t="s">
        <v>69</v>
      </c>
      <c r="K18" s="91" t="s">
        <v>68</v>
      </c>
      <c r="L18" s="91" t="s">
        <v>69</v>
      </c>
      <c r="M18" s="91" t="s">
        <v>69</v>
      </c>
      <c r="N18" s="91" t="s">
        <v>68</v>
      </c>
      <c r="O18" s="91" t="s">
        <v>69</v>
      </c>
      <c r="P18" s="91" t="s">
        <v>69</v>
      </c>
      <c r="Q18" s="93" t="s">
        <v>69</v>
      </c>
      <c r="R18" s="97">
        <f t="shared" si="0"/>
        <v>5</v>
      </c>
      <c r="S18" s="94" t="s">
        <v>68</v>
      </c>
      <c r="T18" s="94" t="s">
        <v>69</v>
      </c>
      <c r="U18" s="94" t="s">
        <v>69</v>
      </c>
      <c r="V18" s="94" t="s">
        <v>69</v>
      </c>
      <c r="W18" s="95">
        <v>33848</v>
      </c>
      <c r="X18" s="96" t="s">
        <v>68</v>
      </c>
      <c r="Y18" s="104">
        <v>80</v>
      </c>
      <c r="Z18" s="96" t="s">
        <v>68</v>
      </c>
      <c r="AA18" s="104">
        <v>2160</v>
      </c>
      <c r="AB18" s="91" t="s">
        <v>68</v>
      </c>
      <c r="AC18" s="107">
        <v>750</v>
      </c>
      <c r="AD18" s="110">
        <v>36838</v>
      </c>
    </row>
    <row r="19" spans="1:30" ht="15" customHeight="1" x14ac:dyDescent="0.25">
      <c r="A19" s="88" t="s">
        <v>96</v>
      </c>
      <c r="B19" s="87" t="s">
        <v>97</v>
      </c>
      <c r="C19" s="89">
        <v>2022</v>
      </c>
      <c r="D19" s="100" t="s">
        <v>68</v>
      </c>
      <c r="E19" s="91" t="s">
        <v>69</v>
      </c>
      <c r="F19" s="91" t="s">
        <v>68</v>
      </c>
      <c r="G19" s="92" t="s">
        <v>68</v>
      </c>
      <c r="H19" s="91" t="s">
        <v>69</v>
      </c>
      <c r="I19" s="91" t="s">
        <v>68</v>
      </c>
      <c r="J19" s="91" t="s">
        <v>68</v>
      </c>
      <c r="K19" s="91" t="s">
        <v>68</v>
      </c>
      <c r="L19" s="91" t="s">
        <v>69</v>
      </c>
      <c r="M19" s="91" t="s">
        <v>68</v>
      </c>
      <c r="N19" s="91" t="s">
        <v>69</v>
      </c>
      <c r="O19" s="91" t="s">
        <v>69</v>
      </c>
      <c r="P19" s="91" t="s">
        <v>68</v>
      </c>
      <c r="Q19" s="93" t="s">
        <v>68</v>
      </c>
      <c r="R19" s="97">
        <f t="shared" si="0"/>
        <v>9</v>
      </c>
      <c r="S19" s="94" t="s">
        <v>69</v>
      </c>
      <c r="T19" s="94" t="s">
        <v>68</v>
      </c>
      <c r="U19" s="94" t="s">
        <v>69</v>
      </c>
      <c r="V19" s="94" t="s">
        <v>69</v>
      </c>
      <c r="W19" s="95">
        <v>11179</v>
      </c>
      <c r="X19" s="96" t="s">
        <v>68</v>
      </c>
      <c r="Y19" s="104">
        <v>162</v>
      </c>
      <c r="Z19" s="96" t="s">
        <v>68</v>
      </c>
      <c r="AA19" s="107">
        <v>900</v>
      </c>
      <c r="AB19" s="91" t="s">
        <v>68</v>
      </c>
      <c r="AC19" s="107" t="s">
        <v>384</v>
      </c>
      <c r="AD19" s="110">
        <v>12241</v>
      </c>
    </row>
    <row r="20" spans="1:30" ht="15" customHeight="1" x14ac:dyDescent="0.25">
      <c r="A20" s="88" t="s">
        <v>98</v>
      </c>
      <c r="B20" s="87" t="s">
        <v>84</v>
      </c>
      <c r="C20" s="89">
        <v>2022</v>
      </c>
      <c r="D20" s="100" t="s">
        <v>69</v>
      </c>
      <c r="E20" s="100" t="s">
        <v>69</v>
      </c>
      <c r="F20" s="100" t="s">
        <v>69</v>
      </c>
      <c r="G20" s="100" t="s">
        <v>69</v>
      </c>
      <c r="H20" s="100" t="s">
        <v>69</v>
      </c>
      <c r="I20" s="100" t="s">
        <v>68</v>
      </c>
      <c r="J20" s="100" t="s">
        <v>69</v>
      </c>
      <c r="K20" s="100" t="s">
        <v>68</v>
      </c>
      <c r="L20" s="100" t="s">
        <v>69</v>
      </c>
      <c r="M20" s="100" t="s">
        <v>69</v>
      </c>
      <c r="N20" s="100" t="s">
        <v>69</v>
      </c>
      <c r="O20" s="100" t="s">
        <v>69</v>
      </c>
      <c r="P20" s="100" t="s">
        <v>68</v>
      </c>
      <c r="Q20" s="97" t="s">
        <v>69</v>
      </c>
      <c r="R20" s="97">
        <f t="shared" si="0"/>
        <v>3</v>
      </c>
      <c r="S20" s="101" t="s">
        <v>68</v>
      </c>
      <c r="T20" s="101" t="s">
        <v>69</v>
      </c>
      <c r="U20" s="101" t="s">
        <v>69</v>
      </c>
      <c r="V20" s="101" t="s">
        <v>69</v>
      </c>
      <c r="W20" s="101">
        <v>36359</v>
      </c>
      <c r="X20" s="90" t="s">
        <v>69</v>
      </c>
      <c r="Y20" s="97"/>
      <c r="Z20" s="90" t="s">
        <v>68</v>
      </c>
      <c r="AA20" s="97">
        <v>1050</v>
      </c>
      <c r="AB20" s="100" t="s">
        <v>69</v>
      </c>
      <c r="AC20" s="97"/>
      <c r="AD20" s="110">
        <v>37409</v>
      </c>
    </row>
    <row r="21" spans="1:30" ht="15" customHeight="1" x14ac:dyDescent="0.25">
      <c r="A21" s="88" t="s">
        <v>99</v>
      </c>
      <c r="B21" s="87" t="s">
        <v>66</v>
      </c>
      <c r="C21" s="89">
        <v>2022</v>
      </c>
      <c r="D21" s="100" t="s">
        <v>68</v>
      </c>
      <c r="E21" s="91" t="s">
        <v>68</v>
      </c>
      <c r="F21" s="91" t="s">
        <v>68</v>
      </c>
      <c r="G21" s="92" t="s">
        <v>68</v>
      </c>
      <c r="H21" s="91" t="s">
        <v>68</v>
      </c>
      <c r="I21" s="91" t="s">
        <v>68</v>
      </c>
      <c r="J21" s="91" t="s">
        <v>68</v>
      </c>
      <c r="K21" s="91" t="s">
        <v>68</v>
      </c>
      <c r="L21" s="91" t="s">
        <v>69</v>
      </c>
      <c r="M21" s="91" t="s">
        <v>68</v>
      </c>
      <c r="N21" s="91" t="s">
        <v>68</v>
      </c>
      <c r="O21" s="91" t="s">
        <v>69</v>
      </c>
      <c r="P21" s="91" t="s">
        <v>69</v>
      </c>
      <c r="Q21" s="93" t="s">
        <v>68</v>
      </c>
      <c r="R21" s="97">
        <f t="shared" si="0"/>
        <v>11</v>
      </c>
      <c r="S21" s="94" t="s">
        <v>68</v>
      </c>
      <c r="T21" s="94" t="s">
        <v>68</v>
      </c>
      <c r="U21" s="94" t="s">
        <v>68</v>
      </c>
      <c r="V21" s="94" t="s">
        <v>69</v>
      </c>
      <c r="W21" s="95">
        <v>62240</v>
      </c>
      <c r="X21" s="96" t="s">
        <v>68</v>
      </c>
      <c r="Y21" s="104">
        <v>868</v>
      </c>
      <c r="Z21" s="96" t="s">
        <v>68</v>
      </c>
      <c r="AA21" s="104">
        <v>11770</v>
      </c>
      <c r="AB21" s="91" t="s">
        <v>68</v>
      </c>
      <c r="AC21" s="107">
        <v>40876</v>
      </c>
      <c r="AD21" s="110">
        <v>115754</v>
      </c>
    </row>
    <row r="22" spans="1:30" ht="15" customHeight="1" x14ac:dyDescent="0.25">
      <c r="A22" s="88" t="s">
        <v>100</v>
      </c>
      <c r="B22" s="87" t="s">
        <v>101</v>
      </c>
      <c r="C22" s="89">
        <v>2022</v>
      </c>
      <c r="D22" s="100" t="s">
        <v>69</v>
      </c>
      <c r="E22" s="91" t="s">
        <v>69</v>
      </c>
      <c r="F22" s="91" t="s">
        <v>68</v>
      </c>
      <c r="G22" s="92" t="s">
        <v>68</v>
      </c>
      <c r="H22" s="91" t="s">
        <v>69</v>
      </c>
      <c r="I22" s="91" t="s">
        <v>68</v>
      </c>
      <c r="J22" s="91" t="s">
        <v>68</v>
      </c>
      <c r="K22" s="91" t="s">
        <v>68</v>
      </c>
      <c r="L22" s="91" t="s">
        <v>68</v>
      </c>
      <c r="M22" s="91" t="s">
        <v>69</v>
      </c>
      <c r="N22" s="91" t="s">
        <v>69</v>
      </c>
      <c r="O22" s="91" t="s">
        <v>68</v>
      </c>
      <c r="P22" s="91" t="s">
        <v>69</v>
      </c>
      <c r="Q22" s="93" t="s">
        <v>69</v>
      </c>
      <c r="R22" s="97">
        <f t="shared" si="0"/>
        <v>7</v>
      </c>
      <c r="S22" s="94" t="s">
        <v>68</v>
      </c>
      <c r="T22" s="94" t="s">
        <v>69</v>
      </c>
      <c r="U22" s="94" t="s">
        <v>68</v>
      </c>
      <c r="V22" s="94" t="s">
        <v>69</v>
      </c>
      <c r="W22" s="95">
        <v>44814</v>
      </c>
      <c r="X22" s="96" t="s">
        <v>68</v>
      </c>
      <c r="Y22" s="104">
        <v>390</v>
      </c>
      <c r="Z22" s="96" t="s">
        <v>68</v>
      </c>
      <c r="AA22" s="107">
        <v>22115</v>
      </c>
      <c r="AB22" s="91" t="s">
        <v>68</v>
      </c>
      <c r="AC22" s="107" t="s">
        <v>384</v>
      </c>
      <c r="AD22" s="110">
        <v>67319</v>
      </c>
    </row>
    <row r="23" spans="1:30" ht="15" customHeight="1" x14ac:dyDescent="0.25">
      <c r="A23" s="88" t="s">
        <v>102</v>
      </c>
      <c r="B23" s="87" t="s">
        <v>103</v>
      </c>
      <c r="C23" s="89">
        <v>2022</v>
      </c>
      <c r="D23" s="100" t="s">
        <v>384</v>
      </c>
      <c r="E23" s="91" t="s">
        <v>384</v>
      </c>
      <c r="F23" s="91" t="s">
        <v>384</v>
      </c>
      <c r="G23" s="92" t="s">
        <v>384</v>
      </c>
      <c r="H23" s="91" t="s">
        <v>384</v>
      </c>
      <c r="I23" s="91" t="s">
        <v>384</v>
      </c>
      <c r="J23" s="91" t="s">
        <v>384</v>
      </c>
      <c r="K23" s="91" t="s">
        <v>384</v>
      </c>
      <c r="L23" s="100" t="s">
        <v>384</v>
      </c>
      <c r="M23" s="100" t="s">
        <v>384</v>
      </c>
      <c r="N23" s="100" t="s">
        <v>384</v>
      </c>
      <c r="O23" s="100" t="s">
        <v>384</v>
      </c>
      <c r="P23" s="100" t="s">
        <v>384</v>
      </c>
      <c r="Q23" s="97" t="s">
        <v>384</v>
      </c>
      <c r="R23" s="97" t="s">
        <v>384</v>
      </c>
      <c r="S23" s="101" t="s">
        <v>384</v>
      </c>
      <c r="T23" s="101" t="s">
        <v>384</v>
      </c>
      <c r="U23" s="101" t="s">
        <v>384</v>
      </c>
      <c r="V23" s="101" t="s">
        <v>384</v>
      </c>
      <c r="W23" s="101" t="s">
        <v>384</v>
      </c>
      <c r="X23" s="90" t="s">
        <v>384</v>
      </c>
      <c r="Y23" s="97" t="s">
        <v>384</v>
      </c>
      <c r="Z23" s="90" t="s">
        <v>384</v>
      </c>
      <c r="AA23" s="97" t="s">
        <v>384</v>
      </c>
      <c r="AB23" s="100" t="s">
        <v>384</v>
      </c>
      <c r="AC23" s="97" t="s">
        <v>384</v>
      </c>
      <c r="AD23" s="110" t="s">
        <v>384</v>
      </c>
    </row>
    <row r="24" spans="1:30" ht="15" customHeight="1" x14ac:dyDescent="0.25">
      <c r="A24" s="88" t="s">
        <v>104</v>
      </c>
      <c r="B24" s="87" t="s">
        <v>91</v>
      </c>
      <c r="C24" s="89">
        <v>2022</v>
      </c>
      <c r="D24" s="100" t="s">
        <v>69</v>
      </c>
      <c r="E24" s="91" t="s">
        <v>69</v>
      </c>
      <c r="F24" s="91" t="s">
        <v>69</v>
      </c>
      <c r="G24" s="92" t="s">
        <v>69</v>
      </c>
      <c r="H24" s="91" t="s">
        <v>69</v>
      </c>
      <c r="I24" s="91" t="s">
        <v>68</v>
      </c>
      <c r="J24" s="91" t="s">
        <v>68</v>
      </c>
      <c r="K24" s="91" t="s">
        <v>68</v>
      </c>
      <c r="L24" s="91" t="s">
        <v>69</v>
      </c>
      <c r="M24" s="91" t="s">
        <v>69</v>
      </c>
      <c r="N24" s="91" t="s">
        <v>69</v>
      </c>
      <c r="O24" s="91" t="s">
        <v>69</v>
      </c>
      <c r="P24" s="91" t="s">
        <v>69</v>
      </c>
      <c r="Q24" s="93" t="s">
        <v>69</v>
      </c>
      <c r="R24" s="97">
        <f>COUNTIF(D24:Q24,"Ja")</f>
        <v>3</v>
      </c>
      <c r="S24" s="94" t="s">
        <v>68</v>
      </c>
      <c r="T24" s="94" t="s">
        <v>69</v>
      </c>
      <c r="U24" s="94" t="s">
        <v>69</v>
      </c>
      <c r="V24" s="94" t="s">
        <v>69</v>
      </c>
      <c r="W24" s="95">
        <v>7411</v>
      </c>
      <c r="X24" s="96" t="s">
        <v>69</v>
      </c>
      <c r="Y24" s="97"/>
      <c r="Z24" s="96" t="s">
        <v>69</v>
      </c>
      <c r="AA24" s="97"/>
      <c r="AB24" s="91" t="s">
        <v>69</v>
      </c>
      <c r="AC24" s="107"/>
      <c r="AD24" s="110">
        <v>7411</v>
      </c>
    </row>
    <row r="25" spans="1:30" ht="15" customHeight="1" x14ac:dyDescent="0.25">
      <c r="A25" s="88" t="s">
        <v>105</v>
      </c>
      <c r="B25" s="87" t="s">
        <v>87</v>
      </c>
      <c r="C25" s="89">
        <v>2022</v>
      </c>
      <c r="D25" s="100" t="s">
        <v>69</v>
      </c>
      <c r="E25" s="91" t="s">
        <v>69</v>
      </c>
      <c r="F25" s="91" t="s">
        <v>69</v>
      </c>
      <c r="G25" s="92" t="s">
        <v>69</v>
      </c>
      <c r="H25" s="91" t="s">
        <v>69</v>
      </c>
      <c r="I25" s="91" t="s">
        <v>68</v>
      </c>
      <c r="J25" s="91" t="s">
        <v>68</v>
      </c>
      <c r="K25" s="91" t="s">
        <v>68</v>
      </c>
      <c r="L25" s="91" t="s">
        <v>69</v>
      </c>
      <c r="M25" s="91" t="s">
        <v>69</v>
      </c>
      <c r="N25" s="91" t="s">
        <v>69</v>
      </c>
      <c r="O25" s="91" t="s">
        <v>69</v>
      </c>
      <c r="P25" s="91" t="s">
        <v>69</v>
      </c>
      <c r="Q25" s="93" t="s">
        <v>69</v>
      </c>
      <c r="R25" s="97">
        <f>COUNTIF(D25:Q25,"Ja")</f>
        <v>3</v>
      </c>
      <c r="S25" s="94" t="s">
        <v>69</v>
      </c>
      <c r="T25" s="94" t="s">
        <v>69</v>
      </c>
      <c r="U25" s="94" t="s">
        <v>69</v>
      </c>
      <c r="V25" s="94" t="s">
        <v>69</v>
      </c>
      <c r="W25" s="95">
        <v>4320</v>
      </c>
      <c r="X25" s="96" t="s">
        <v>69</v>
      </c>
      <c r="Y25" s="104"/>
      <c r="Z25" s="96" t="s">
        <v>68</v>
      </c>
      <c r="AA25" s="104">
        <v>34</v>
      </c>
      <c r="AB25" s="91" t="s">
        <v>68</v>
      </c>
      <c r="AC25" s="107">
        <v>318</v>
      </c>
      <c r="AD25" s="110">
        <v>4672</v>
      </c>
    </row>
    <row r="26" spans="1:30" ht="15" customHeight="1" x14ac:dyDescent="0.25">
      <c r="A26" s="88" t="s">
        <v>106</v>
      </c>
      <c r="B26" s="87" t="s">
        <v>91</v>
      </c>
      <c r="C26" s="89">
        <v>2022</v>
      </c>
      <c r="D26" s="100" t="s">
        <v>68</v>
      </c>
      <c r="E26" s="91" t="s">
        <v>69</v>
      </c>
      <c r="F26" s="91" t="s">
        <v>68</v>
      </c>
      <c r="G26" s="92" t="s">
        <v>69</v>
      </c>
      <c r="H26" s="91" t="s">
        <v>69</v>
      </c>
      <c r="I26" s="91" t="s">
        <v>68</v>
      </c>
      <c r="J26" s="91" t="s">
        <v>69</v>
      </c>
      <c r="K26" s="91" t="s">
        <v>68</v>
      </c>
      <c r="L26" s="91" t="s">
        <v>69</v>
      </c>
      <c r="M26" s="91" t="s">
        <v>69</v>
      </c>
      <c r="N26" s="91" t="s">
        <v>68</v>
      </c>
      <c r="O26" s="91" t="s">
        <v>69</v>
      </c>
      <c r="P26" s="91" t="s">
        <v>69</v>
      </c>
      <c r="Q26" s="93" t="s">
        <v>69</v>
      </c>
      <c r="R26" s="97">
        <f>COUNTIF(D26:Q26,"Ja")</f>
        <v>5</v>
      </c>
      <c r="S26" s="94" t="s">
        <v>68</v>
      </c>
      <c r="T26" s="94" t="s">
        <v>69</v>
      </c>
      <c r="U26" s="94" t="s">
        <v>69</v>
      </c>
      <c r="V26" s="94" t="s">
        <v>69</v>
      </c>
      <c r="W26" s="95">
        <v>14876</v>
      </c>
      <c r="X26" s="96" t="s">
        <v>69</v>
      </c>
      <c r="Y26" s="104"/>
      <c r="Z26" s="96" t="s">
        <v>68</v>
      </c>
      <c r="AA26" s="104">
        <v>408</v>
      </c>
      <c r="AB26" s="91" t="s">
        <v>69</v>
      </c>
      <c r="AC26" s="107"/>
      <c r="AD26" s="110">
        <v>15284</v>
      </c>
    </row>
    <row r="27" spans="1:30" ht="15" customHeight="1" x14ac:dyDescent="0.25">
      <c r="A27" s="88" t="s">
        <v>107</v>
      </c>
      <c r="B27" s="87" t="s">
        <v>91</v>
      </c>
      <c r="C27" s="89">
        <v>2022</v>
      </c>
      <c r="D27" s="100" t="s">
        <v>384</v>
      </c>
      <c r="E27" s="91" t="s">
        <v>384</v>
      </c>
      <c r="F27" s="91" t="s">
        <v>384</v>
      </c>
      <c r="G27" s="92" t="s">
        <v>384</v>
      </c>
      <c r="H27" s="91" t="s">
        <v>384</v>
      </c>
      <c r="I27" s="91" t="s">
        <v>384</v>
      </c>
      <c r="J27" s="91" t="s">
        <v>384</v>
      </c>
      <c r="K27" s="91" t="s">
        <v>384</v>
      </c>
      <c r="L27" s="91" t="s">
        <v>384</v>
      </c>
      <c r="M27" s="91" t="s">
        <v>384</v>
      </c>
      <c r="N27" s="91" t="s">
        <v>384</v>
      </c>
      <c r="O27" s="91" t="s">
        <v>384</v>
      </c>
      <c r="P27" s="91" t="s">
        <v>384</v>
      </c>
      <c r="Q27" s="93" t="s">
        <v>384</v>
      </c>
      <c r="R27" s="97" t="s">
        <v>384</v>
      </c>
      <c r="S27" s="94" t="s">
        <v>384</v>
      </c>
      <c r="T27" s="94" t="s">
        <v>384</v>
      </c>
      <c r="U27" s="94" t="s">
        <v>384</v>
      </c>
      <c r="V27" s="94" t="s">
        <v>384</v>
      </c>
      <c r="W27" s="95" t="s">
        <v>384</v>
      </c>
      <c r="X27" s="96" t="s">
        <v>384</v>
      </c>
      <c r="Y27" s="104" t="s">
        <v>384</v>
      </c>
      <c r="Z27" s="96" t="s">
        <v>384</v>
      </c>
      <c r="AA27" s="104" t="s">
        <v>384</v>
      </c>
      <c r="AB27" s="91" t="s">
        <v>384</v>
      </c>
      <c r="AC27" s="107" t="s">
        <v>384</v>
      </c>
      <c r="AD27" s="110" t="s">
        <v>384</v>
      </c>
    </row>
    <row r="28" spans="1:30" ht="15" customHeight="1" x14ac:dyDescent="0.25">
      <c r="A28" s="88" t="s">
        <v>108</v>
      </c>
      <c r="B28" s="87" t="s">
        <v>66</v>
      </c>
      <c r="C28" s="89">
        <v>2022</v>
      </c>
      <c r="D28" s="100" t="s">
        <v>384</v>
      </c>
      <c r="E28" s="91" t="s">
        <v>384</v>
      </c>
      <c r="F28" s="91" t="s">
        <v>384</v>
      </c>
      <c r="G28" s="92" t="s">
        <v>384</v>
      </c>
      <c r="H28" s="91" t="s">
        <v>384</v>
      </c>
      <c r="I28" s="91" t="s">
        <v>384</v>
      </c>
      <c r="J28" s="91" t="s">
        <v>384</v>
      </c>
      <c r="K28" s="91" t="s">
        <v>384</v>
      </c>
      <c r="L28" s="100" t="s">
        <v>384</v>
      </c>
      <c r="M28" s="100" t="s">
        <v>384</v>
      </c>
      <c r="N28" s="100" t="s">
        <v>384</v>
      </c>
      <c r="O28" s="100" t="s">
        <v>384</v>
      </c>
      <c r="P28" s="100" t="s">
        <v>384</v>
      </c>
      <c r="Q28" s="97" t="s">
        <v>384</v>
      </c>
      <c r="R28" s="97" t="s">
        <v>384</v>
      </c>
      <c r="S28" s="101" t="s">
        <v>384</v>
      </c>
      <c r="T28" s="101" t="s">
        <v>384</v>
      </c>
      <c r="U28" s="101" t="s">
        <v>384</v>
      </c>
      <c r="V28" s="101" t="s">
        <v>384</v>
      </c>
      <c r="W28" s="101" t="s">
        <v>384</v>
      </c>
      <c r="X28" s="90" t="s">
        <v>384</v>
      </c>
      <c r="Y28" s="97" t="s">
        <v>384</v>
      </c>
      <c r="Z28" s="90" t="s">
        <v>384</v>
      </c>
      <c r="AA28" s="97" t="s">
        <v>384</v>
      </c>
      <c r="AB28" s="100" t="s">
        <v>384</v>
      </c>
      <c r="AC28" s="97" t="s">
        <v>384</v>
      </c>
      <c r="AD28" s="110" t="s">
        <v>384</v>
      </c>
    </row>
    <row r="29" spans="1:30" ht="15" customHeight="1" x14ac:dyDescent="0.25">
      <c r="A29" s="88" t="s">
        <v>109</v>
      </c>
      <c r="B29" s="87" t="s">
        <v>101</v>
      </c>
      <c r="C29" s="89">
        <v>2022</v>
      </c>
      <c r="D29" s="100" t="s">
        <v>68</v>
      </c>
      <c r="E29" s="91" t="s">
        <v>69</v>
      </c>
      <c r="F29" s="91" t="s">
        <v>68</v>
      </c>
      <c r="G29" s="92" t="s">
        <v>69</v>
      </c>
      <c r="H29" s="91" t="s">
        <v>69</v>
      </c>
      <c r="I29" s="91" t="s">
        <v>68</v>
      </c>
      <c r="J29" s="91" t="s">
        <v>68</v>
      </c>
      <c r="K29" s="91" t="s">
        <v>68</v>
      </c>
      <c r="L29" s="91" t="s">
        <v>69</v>
      </c>
      <c r="M29" s="91" t="s">
        <v>69</v>
      </c>
      <c r="N29" s="91" t="s">
        <v>68</v>
      </c>
      <c r="O29" s="91" t="s">
        <v>69</v>
      </c>
      <c r="P29" s="91" t="s">
        <v>68</v>
      </c>
      <c r="Q29" s="93" t="s">
        <v>69</v>
      </c>
      <c r="R29" s="97">
        <f>COUNTIF(D29:Q29,"Ja")</f>
        <v>7</v>
      </c>
      <c r="S29" s="94" t="s">
        <v>68</v>
      </c>
      <c r="T29" s="94" t="s">
        <v>69</v>
      </c>
      <c r="U29" s="94" t="s">
        <v>69</v>
      </c>
      <c r="V29" s="94" t="s">
        <v>69</v>
      </c>
      <c r="W29" s="95">
        <v>63851</v>
      </c>
      <c r="X29" s="96" t="s">
        <v>68</v>
      </c>
      <c r="Y29" s="104">
        <v>425</v>
      </c>
      <c r="Z29" s="96" t="s">
        <v>68</v>
      </c>
      <c r="AA29" s="104">
        <v>200</v>
      </c>
      <c r="AB29" s="91" t="s">
        <v>68</v>
      </c>
      <c r="AC29" s="107" t="s">
        <v>384</v>
      </c>
      <c r="AD29" s="110">
        <v>64476</v>
      </c>
    </row>
    <row r="30" spans="1:30" ht="15" customHeight="1" x14ac:dyDescent="0.25">
      <c r="A30" s="88" t="s">
        <v>110</v>
      </c>
      <c r="B30" s="87" t="s">
        <v>82</v>
      </c>
      <c r="C30" s="89">
        <v>2022</v>
      </c>
      <c r="D30" s="100" t="s">
        <v>384</v>
      </c>
      <c r="E30" s="91" t="s">
        <v>384</v>
      </c>
      <c r="F30" s="91" t="s">
        <v>384</v>
      </c>
      <c r="G30" s="92" t="s">
        <v>384</v>
      </c>
      <c r="H30" s="91" t="s">
        <v>384</v>
      </c>
      <c r="I30" s="91" t="s">
        <v>384</v>
      </c>
      <c r="J30" s="91" t="s">
        <v>384</v>
      </c>
      <c r="K30" s="91" t="s">
        <v>384</v>
      </c>
      <c r="L30" s="100" t="s">
        <v>384</v>
      </c>
      <c r="M30" s="100" t="s">
        <v>384</v>
      </c>
      <c r="N30" s="100" t="s">
        <v>384</v>
      </c>
      <c r="O30" s="100" t="s">
        <v>384</v>
      </c>
      <c r="P30" s="100" t="s">
        <v>384</v>
      </c>
      <c r="Q30" s="97" t="s">
        <v>384</v>
      </c>
      <c r="R30" s="97" t="s">
        <v>384</v>
      </c>
      <c r="S30" s="101" t="s">
        <v>384</v>
      </c>
      <c r="T30" s="101" t="s">
        <v>384</v>
      </c>
      <c r="U30" s="101" t="s">
        <v>384</v>
      </c>
      <c r="V30" s="101" t="s">
        <v>384</v>
      </c>
      <c r="W30" s="101" t="s">
        <v>384</v>
      </c>
      <c r="X30" s="90" t="s">
        <v>384</v>
      </c>
      <c r="Y30" s="97" t="s">
        <v>384</v>
      </c>
      <c r="Z30" s="90" t="s">
        <v>384</v>
      </c>
      <c r="AA30" s="97" t="s">
        <v>384</v>
      </c>
      <c r="AB30" s="100" t="s">
        <v>384</v>
      </c>
      <c r="AC30" s="97" t="s">
        <v>384</v>
      </c>
      <c r="AD30" s="110" t="s">
        <v>384</v>
      </c>
    </row>
    <row r="31" spans="1:30" ht="15" customHeight="1" x14ac:dyDescent="0.25">
      <c r="A31" s="88" t="s">
        <v>111</v>
      </c>
      <c r="B31" s="87" t="s">
        <v>89</v>
      </c>
      <c r="C31" s="89">
        <v>2022</v>
      </c>
      <c r="D31" s="100" t="s">
        <v>384</v>
      </c>
      <c r="E31" s="91" t="s">
        <v>384</v>
      </c>
      <c r="F31" s="91" t="s">
        <v>384</v>
      </c>
      <c r="G31" s="92" t="s">
        <v>384</v>
      </c>
      <c r="H31" s="91" t="s">
        <v>384</v>
      </c>
      <c r="I31" s="91" t="s">
        <v>384</v>
      </c>
      <c r="J31" s="91" t="s">
        <v>384</v>
      </c>
      <c r="K31" s="91" t="s">
        <v>384</v>
      </c>
      <c r="L31" s="91" t="s">
        <v>384</v>
      </c>
      <c r="M31" s="91" t="s">
        <v>384</v>
      </c>
      <c r="N31" s="91" t="s">
        <v>384</v>
      </c>
      <c r="O31" s="91" t="s">
        <v>384</v>
      </c>
      <c r="P31" s="91" t="s">
        <v>384</v>
      </c>
      <c r="Q31" s="93" t="s">
        <v>384</v>
      </c>
      <c r="R31" s="97" t="s">
        <v>384</v>
      </c>
      <c r="S31" s="94" t="s">
        <v>384</v>
      </c>
      <c r="T31" s="94" t="s">
        <v>384</v>
      </c>
      <c r="U31" s="94" t="s">
        <v>384</v>
      </c>
      <c r="V31" s="94" t="s">
        <v>384</v>
      </c>
      <c r="W31" s="94" t="s">
        <v>384</v>
      </c>
      <c r="X31" s="96" t="s">
        <v>384</v>
      </c>
      <c r="Y31" s="97" t="s">
        <v>384</v>
      </c>
      <c r="Z31" s="96" t="s">
        <v>384</v>
      </c>
      <c r="AA31" s="97" t="s">
        <v>384</v>
      </c>
      <c r="AB31" s="91" t="s">
        <v>384</v>
      </c>
      <c r="AC31" s="97" t="s">
        <v>384</v>
      </c>
      <c r="AD31" s="110" t="s">
        <v>384</v>
      </c>
    </row>
    <row r="32" spans="1:30" ht="15" customHeight="1" x14ac:dyDescent="0.25">
      <c r="A32" s="88" t="s">
        <v>112</v>
      </c>
      <c r="B32" s="87" t="s">
        <v>80</v>
      </c>
      <c r="C32" s="89">
        <v>2022</v>
      </c>
      <c r="D32" s="100" t="s">
        <v>384</v>
      </c>
      <c r="E32" s="91" t="s">
        <v>384</v>
      </c>
      <c r="F32" s="91" t="s">
        <v>384</v>
      </c>
      <c r="G32" s="92" t="s">
        <v>384</v>
      </c>
      <c r="H32" s="91" t="s">
        <v>384</v>
      </c>
      <c r="I32" s="91" t="s">
        <v>384</v>
      </c>
      <c r="J32" s="91" t="s">
        <v>384</v>
      </c>
      <c r="K32" s="91" t="s">
        <v>384</v>
      </c>
      <c r="L32" s="100" t="s">
        <v>384</v>
      </c>
      <c r="M32" s="100" t="s">
        <v>384</v>
      </c>
      <c r="N32" s="100" t="s">
        <v>384</v>
      </c>
      <c r="O32" s="100" t="s">
        <v>384</v>
      </c>
      <c r="P32" s="100" t="s">
        <v>384</v>
      </c>
      <c r="Q32" s="97" t="s">
        <v>384</v>
      </c>
      <c r="R32" s="97" t="s">
        <v>384</v>
      </c>
      <c r="S32" s="101" t="s">
        <v>384</v>
      </c>
      <c r="T32" s="101" t="s">
        <v>384</v>
      </c>
      <c r="U32" s="101" t="s">
        <v>384</v>
      </c>
      <c r="V32" s="101" t="s">
        <v>384</v>
      </c>
      <c r="W32" s="101" t="s">
        <v>384</v>
      </c>
      <c r="X32" s="90" t="s">
        <v>384</v>
      </c>
      <c r="Y32" s="97" t="s">
        <v>384</v>
      </c>
      <c r="Z32" s="90" t="s">
        <v>384</v>
      </c>
      <c r="AA32" s="97" t="s">
        <v>384</v>
      </c>
      <c r="AB32" s="100" t="s">
        <v>384</v>
      </c>
      <c r="AC32" s="97" t="s">
        <v>384</v>
      </c>
      <c r="AD32" s="110" t="s">
        <v>384</v>
      </c>
    </row>
    <row r="33" spans="1:30" ht="15" customHeight="1" x14ac:dyDescent="0.25">
      <c r="A33" s="88" t="s">
        <v>113</v>
      </c>
      <c r="B33" s="87" t="s">
        <v>101</v>
      </c>
      <c r="C33" s="89">
        <v>2022</v>
      </c>
      <c r="D33" s="100" t="s">
        <v>68</v>
      </c>
      <c r="E33" s="91" t="s">
        <v>69</v>
      </c>
      <c r="F33" s="91" t="s">
        <v>69</v>
      </c>
      <c r="G33" s="92" t="s">
        <v>68</v>
      </c>
      <c r="H33" s="91" t="s">
        <v>69</v>
      </c>
      <c r="I33" s="91" t="s">
        <v>68</v>
      </c>
      <c r="J33" s="91" t="s">
        <v>68</v>
      </c>
      <c r="K33" s="91" t="s">
        <v>69</v>
      </c>
      <c r="L33" s="91" t="s">
        <v>69</v>
      </c>
      <c r="M33" s="91" t="s">
        <v>69</v>
      </c>
      <c r="N33" s="91" t="s">
        <v>68</v>
      </c>
      <c r="O33" s="91" t="s">
        <v>68</v>
      </c>
      <c r="P33" s="91" t="s">
        <v>69</v>
      </c>
      <c r="Q33" s="93" t="s">
        <v>69</v>
      </c>
      <c r="R33" s="97">
        <f>COUNTIF(D33:Q33,"Ja")</f>
        <v>6</v>
      </c>
      <c r="S33" s="94" t="s">
        <v>68</v>
      </c>
      <c r="T33" s="94" t="s">
        <v>69</v>
      </c>
      <c r="U33" s="94" t="s">
        <v>69</v>
      </c>
      <c r="V33" s="94" t="s">
        <v>69</v>
      </c>
      <c r="W33" s="95">
        <v>15268</v>
      </c>
      <c r="X33" s="96" t="s">
        <v>68</v>
      </c>
      <c r="Y33" s="104">
        <v>567</v>
      </c>
      <c r="Z33" s="96" t="s">
        <v>69</v>
      </c>
      <c r="AA33" s="104"/>
      <c r="AB33" s="91" t="s">
        <v>69</v>
      </c>
      <c r="AC33" s="107"/>
      <c r="AD33" s="110">
        <v>15835</v>
      </c>
    </row>
    <row r="34" spans="1:30" ht="15" customHeight="1" x14ac:dyDescent="0.25">
      <c r="A34" s="88" t="s">
        <v>114</v>
      </c>
      <c r="B34" s="87" t="s">
        <v>73</v>
      </c>
      <c r="C34" s="89">
        <v>2022</v>
      </c>
      <c r="D34" s="100" t="s">
        <v>69</v>
      </c>
      <c r="E34" s="91" t="s">
        <v>69</v>
      </c>
      <c r="F34" s="91" t="s">
        <v>68</v>
      </c>
      <c r="G34" s="92" t="s">
        <v>68</v>
      </c>
      <c r="H34" s="91" t="s">
        <v>69</v>
      </c>
      <c r="I34" s="91" t="s">
        <v>68</v>
      </c>
      <c r="J34" s="91" t="s">
        <v>68</v>
      </c>
      <c r="K34" s="91" t="s">
        <v>68</v>
      </c>
      <c r="L34" s="91" t="s">
        <v>69</v>
      </c>
      <c r="M34" s="91" t="s">
        <v>69</v>
      </c>
      <c r="N34" s="91" t="s">
        <v>68</v>
      </c>
      <c r="O34" s="91" t="s">
        <v>69</v>
      </c>
      <c r="P34" s="91" t="s">
        <v>69</v>
      </c>
      <c r="Q34" s="93" t="s">
        <v>69</v>
      </c>
      <c r="R34" s="97">
        <f>COUNTIF(D34:Q34,"Ja")</f>
        <v>6</v>
      </c>
      <c r="S34" s="94" t="s">
        <v>68</v>
      </c>
      <c r="T34" s="94" t="s">
        <v>69</v>
      </c>
      <c r="U34" s="94" t="s">
        <v>69</v>
      </c>
      <c r="V34" s="94" t="s">
        <v>68</v>
      </c>
      <c r="W34" s="95">
        <v>14794</v>
      </c>
      <c r="X34" s="96" t="s">
        <v>68</v>
      </c>
      <c r="Y34" s="97" t="s">
        <v>384</v>
      </c>
      <c r="Z34" s="96" t="s">
        <v>68</v>
      </c>
      <c r="AA34" s="97">
        <v>14794</v>
      </c>
      <c r="AB34" s="91" t="s">
        <v>68</v>
      </c>
      <c r="AC34" s="107" t="s">
        <v>384</v>
      </c>
      <c r="AD34" s="110">
        <v>29588</v>
      </c>
    </row>
    <row r="35" spans="1:30" ht="15" customHeight="1" x14ac:dyDescent="0.25">
      <c r="A35" s="88" t="s">
        <v>115</v>
      </c>
      <c r="B35" s="87" t="s">
        <v>97</v>
      </c>
      <c r="C35" s="89">
        <v>2022</v>
      </c>
      <c r="D35" s="100" t="s">
        <v>384</v>
      </c>
      <c r="E35" s="91" t="s">
        <v>384</v>
      </c>
      <c r="F35" s="91" t="s">
        <v>384</v>
      </c>
      <c r="G35" s="92" t="s">
        <v>384</v>
      </c>
      <c r="H35" s="91" t="s">
        <v>384</v>
      </c>
      <c r="I35" s="91" t="s">
        <v>384</v>
      </c>
      <c r="J35" s="91" t="s">
        <v>384</v>
      </c>
      <c r="K35" s="91" t="s">
        <v>384</v>
      </c>
      <c r="L35" s="91" t="s">
        <v>384</v>
      </c>
      <c r="M35" s="91" t="s">
        <v>384</v>
      </c>
      <c r="N35" s="91" t="s">
        <v>384</v>
      </c>
      <c r="O35" s="91" t="s">
        <v>384</v>
      </c>
      <c r="P35" s="91" t="s">
        <v>384</v>
      </c>
      <c r="Q35" s="93" t="s">
        <v>384</v>
      </c>
      <c r="R35" s="97" t="s">
        <v>384</v>
      </c>
      <c r="S35" s="94" t="s">
        <v>384</v>
      </c>
      <c r="T35" s="94" t="s">
        <v>384</v>
      </c>
      <c r="U35" s="94" t="s">
        <v>384</v>
      </c>
      <c r="V35" s="94" t="s">
        <v>384</v>
      </c>
      <c r="W35" s="94" t="s">
        <v>384</v>
      </c>
      <c r="X35" s="96" t="s">
        <v>384</v>
      </c>
      <c r="Y35" s="97" t="s">
        <v>384</v>
      </c>
      <c r="Z35" s="96" t="s">
        <v>384</v>
      </c>
      <c r="AA35" s="97" t="s">
        <v>384</v>
      </c>
      <c r="AB35" s="91" t="s">
        <v>384</v>
      </c>
      <c r="AC35" s="97" t="s">
        <v>384</v>
      </c>
      <c r="AD35" s="110" t="s">
        <v>384</v>
      </c>
    </row>
    <row r="36" spans="1:30" ht="15" customHeight="1" x14ac:dyDescent="0.25">
      <c r="A36" s="88" t="s">
        <v>116</v>
      </c>
      <c r="B36" s="87" t="s">
        <v>117</v>
      </c>
      <c r="C36" s="89">
        <v>2022</v>
      </c>
      <c r="D36" s="100" t="s">
        <v>69</v>
      </c>
      <c r="E36" s="91" t="s">
        <v>69</v>
      </c>
      <c r="F36" s="91" t="s">
        <v>68</v>
      </c>
      <c r="G36" s="92" t="s">
        <v>68</v>
      </c>
      <c r="H36" s="91" t="s">
        <v>69</v>
      </c>
      <c r="I36" s="91" t="s">
        <v>68</v>
      </c>
      <c r="J36" s="91" t="s">
        <v>68</v>
      </c>
      <c r="K36" s="91" t="s">
        <v>68</v>
      </c>
      <c r="L36" s="91" t="s">
        <v>69</v>
      </c>
      <c r="M36" s="91" t="s">
        <v>69</v>
      </c>
      <c r="N36" s="91" t="s">
        <v>68</v>
      </c>
      <c r="O36" s="91" t="s">
        <v>68</v>
      </c>
      <c r="P36" s="91" t="s">
        <v>68</v>
      </c>
      <c r="Q36" s="93" t="s">
        <v>69</v>
      </c>
      <c r="R36" s="97">
        <f>COUNTIF(D36:Q36,"Ja")</f>
        <v>8</v>
      </c>
      <c r="S36" s="94" t="s">
        <v>69</v>
      </c>
      <c r="T36" s="94" t="s">
        <v>69</v>
      </c>
      <c r="U36" s="94" t="s">
        <v>68</v>
      </c>
      <c r="V36" s="94" t="s">
        <v>68</v>
      </c>
      <c r="W36" s="95">
        <v>200</v>
      </c>
      <c r="X36" s="96" t="s">
        <v>68</v>
      </c>
      <c r="Y36" s="104" t="s">
        <v>384</v>
      </c>
      <c r="Z36" s="96" t="s">
        <v>68</v>
      </c>
      <c r="AA36" s="104">
        <v>755</v>
      </c>
      <c r="AB36" s="91" t="s">
        <v>68</v>
      </c>
      <c r="AC36" s="107" t="s">
        <v>384</v>
      </c>
      <c r="AD36" s="110">
        <v>955</v>
      </c>
    </row>
    <row r="37" spans="1:30" ht="15" customHeight="1" x14ac:dyDescent="0.25">
      <c r="A37" s="88" t="s">
        <v>118</v>
      </c>
      <c r="B37" s="87" t="s">
        <v>119</v>
      </c>
      <c r="C37" s="89">
        <v>2022</v>
      </c>
      <c r="D37" s="100" t="s">
        <v>68</v>
      </c>
      <c r="E37" s="91" t="s">
        <v>69</v>
      </c>
      <c r="F37" s="91" t="s">
        <v>68</v>
      </c>
      <c r="G37" s="92" t="s">
        <v>68</v>
      </c>
      <c r="H37" s="91" t="s">
        <v>69</v>
      </c>
      <c r="I37" s="91" t="s">
        <v>68</v>
      </c>
      <c r="J37" s="91" t="s">
        <v>68</v>
      </c>
      <c r="K37" s="91" t="s">
        <v>68</v>
      </c>
      <c r="L37" s="91" t="s">
        <v>68</v>
      </c>
      <c r="M37" s="91" t="s">
        <v>68</v>
      </c>
      <c r="N37" s="91" t="s">
        <v>68</v>
      </c>
      <c r="O37" s="91" t="s">
        <v>68</v>
      </c>
      <c r="P37" s="91" t="s">
        <v>69</v>
      </c>
      <c r="Q37" s="93" t="s">
        <v>69</v>
      </c>
      <c r="R37" s="97">
        <f>COUNTIF(D37:Q37,"Ja")</f>
        <v>10</v>
      </c>
      <c r="S37" s="94" t="s">
        <v>68</v>
      </c>
      <c r="T37" s="94" t="s">
        <v>69</v>
      </c>
      <c r="U37" s="94" t="s">
        <v>68</v>
      </c>
      <c r="V37" s="94" t="s">
        <v>69</v>
      </c>
      <c r="W37" s="95">
        <v>48174</v>
      </c>
      <c r="X37" s="96" t="s">
        <v>68</v>
      </c>
      <c r="Y37" s="107">
        <v>42</v>
      </c>
      <c r="Z37" s="96" t="s">
        <v>68</v>
      </c>
      <c r="AA37" s="104">
        <v>13644</v>
      </c>
      <c r="AB37" s="91" t="s">
        <v>69</v>
      </c>
      <c r="AC37" s="107"/>
      <c r="AD37" s="110">
        <v>61860</v>
      </c>
    </row>
    <row r="38" spans="1:30" ht="15" customHeight="1" x14ac:dyDescent="0.25">
      <c r="A38" s="88" t="s">
        <v>120</v>
      </c>
      <c r="B38" s="87" t="s">
        <v>91</v>
      </c>
      <c r="C38" s="89">
        <v>2022</v>
      </c>
      <c r="D38" s="100" t="s">
        <v>68</v>
      </c>
      <c r="E38" s="91" t="s">
        <v>68</v>
      </c>
      <c r="F38" s="91" t="s">
        <v>68</v>
      </c>
      <c r="G38" s="92" t="s">
        <v>68</v>
      </c>
      <c r="H38" s="91" t="s">
        <v>69</v>
      </c>
      <c r="I38" s="91" t="s">
        <v>68</v>
      </c>
      <c r="J38" s="91" t="s">
        <v>68</v>
      </c>
      <c r="K38" s="91" t="s">
        <v>68</v>
      </c>
      <c r="L38" s="91" t="s">
        <v>69</v>
      </c>
      <c r="M38" s="91" t="s">
        <v>69</v>
      </c>
      <c r="N38" s="91" t="s">
        <v>68</v>
      </c>
      <c r="O38" s="91" t="s">
        <v>69</v>
      </c>
      <c r="P38" s="91" t="s">
        <v>69</v>
      </c>
      <c r="Q38" s="93" t="s">
        <v>69</v>
      </c>
      <c r="R38" s="97">
        <f>COUNTIF(D38:Q38,"Ja")</f>
        <v>8</v>
      </c>
      <c r="S38" s="94" t="s">
        <v>68</v>
      </c>
      <c r="T38" s="94" t="s">
        <v>69</v>
      </c>
      <c r="U38" s="94" t="s">
        <v>68</v>
      </c>
      <c r="V38" s="94" t="s">
        <v>69</v>
      </c>
      <c r="W38" s="95">
        <v>22268</v>
      </c>
      <c r="X38" s="96" t="s">
        <v>68</v>
      </c>
      <c r="Y38" s="104">
        <v>1911</v>
      </c>
      <c r="Z38" s="96" t="s">
        <v>68</v>
      </c>
      <c r="AA38" s="104">
        <v>250</v>
      </c>
      <c r="AB38" s="91" t="s">
        <v>68</v>
      </c>
      <c r="AC38" s="107">
        <v>545</v>
      </c>
      <c r="AD38" s="110">
        <v>24974</v>
      </c>
    </row>
    <row r="39" spans="1:30" ht="15" customHeight="1" x14ac:dyDescent="0.25">
      <c r="A39" s="88" t="s">
        <v>121</v>
      </c>
      <c r="B39" s="87" t="s">
        <v>66</v>
      </c>
      <c r="C39" s="89">
        <v>2022</v>
      </c>
      <c r="D39" s="100" t="s">
        <v>384</v>
      </c>
      <c r="E39" s="91" t="s">
        <v>384</v>
      </c>
      <c r="F39" s="91" t="s">
        <v>384</v>
      </c>
      <c r="G39" s="92" t="s">
        <v>384</v>
      </c>
      <c r="H39" s="91" t="s">
        <v>384</v>
      </c>
      <c r="I39" s="91" t="s">
        <v>384</v>
      </c>
      <c r="J39" s="91" t="s">
        <v>384</v>
      </c>
      <c r="K39" s="91" t="s">
        <v>384</v>
      </c>
      <c r="L39" s="100" t="s">
        <v>384</v>
      </c>
      <c r="M39" s="100" t="s">
        <v>384</v>
      </c>
      <c r="N39" s="100" t="s">
        <v>384</v>
      </c>
      <c r="O39" s="100" t="s">
        <v>384</v>
      </c>
      <c r="P39" s="100" t="s">
        <v>384</v>
      </c>
      <c r="Q39" s="97" t="s">
        <v>384</v>
      </c>
      <c r="R39" s="97" t="s">
        <v>384</v>
      </c>
      <c r="S39" s="101" t="s">
        <v>384</v>
      </c>
      <c r="T39" s="101" t="s">
        <v>384</v>
      </c>
      <c r="U39" s="101" t="s">
        <v>384</v>
      </c>
      <c r="V39" s="101" t="s">
        <v>384</v>
      </c>
      <c r="W39" s="101" t="s">
        <v>384</v>
      </c>
      <c r="X39" s="90" t="s">
        <v>384</v>
      </c>
      <c r="Y39" s="97" t="s">
        <v>384</v>
      </c>
      <c r="Z39" s="90" t="s">
        <v>384</v>
      </c>
      <c r="AA39" s="97" t="s">
        <v>384</v>
      </c>
      <c r="AB39" s="100" t="s">
        <v>384</v>
      </c>
      <c r="AC39" s="97" t="s">
        <v>384</v>
      </c>
      <c r="AD39" s="110" t="s">
        <v>384</v>
      </c>
    </row>
    <row r="40" spans="1:30" ht="15" customHeight="1" x14ac:dyDescent="0.25">
      <c r="A40" s="88" t="s">
        <v>122</v>
      </c>
      <c r="B40" s="87" t="s">
        <v>75</v>
      </c>
      <c r="C40" s="89">
        <v>2022</v>
      </c>
      <c r="D40" s="100" t="s">
        <v>68</v>
      </c>
      <c r="E40" s="100" t="s">
        <v>69</v>
      </c>
      <c r="F40" s="100" t="s">
        <v>68</v>
      </c>
      <c r="G40" s="100" t="s">
        <v>69</v>
      </c>
      <c r="H40" s="100" t="s">
        <v>69</v>
      </c>
      <c r="I40" s="100" t="s">
        <v>68</v>
      </c>
      <c r="J40" s="100" t="s">
        <v>69</v>
      </c>
      <c r="K40" s="100" t="s">
        <v>68</v>
      </c>
      <c r="L40" s="100" t="s">
        <v>69</v>
      </c>
      <c r="M40" s="100" t="s">
        <v>69</v>
      </c>
      <c r="N40" s="100" t="s">
        <v>69</v>
      </c>
      <c r="O40" s="100" t="s">
        <v>69</v>
      </c>
      <c r="P40" s="100" t="s">
        <v>69</v>
      </c>
      <c r="Q40" s="97" t="s">
        <v>68</v>
      </c>
      <c r="R40" s="97">
        <f>COUNTIF(D40:Q40,"Ja")</f>
        <v>5</v>
      </c>
      <c r="S40" s="101" t="s">
        <v>68</v>
      </c>
      <c r="T40" s="101" t="s">
        <v>68</v>
      </c>
      <c r="U40" s="101" t="s">
        <v>68</v>
      </c>
      <c r="V40" s="101" t="s">
        <v>69</v>
      </c>
      <c r="W40" s="101">
        <v>5600</v>
      </c>
      <c r="X40" s="90" t="s">
        <v>68</v>
      </c>
      <c r="Y40" s="97">
        <v>45</v>
      </c>
      <c r="Z40" s="90" t="s">
        <v>68</v>
      </c>
      <c r="AA40" s="97">
        <v>90</v>
      </c>
      <c r="AB40" s="100" t="s">
        <v>69</v>
      </c>
      <c r="AC40" s="97"/>
      <c r="AD40" s="110">
        <v>5735</v>
      </c>
    </row>
    <row r="41" spans="1:30" ht="15" customHeight="1" x14ac:dyDescent="0.25">
      <c r="A41" s="88" t="s">
        <v>123</v>
      </c>
      <c r="B41" s="87" t="s">
        <v>124</v>
      </c>
      <c r="C41" s="89">
        <v>2022</v>
      </c>
      <c r="D41" s="100" t="s">
        <v>68</v>
      </c>
      <c r="E41" s="100" t="s">
        <v>69</v>
      </c>
      <c r="F41" s="100" t="s">
        <v>68</v>
      </c>
      <c r="G41" s="100" t="s">
        <v>68</v>
      </c>
      <c r="H41" s="100" t="s">
        <v>68</v>
      </c>
      <c r="I41" s="100" t="s">
        <v>68</v>
      </c>
      <c r="J41" s="100" t="s">
        <v>68</v>
      </c>
      <c r="K41" s="100" t="s">
        <v>68</v>
      </c>
      <c r="L41" s="100" t="s">
        <v>69</v>
      </c>
      <c r="M41" s="100" t="s">
        <v>69</v>
      </c>
      <c r="N41" s="100" t="s">
        <v>68</v>
      </c>
      <c r="O41" s="100" t="s">
        <v>69</v>
      </c>
      <c r="P41" s="100" t="s">
        <v>69</v>
      </c>
      <c r="Q41" s="97" t="s">
        <v>69</v>
      </c>
      <c r="R41" s="97">
        <f>COUNTIF(D41:Q41,"Ja")</f>
        <v>8</v>
      </c>
      <c r="S41" s="101" t="s">
        <v>69</v>
      </c>
      <c r="T41" s="101" t="s">
        <v>69</v>
      </c>
      <c r="U41" s="101" t="s">
        <v>69</v>
      </c>
      <c r="V41" s="101" t="s">
        <v>68</v>
      </c>
      <c r="W41" s="101">
        <v>14366</v>
      </c>
      <c r="X41" s="90" t="s">
        <v>69</v>
      </c>
      <c r="Y41" s="97"/>
      <c r="Z41" s="90" t="s">
        <v>69</v>
      </c>
      <c r="AA41" s="97"/>
      <c r="AB41" s="100" t="s">
        <v>68</v>
      </c>
      <c r="AC41" s="97" t="s">
        <v>384</v>
      </c>
      <c r="AD41" s="110">
        <v>14366</v>
      </c>
    </row>
    <row r="42" spans="1:30" ht="15" customHeight="1" x14ac:dyDescent="0.25">
      <c r="A42" s="88" t="s">
        <v>125</v>
      </c>
      <c r="B42" s="87" t="s">
        <v>66</v>
      </c>
      <c r="C42" s="89">
        <v>2022</v>
      </c>
      <c r="D42" s="100" t="s">
        <v>68</v>
      </c>
      <c r="E42" s="91" t="s">
        <v>69</v>
      </c>
      <c r="F42" s="91" t="s">
        <v>68</v>
      </c>
      <c r="G42" s="92" t="s">
        <v>69</v>
      </c>
      <c r="H42" s="91" t="s">
        <v>69</v>
      </c>
      <c r="I42" s="91" t="s">
        <v>68</v>
      </c>
      <c r="J42" s="91" t="s">
        <v>68</v>
      </c>
      <c r="K42" s="91" t="s">
        <v>68</v>
      </c>
      <c r="L42" s="91" t="s">
        <v>69</v>
      </c>
      <c r="M42" s="91" t="s">
        <v>69</v>
      </c>
      <c r="N42" s="91" t="s">
        <v>68</v>
      </c>
      <c r="O42" s="91" t="s">
        <v>69</v>
      </c>
      <c r="P42" s="91" t="s">
        <v>69</v>
      </c>
      <c r="Q42" s="93" t="s">
        <v>68</v>
      </c>
      <c r="R42" s="97">
        <f>COUNTIF(D42:Q42,"Ja")</f>
        <v>7</v>
      </c>
      <c r="S42" s="94" t="s">
        <v>68</v>
      </c>
      <c r="T42" s="94" t="s">
        <v>69</v>
      </c>
      <c r="U42" s="94" t="s">
        <v>68</v>
      </c>
      <c r="V42" s="94" t="s">
        <v>68</v>
      </c>
      <c r="W42" s="95">
        <v>14564</v>
      </c>
      <c r="X42" s="96" t="s">
        <v>68</v>
      </c>
      <c r="Y42" s="107">
        <v>45</v>
      </c>
      <c r="Z42" s="96" t="s">
        <v>68</v>
      </c>
      <c r="AA42" s="104">
        <v>150</v>
      </c>
      <c r="AB42" s="91" t="s">
        <v>68</v>
      </c>
      <c r="AC42" s="107">
        <v>2467</v>
      </c>
      <c r="AD42" s="110">
        <v>17226</v>
      </c>
    </row>
    <row r="43" spans="1:30" ht="15" customHeight="1" x14ac:dyDescent="0.25">
      <c r="A43" s="88" t="s">
        <v>126</v>
      </c>
      <c r="B43" s="87" t="s">
        <v>84</v>
      </c>
      <c r="C43" s="89">
        <v>2022</v>
      </c>
      <c r="D43" s="100" t="s">
        <v>68</v>
      </c>
      <c r="E43" s="91" t="s">
        <v>69</v>
      </c>
      <c r="F43" s="91" t="s">
        <v>68</v>
      </c>
      <c r="G43" s="92" t="s">
        <v>69</v>
      </c>
      <c r="H43" s="91" t="s">
        <v>69</v>
      </c>
      <c r="I43" s="91" t="s">
        <v>68</v>
      </c>
      <c r="J43" s="91" t="s">
        <v>68</v>
      </c>
      <c r="K43" s="91" t="s">
        <v>68</v>
      </c>
      <c r="L43" s="91" t="s">
        <v>69</v>
      </c>
      <c r="M43" s="91" t="s">
        <v>68</v>
      </c>
      <c r="N43" s="91" t="s">
        <v>68</v>
      </c>
      <c r="O43" s="91" t="s">
        <v>68</v>
      </c>
      <c r="P43" s="91" t="s">
        <v>68</v>
      </c>
      <c r="Q43" s="93" t="s">
        <v>69</v>
      </c>
      <c r="R43" s="97">
        <f>COUNTIF(D43:Q43,"Ja")</f>
        <v>9</v>
      </c>
      <c r="S43" s="94" t="s">
        <v>69</v>
      </c>
      <c r="T43" s="94" t="s">
        <v>68</v>
      </c>
      <c r="U43" s="94" t="s">
        <v>69</v>
      </c>
      <c r="V43" s="94" t="s">
        <v>68</v>
      </c>
      <c r="W43" s="95">
        <v>24159</v>
      </c>
      <c r="X43" s="96" t="s">
        <v>68</v>
      </c>
      <c r="Y43" s="104">
        <v>348</v>
      </c>
      <c r="Z43" s="96" t="s">
        <v>68</v>
      </c>
      <c r="AA43" s="104">
        <v>4462</v>
      </c>
      <c r="AB43" s="91" t="s">
        <v>68</v>
      </c>
      <c r="AC43" s="107">
        <v>2432</v>
      </c>
      <c r="AD43" s="110">
        <v>31401</v>
      </c>
    </row>
    <row r="44" spans="1:30" ht="15" customHeight="1" x14ac:dyDescent="0.25">
      <c r="A44" s="88" t="s">
        <v>127</v>
      </c>
      <c r="B44" s="87" t="s">
        <v>80</v>
      </c>
      <c r="C44" s="89">
        <v>2022</v>
      </c>
      <c r="D44" s="100" t="s">
        <v>68</v>
      </c>
      <c r="E44" s="91" t="s">
        <v>69</v>
      </c>
      <c r="F44" s="91" t="s">
        <v>68</v>
      </c>
      <c r="G44" s="92" t="s">
        <v>69</v>
      </c>
      <c r="H44" s="91" t="s">
        <v>69</v>
      </c>
      <c r="I44" s="91" t="s">
        <v>68</v>
      </c>
      <c r="J44" s="91" t="s">
        <v>68</v>
      </c>
      <c r="K44" s="91" t="s">
        <v>68</v>
      </c>
      <c r="L44" s="91" t="s">
        <v>69</v>
      </c>
      <c r="M44" s="91" t="s">
        <v>69</v>
      </c>
      <c r="N44" s="91" t="s">
        <v>69</v>
      </c>
      <c r="O44" s="91" t="s">
        <v>69</v>
      </c>
      <c r="P44" s="91" t="s">
        <v>69</v>
      </c>
      <c r="Q44" s="93" t="s">
        <v>69</v>
      </c>
      <c r="R44" s="97">
        <f>COUNTIF(D44:Q44,"Ja")</f>
        <v>5</v>
      </c>
      <c r="S44" s="94" t="s">
        <v>69</v>
      </c>
      <c r="T44" s="94" t="s">
        <v>68</v>
      </c>
      <c r="U44" s="94" t="s">
        <v>68</v>
      </c>
      <c r="V44" s="94" t="s">
        <v>69</v>
      </c>
      <c r="W44" s="95">
        <v>4541</v>
      </c>
      <c r="X44" s="96" t="s">
        <v>68</v>
      </c>
      <c r="Y44" s="104">
        <v>36</v>
      </c>
      <c r="Z44" s="96" t="s">
        <v>68</v>
      </c>
      <c r="AA44" s="104">
        <v>1565</v>
      </c>
      <c r="AB44" s="91" t="s">
        <v>68</v>
      </c>
      <c r="AC44" s="107">
        <v>456</v>
      </c>
      <c r="AD44" s="110">
        <v>6598</v>
      </c>
    </row>
    <row r="45" spans="1:30" ht="15" customHeight="1" x14ac:dyDescent="0.25">
      <c r="A45" s="88" t="s">
        <v>128</v>
      </c>
      <c r="B45" s="87" t="s">
        <v>103</v>
      </c>
      <c r="C45" s="89">
        <v>2022</v>
      </c>
      <c r="D45" s="100" t="s">
        <v>384</v>
      </c>
      <c r="E45" s="91" t="s">
        <v>384</v>
      </c>
      <c r="F45" s="91" t="s">
        <v>384</v>
      </c>
      <c r="G45" s="92" t="s">
        <v>384</v>
      </c>
      <c r="H45" s="91" t="s">
        <v>384</v>
      </c>
      <c r="I45" s="91" t="s">
        <v>384</v>
      </c>
      <c r="J45" s="91" t="s">
        <v>384</v>
      </c>
      <c r="K45" s="91" t="s">
        <v>384</v>
      </c>
      <c r="L45" s="92" t="s">
        <v>384</v>
      </c>
      <c r="M45" s="92" t="s">
        <v>384</v>
      </c>
      <c r="N45" s="92" t="s">
        <v>384</v>
      </c>
      <c r="O45" s="92" t="s">
        <v>384</v>
      </c>
      <c r="P45" s="92" t="s">
        <v>384</v>
      </c>
      <c r="Q45" s="107" t="s">
        <v>384</v>
      </c>
      <c r="R45" s="97" t="s">
        <v>384</v>
      </c>
      <c r="S45" s="94" t="s">
        <v>384</v>
      </c>
      <c r="T45" s="94" t="s">
        <v>384</v>
      </c>
      <c r="U45" s="94" t="s">
        <v>384</v>
      </c>
      <c r="V45" s="94" t="s">
        <v>384</v>
      </c>
      <c r="W45" s="94" t="s">
        <v>384</v>
      </c>
      <c r="X45" s="105" t="s">
        <v>384</v>
      </c>
      <c r="Y45" s="107" t="s">
        <v>384</v>
      </c>
      <c r="Z45" s="105" t="s">
        <v>384</v>
      </c>
      <c r="AA45" s="107" t="s">
        <v>384</v>
      </c>
      <c r="AB45" s="92" t="s">
        <v>384</v>
      </c>
      <c r="AC45" s="107" t="s">
        <v>384</v>
      </c>
      <c r="AD45" s="110" t="s">
        <v>384</v>
      </c>
    </row>
    <row r="46" spans="1:30" ht="15" customHeight="1" x14ac:dyDescent="0.25">
      <c r="A46" s="88" t="s">
        <v>129</v>
      </c>
      <c r="B46" s="87" t="s">
        <v>119</v>
      </c>
      <c r="C46" s="89">
        <v>2022</v>
      </c>
      <c r="D46" s="100" t="s">
        <v>68</v>
      </c>
      <c r="E46" s="91" t="s">
        <v>69</v>
      </c>
      <c r="F46" s="91" t="s">
        <v>68</v>
      </c>
      <c r="G46" s="92" t="s">
        <v>69</v>
      </c>
      <c r="H46" s="91" t="s">
        <v>68</v>
      </c>
      <c r="I46" s="91" t="s">
        <v>68</v>
      </c>
      <c r="J46" s="91" t="s">
        <v>68</v>
      </c>
      <c r="K46" s="91" t="s">
        <v>68</v>
      </c>
      <c r="L46" s="91" t="s">
        <v>69</v>
      </c>
      <c r="M46" s="91" t="s">
        <v>68</v>
      </c>
      <c r="N46" s="91" t="s">
        <v>68</v>
      </c>
      <c r="O46" s="91" t="s">
        <v>68</v>
      </c>
      <c r="P46" s="91" t="s">
        <v>69</v>
      </c>
      <c r="Q46" s="93" t="s">
        <v>68</v>
      </c>
      <c r="R46" s="97">
        <f>COUNTIF(D46:Q46,"Ja")</f>
        <v>10</v>
      </c>
      <c r="S46" s="94" t="s">
        <v>68</v>
      </c>
      <c r="T46" s="94" t="s">
        <v>69</v>
      </c>
      <c r="U46" s="94" t="s">
        <v>69</v>
      </c>
      <c r="V46" s="94" t="s">
        <v>69</v>
      </c>
      <c r="W46" s="95">
        <v>25038</v>
      </c>
      <c r="X46" s="96" t="s">
        <v>68</v>
      </c>
      <c r="Y46" s="104">
        <v>156</v>
      </c>
      <c r="Z46" s="96" t="s">
        <v>68</v>
      </c>
      <c r="AA46" s="104">
        <v>15</v>
      </c>
      <c r="AB46" s="91" t="s">
        <v>69</v>
      </c>
      <c r="AC46" s="107"/>
      <c r="AD46" s="110">
        <v>25209</v>
      </c>
    </row>
    <row r="47" spans="1:30" ht="15" customHeight="1" x14ac:dyDescent="0.25">
      <c r="A47" s="88" t="s">
        <v>130</v>
      </c>
      <c r="B47" s="87" t="s">
        <v>80</v>
      </c>
      <c r="C47" s="89">
        <v>2022</v>
      </c>
      <c r="D47" s="100" t="s">
        <v>68</v>
      </c>
      <c r="E47" s="100" t="s">
        <v>69</v>
      </c>
      <c r="F47" s="100" t="s">
        <v>68</v>
      </c>
      <c r="G47" s="100" t="s">
        <v>69</v>
      </c>
      <c r="H47" s="100" t="s">
        <v>69</v>
      </c>
      <c r="I47" s="100" t="s">
        <v>68</v>
      </c>
      <c r="J47" s="100" t="s">
        <v>68</v>
      </c>
      <c r="K47" s="100" t="s">
        <v>68</v>
      </c>
      <c r="L47" s="100" t="s">
        <v>69</v>
      </c>
      <c r="M47" s="100" t="s">
        <v>69</v>
      </c>
      <c r="N47" s="100" t="s">
        <v>69</v>
      </c>
      <c r="O47" s="100" t="s">
        <v>68</v>
      </c>
      <c r="P47" s="100" t="s">
        <v>69</v>
      </c>
      <c r="Q47" s="97" t="s">
        <v>68</v>
      </c>
      <c r="R47" s="97">
        <f>COUNTIF(D47:Q47,"Ja")</f>
        <v>7</v>
      </c>
      <c r="S47" s="101" t="s">
        <v>68</v>
      </c>
      <c r="T47" s="101" t="s">
        <v>69</v>
      </c>
      <c r="U47" s="101" t="s">
        <v>69</v>
      </c>
      <c r="V47" s="101" t="s">
        <v>68</v>
      </c>
      <c r="W47" s="101">
        <v>13080</v>
      </c>
      <c r="X47" s="90" t="s">
        <v>68</v>
      </c>
      <c r="Y47" s="97">
        <v>54</v>
      </c>
      <c r="Z47" s="90" t="s">
        <v>68</v>
      </c>
      <c r="AA47" s="97">
        <v>250</v>
      </c>
      <c r="AB47" s="100" t="s">
        <v>68</v>
      </c>
      <c r="AC47" s="97">
        <v>300</v>
      </c>
      <c r="AD47" s="110">
        <v>13684</v>
      </c>
    </row>
    <row r="48" spans="1:30" ht="15" customHeight="1" x14ac:dyDescent="0.25">
      <c r="A48" s="88" t="s">
        <v>131</v>
      </c>
      <c r="B48" s="87" t="s">
        <v>66</v>
      </c>
      <c r="C48" s="89">
        <v>2022</v>
      </c>
      <c r="D48" s="100" t="s">
        <v>384</v>
      </c>
      <c r="E48" s="91" t="s">
        <v>384</v>
      </c>
      <c r="F48" s="91" t="s">
        <v>384</v>
      </c>
      <c r="G48" s="92" t="s">
        <v>384</v>
      </c>
      <c r="H48" s="91" t="s">
        <v>384</v>
      </c>
      <c r="I48" s="91" t="s">
        <v>384</v>
      </c>
      <c r="J48" s="91" t="s">
        <v>384</v>
      </c>
      <c r="K48" s="91" t="s">
        <v>384</v>
      </c>
      <c r="L48" s="92" t="s">
        <v>384</v>
      </c>
      <c r="M48" s="92" t="s">
        <v>384</v>
      </c>
      <c r="N48" s="92" t="s">
        <v>384</v>
      </c>
      <c r="O48" s="92" t="s">
        <v>384</v>
      </c>
      <c r="P48" s="92" t="s">
        <v>384</v>
      </c>
      <c r="Q48" s="107" t="s">
        <v>384</v>
      </c>
      <c r="R48" s="97" t="s">
        <v>384</v>
      </c>
      <c r="S48" s="94" t="s">
        <v>384</v>
      </c>
      <c r="T48" s="94" t="s">
        <v>384</v>
      </c>
      <c r="U48" s="94" t="s">
        <v>384</v>
      </c>
      <c r="V48" s="94" t="s">
        <v>384</v>
      </c>
      <c r="W48" s="94" t="s">
        <v>384</v>
      </c>
      <c r="X48" s="105" t="s">
        <v>384</v>
      </c>
      <c r="Y48" s="107" t="s">
        <v>384</v>
      </c>
      <c r="Z48" s="105" t="s">
        <v>384</v>
      </c>
      <c r="AA48" s="107" t="s">
        <v>384</v>
      </c>
      <c r="AB48" s="92" t="s">
        <v>384</v>
      </c>
      <c r="AC48" s="107" t="s">
        <v>384</v>
      </c>
      <c r="AD48" s="110" t="s">
        <v>384</v>
      </c>
    </row>
    <row r="49" spans="1:30" ht="15" customHeight="1" x14ac:dyDescent="0.25">
      <c r="A49" s="88" t="s">
        <v>132</v>
      </c>
      <c r="B49" s="87" t="s">
        <v>84</v>
      </c>
      <c r="C49" s="89">
        <v>2022</v>
      </c>
      <c r="D49" s="100" t="s">
        <v>68</v>
      </c>
      <c r="E49" s="91" t="s">
        <v>69</v>
      </c>
      <c r="F49" s="91" t="s">
        <v>68</v>
      </c>
      <c r="G49" s="92" t="s">
        <v>68</v>
      </c>
      <c r="H49" s="91" t="s">
        <v>69</v>
      </c>
      <c r="I49" s="91" t="s">
        <v>68</v>
      </c>
      <c r="J49" s="91" t="s">
        <v>68</v>
      </c>
      <c r="K49" s="91" t="s">
        <v>68</v>
      </c>
      <c r="L49" s="91" t="s">
        <v>69</v>
      </c>
      <c r="M49" s="91" t="s">
        <v>69</v>
      </c>
      <c r="N49" s="91" t="s">
        <v>68</v>
      </c>
      <c r="O49" s="91" t="s">
        <v>69</v>
      </c>
      <c r="P49" s="91" t="s">
        <v>69</v>
      </c>
      <c r="Q49" s="93" t="s">
        <v>69</v>
      </c>
      <c r="R49" s="97">
        <f>COUNTIF(D49:Q49,"Ja")</f>
        <v>7</v>
      </c>
      <c r="S49" s="94" t="s">
        <v>69</v>
      </c>
      <c r="T49" s="94" t="s">
        <v>69</v>
      </c>
      <c r="U49" s="94" t="s">
        <v>69</v>
      </c>
      <c r="V49" s="94" t="s">
        <v>69</v>
      </c>
      <c r="W49" s="95">
        <v>16781</v>
      </c>
      <c r="X49" s="96" t="s">
        <v>69</v>
      </c>
      <c r="Y49" s="104"/>
      <c r="Z49" s="96" t="s">
        <v>68</v>
      </c>
      <c r="AA49" s="104">
        <v>6</v>
      </c>
      <c r="AB49" s="91" t="s">
        <v>69</v>
      </c>
      <c r="AC49" s="107"/>
      <c r="AD49" s="110">
        <v>16787</v>
      </c>
    </row>
    <row r="50" spans="1:30" ht="15" customHeight="1" x14ac:dyDescent="0.25">
      <c r="A50" s="88" t="s">
        <v>133</v>
      </c>
      <c r="B50" s="87" t="s">
        <v>73</v>
      </c>
      <c r="C50" s="89">
        <v>2022</v>
      </c>
      <c r="D50" s="100" t="s">
        <v>69</v>
      </c>
      <c r="E50" s="91" t="s">
        <v>69</v>
      </c>
      <c r="F50" s="91" t="s">
        <v>69</v>
      </c>
      <c r="G50" s="92" t="s">
        <v>68</v>
      </c>
      <c r="H50" s="91" t="s">
        <v>69</v>
      </c>
      <c r="I50" s="91" t="s">
        <v>68</v>
      </c>
      <c r="J50" s="91" t="s">
        <v>68</v>
      </c>
      <c r="K50" s="91" t="s">
        <v>68</v>
      </c>
      <c r="L50" s="91" t="s">
        <v>69</v>
      </c>
      <c r="M50" s="91" t="s">
        <v>69</v>
      </c>
      <c r="N50" s="91" t="s">
        <v>69</v>
      </c>
      <c r="O50" s="91" t="s">
        <v>68</v>
      </c>
      <c r="P50" s="91" t="s">
        <v>68</v>
      </c>
      <c r="Q50" s="93" t="s">
        <v>68</v>
      </c>
      <c r="R50" s="97">
        <f>COUNTIF(D50:Q50,"Ja")</f>
        <v>7</v>
      </c>
      <c r="S50" s="94" t="s">
        <v>69</v>
      </c>
      <c r="T50" s="94" t="s">
        <v>69</v>
      </c>
      <c r="U50" s="94" t="s">
        <v>69</v>
      </c>
      <c r="V50" s="94" t="s">
        <v>68</v>
      </c>
      <c r="W50" s="95">
        <v>23960</v>
      </c>
      <c r="X50" s="96" t="s">
        <v>68</v>
      </c>
      <c r="Y50" s="104">
        <v>180</v>
      </c>
      <c r="Z50" s="96" t="s">
        <v>68</v>
      </c>
      <c r="AA50" s="107">
        <v>200</v>
      </c>
      <c r="AB50" s="91" t="s">
        <v>69</v>
      </c>
      <c r="AC50" s="107"/>
      <c r="AD50" s="110">
        <v>24340</v>
      </c>
    </row>
    <row r="51" spans="1:30" ht="15" customHeight="1" x14ac:dyDescent="0.25">
      <c r="A51" s="88" t="s">
        <v>134</v>
      </c>
      <c r="B51" s="87" t="s">
        <v>119</v>
      </c>
      <c r="C51" s="89">
        <v>2022</v>
      </c>
      <c r="D51" s="100" t="s">
        <v>69</v>
      </c>
      <c r="E51" s="91" t="s">
        <v>69</v>
      </c>
      <c r="F51" s="91" t="s">
        <v>68</v>
      </c>
      <c r="G51" s="92" t="s">
        <v>68</v>
      </c>
      <c r="H51" s="91" t="s">
        <v>69</v>
      </c>
      <c r="I51" s="91" t="s">
        <v>68</v>
      </c>
      <c r="J51" s="91" t="s">
        <v>68</v>
      </c>
      <c r="K51" s="91" t="s">
        <v>68</v>
      </c>
      <c r="L51" s="91" t="s">
        <v>69</v>
      </c>
      <c r="M51" s="91" t="s">
        <v>69</v>
      </c>
      <c r="N51" s="91" t="s">
        <v>68</v>
      </c>
      <c r="O51" s="91" t="s">
        <v>68</v>
      </c>
      <c r="P51" s="91" t="s">
        <v>68</v>
      </c>
      <c r="Q51" s="93" t="s">
        <v>69</v>
      </c>
      <c r="R51" s="97">
        <f>COUNTIF(D51:Q51,"Ja")</f>
        <v>8</v>
      </c>
      <c r="S51" s="94" t="s">
        <v>69</v>
      </c>
      <c r="T51" s="94" t="s">
        <v>69</v>
      </c>
      <c r="U51" s="94" t="s">
        <v>69</v>
      </c>
      <c r="V51" s="94" t="s">
        <v>68</v>
      </c>
      <c r="W51" s="95">
        <v>14859</v>
      </c>
      <c r="X51" s="96" t="s">
        <v>68</v>
      </c>
      <c r="Y51" s="104">
        <v>544</v>
      </c>
      <c r="Z51" s="96" t="s">
        <v>68</v>
      </c>
      <c r="AA51" s="104">
        <v>110</v>
      </c>
      <c r="AB51" s="91" t="s">
        <v>68</v>
      </c>
      <c r="AC51" s="107" t="s">
        <v>384</v>
      </c>
      <c r="AD51" s="110">
        <v>15513</v>
      </c>
    </row>
    <row r="52" spans="1:30" ht="15" customHeight="1" x14ac:dyDescent="0.25">
      <c r="A52" s="88" t="s">
        <v>135</v>
      </c>
      <c r="B52" s="87" t="s">
        <v>73</v>
      </c>
      <c r="C52" s="89">
        <v>2022</v>
      </c>
      <c r="D52" s="100" t="s">
        <v>384</v>
      </c>
      <c r="E52" s="91" t="s">
        <v>384</v>
      </c>
      <c r="F52" s="91" t="s">
        <v>384</v>
      </c>
      <c r="G52" s="92" t="s">
        <v>384</v>
      </c>
      <c r="H52" s="91" t="s">
        <v>384</v>
      </c>
      <c r="I52" s="91" t="s">
        <v>384</v>
      </c>
      <c r="J52" s="91" t="s">
        <v>384</v>
      </c>
      <c r="K52" s="91" t="s">
        <v>384</v>
      </c>
      <c r="L52" s="92" t="s">
        <v>384</v>
      </c>
      <c r="M52" s="92" t="s">
        <v>384</v>
      </c>
      <c r="N52" s="92" t="s">
        <v>384</v>
      </c>
      <c r="O52" s="92" t="s">
        <v>384</v>
      </c>
      <c r="P52" s="92" t="s">
        <v>384</v>
      </c>
      <c r="Q52" s="107" t="s">
        <v>384</v>
      </c>
      <c r="R52" s="97" t="s">
        <v>384</v>
      </c>
      <c r="S52" s="94" t="s">
        <v>384</v>
      </c>
      <c r="T52" s="94" t="s">
        <v>384</v>
      </c>
      <c r="U52" s="94" t="s">
        <v>384</v>
      </c>
      <c r="V52" s="94" t="s">
        <v>384</v>
      </c>
      <c r="W52" s="94" t="s">
        <v>384</v>
      </c>
      <c r="X52" s="105" t="s">
        <v>384</v>
      </c>
      <c r="Y52" s="107" t="s">
        <v>384</v>
      </c>
      <c r="Z52" s="105" t="s">
        <v>384</v>
      </c>
      <c r="AA52" s="107" t="s">
        <v>384</v>
      </c>
      <c r="AB52" s="92" t="s">
        <v>384</v>
      </c>
      <c r="AC52" s="107" t="s">
        <v>384</v>
      </c>
      <c r="AD52" s="110" t="s">
        <v>384</v>
      </c>
    </row>
    <row r="53" spans="1:30" ht="15" customHeight="1" x14ac:dyDescent="0.25">
      <c r="A53" s="88" t="s">
        <v>136</v>
      </c>
      <c r="B53" s="87" t="s">
        <v>137</v>
      </c>
      <c r="C53" s="89">
        <v>2022</v>
      </c>
      <c r="D53" s="100" t="s">
        <v>68</v>
      </c>
      <c r="E53" s="91" t="s">
        <v>69</v>
      </c>
      <c r="F53" s="91" t="s">
        <v>68</v>
      </c>
      <c r="G53" s="92" t="s">
        <v>68</v>
      </c>
      <c r="H53" s="91" t="s">
        <v>69</v>
      </c>
      <c r="I53" s="91" t="s">
        <v>68</v>
      </c>
      <c r="J53" s="91" t="s">
        <v>69</v>
      </c>
      <c r="K53" s="91" t="s">
        <v>68</v>
      </c>
      <c r="L53" s="91" t="s">
        <v>69</v>
      </c>
      <c r="M53" s="91" t="s">
        <v>69</v>
      </c>
      <c r="N53" s="91" t="s">
        <v>68</v>
      </c>
      <c r="O53" s="91" t="s">
        <v>69</v>
      </c>
      <c r="P53" s="91" t="s">
        <v>68</v>
      </c>
      <c r="Q53" s="93" t="s">
        <v>69</v>
      </c>
      <c r="R53" s="97">
        <f>COUNTIF(D53:Q53,"Ja")</f>
        <v>7</v>
      </c>
      <c r="S53" s="94" t="s">
        <v>68</v>
      </c>
      <c r="T53" s="94" t="s">
        <v>68</v>
      </c>
      <c r="U53" s="94" t="s">
        <v>68</v>
      </c>
      <c r="V53" s="94" t="s">
        <v>68</v>
      </c>
      <c r="W53" s="95">
        <v>35190</v>
      </c>
      <c r="X53" s="108" t="s">
        <v>69</v>
      </c>
      <c r="Y53" s="109"/>
      <c r="Z53" s="108" t="s">
        <v>69</v>
      </c>
      <c r="AA53" s="109"/>
      <c r="AB53" s="91" t="s">
        <v>68</v>
      </c>
      <c r="AC53" s="107">
        <v>600</v>
      </c>
      <c r="AD53" s="110">
        <v>35790</v>
      </c>
    </row>
    <row r="54" spans="1:30" ht="15" customHeight="1" x14ac:dyDescent="0.25">
      <c r="A54" s="88" t="s">
        <v>138</v>
      </c>
      <c r="B54" s="87" t="s">
        <v>80</v>
      </c>
      <c r="C54" s="89">
        <v>2022</v>
      </c>
      <c r="D54" s="100" t="s">
        <v>385</v>
      </c>
      <c r="E54" s="91" t="s">
        <v>385</v>
      </c>
      <c r="F54" s="91" t="s">
        <v>385</v>
      </c>
      <c r="G54" s="92" t="s">
        <v>385</v>
      </c>
      <c r="H54" s="91" t="s">
        <v>385</v>
      </c>
      <c r="I54" s="91" t="s">
        <v>385</v>
      </c>
      <c r="J54" s="91" t="s">
        <v>385</v>
      </c>
      <c r="K54" s="91" t="s">
        <v>385</v>
      </c>
      <c r="L54" s="92" t="s">
        <v>385</v>
      </c>
      <c r="M54" s="92" t="s">
        <v>385</v>
      </c>
      <c r="N54" s="92" t="s">
        <v>385</v>
      </c>
      <c r="O54" s="92" t="s">
        <v>385</v>
      </c>
      <c r="P54" s="92" t="s">
        <v>385</v>
      </c>
      <c r="Q54" s="107" t="s">
        <v>385</v>
      </c>
      <c r="R54" s="97" t="s">
        <v>385</v>
      </c>
      <c r="S54" s="94" t="s">
        <v>385</v>
      </c>
      <c r="T54" s="94" t="s">
        <v>385</v>
      </c>
      <c r="U54" s="94" t="s">
        <v>385</v>
      </c>
      <c r="V54" s="94" t="s">
        <v>385</v>
      </c>
      <c r="W54" s="94" t="s">
        <v>385</v>
      </c>
      <c r="X54" s="92" t="s">
        <v>385</v>
      </c>
      <c r="Y54" s="62" t="s">
        <v>385</v>
      </c>
      <c r="Z54" s="92" t="s">
        <v>385</v>
      </c>
      <c r="AA54" s="62" t="s">
        <v>385</v>
      </c>
      <c r="AB54" s="92" t="s">
        <v>385</v>
      </c>
      <c r="AC54" s="107" t="s">
        <v>385</v>
      </c>
      <c r="AD54" s="110" t="s">
        <v>385</v>
      </c>
    </row>
    <row r="55" spans="1:30" ht="15" customHeight="1" x14ac:dyDescent="0.25">
      <c r="A55" s="88" t="s">
        <v>139</v>
      </c>
      <c r="B55" s="87" t="s">
        <v>66</v>
      </c>
      <c r="C55" s="89">
        <v>2022</v>
      </c>
      <c r="D55" s="100" t="s">
        <v>384</v>
      </c>
      <c r="E55" s="91" t="s">
        <v>384</v>
      </c>
      <c r="F55" s="91" t="s">
        <v>384</v>
      </c>
      <c r="G55" s="92" t="s">
        <v>384</v>
      </c>
      <c r="H55" s="91" t="s">
        <v>384</v>
      </c>
      <c r="I55" s="91" t="s">
        <v>384</v>
      </c>
      <c r="J55" s="91" t="s">
        <v>384</v>
      </c>
      <c r="K55" s="91" t="s">
        <v>384</v>
      </c>
      <c r="L55" s="100" t="s">
        <v>384</v>
      </c>
      <c r="M55" s="100" t="s">
        <v>384</v>
      </c>
      <c r="N55" s="100" t="s">
        <v>384</v>
      </c>
      <c r="O55" s="100" t="s">
        <v>384</v>
      </c>
      <c r="P55" s="100" t="s">
        <v>384</v>
      </c>
      <c r="Q55" s="97" t="s">
        <v>384</v>
      </c>
      <c r="R55" s="97" t="s">
        <v>384</v>
      </c>
      <c r="S55" s="101" t="s">
        <v>384</v>
      </c>
      <c r="T55" s="101" t="s">
        <v>384</v>
      </c>
      <c r="U55" s="101" t="s">
        <v>384</v>
      </c>
      <c r="V55" s="101" t="s">
        <v>384</v>
      </c>
      <c r="W55" s="101" t="s">
        <v>384</v>
      </c>
      <c r="X55" s="102" t="s">
        <v>384</v>
      </c>
      <c r="Y55" s="111" t="s">
        <v>384</v>
      </c>
      <c r="Z55" s="102" t="s">
        <v>384</v>
      </c>
      <c r="AA55" s="111" t="s">
        <v>384</v>
      </c>
      <c r="AB55" s="100" t="s">
        <v>384</v>
      </c>
      <c r="AC55" s="97" t="s">
        <v>384</v>
      </c>
      <c r="AD55" s="110" t="s">
        <v>384</v>
      </c>
    </row>
    <row r="56" spans="1:30" ht="15" customHeight="1" x14ac:dyDescent="0.25">
      <c r="A56" s="88" t="s">
        <v>140</v>
      </c>
      <c r="B56" s="87" t="s">
        <v>66</v>
      </c>
      <c r="C56" s="89">
        <v>2022</v>
      </c>
      <c r="D56" s="100" t="s">
        <v>384</v>
      </c>
      <c r="E56" s="91" t="s">
        <v>384</v>
      </c>
      <c r="F56" s="91" t="s">
        <v>384</v>
      </c>
      <c r="G56" s="92" t="s">
        <v>384</v>
      </c>
      <c r="H56" s="91" t="s">
        <v>384</v>
      </c>
      <c r="I56" s="91" t="s">
        <v>384</v>
      </c>
      <c r="J56" s="91" t="s">
        <v>384</v>
      </c>
      <c r="K56" s="91" t="s">
        <v>384</v>
      </c>
      <c r="L56" s="92" t="s">
        <v>384</v>
      </c>
      <c r="M56" s="92" t="s">
        <v>384</v>
      </c>
      <c r="N56" s="92" t="s">
        <v>384</v>
      </c>
      <c r="O56" s="92" t="s">
        <v>384</v>
      </c>
      <c r="P56" s="92" t="s">
        <v>384</v>
      </c>
      <c r="Q56" s="107" t="s">
        <v>384</v>
      </c>
      <c r="R56" s="97" t="s">
        <v>384</v>
      </c>
      <c r="S56" s="94" t="s">
        <v>384</v>
      </c>
      <c r="T56" s="94" t="s">
        <v>384</v>
      </c>
      <c r="U56" s="94" t="s">
        <v>384</v>
      </c>
      <c r="V56" s="94" t="s">
        <v>384</v>
      </c>
      <c r="W56" s="94" t="s">
        <v>384</v>
      </c>
      <c r="X56" s="105" t="s">
        <v>384</v>
      </c>
      <c r="Y56" s="107" t="s">
        <v>384</v>
      </c>
      <c r="Z56" s="105" t="s">
        <v>384</v>
      </c>
      <c r="AA56" s="107" t="s">
        <v>384</v>
      </c>
      <c r="AB56" s="92" t="s">
        <v>384</v>
      </c>
      <c r="AC56" s="107" t="s">
        <v>384</v>
      </c>
      <c r="AD56" s="110" t="s">
        <v>384</v>
      </c>
    </row>
    <row r="57" spans="1:30" ht="15" customHeight="1" x14ac:dyDescent="0.25">
      <c r="A57" s="88" t="s">
        <v>141</v>
      </c>
      <c r="B57" s="87" t="s">
        <v>77</v>
      </c>
      <c r="C57" s="89">
        <v>2022</v>
      </c>
      <c r="D57" s="100" t="s">
        <v>384</v>
      </c>
      <c r="E57" s="91" t="s">
        <v>384</v>
      </c>
      <c r="F57" s="91" t="s">
        <v>384</v>
      </c>
      <c r="G57" s="92" t="s">
        <v>384</v>
      </c>
      <c r="H57" s="91" t="s">
        <v>384</v>
      </c>
      <c r="I57" s="91" t="s">
        <v>384</v>
      </c>
      <c r="J57" s="91" t="s">
        <v>384</v>
      </c>
      <c r="K57" s="91" t="s">
        <v>384</v>
      </c>
      <c r="L57" s="91" t="s">
        <v>384</v>
      </c>
      <c r="M57" s="91" t="s">
        <v>384</v>
      </c>
      <c r="N57" s="91" t="s">
        <v>384</v>
      </c>
      <c r="O57" s="91" t="s">
        <v>384</v>
      </c>
      <c r="P57" s="91" t="s">
        <v>384</v>
      </c>
      <c r="Q57" s="93" t="s">
        <v>384</v>
      </c>
      <c r="R57" s="97" t="s">
        <v>384</v>
      </c>
      <c r="S57" s="94" t="s">
        <v>384</v>
      </c>
      <c r="T57" s="94" t="s">
        <v>384</v>
      </c>
      <c r="U57" s="94" t="s">
        <v>384</v>
      </c>
      <c r="V57" s="94" t="s">
        <v>384</v>
      </c>
      <c r="W57" s="95" t="s">
        <v>384</v>
      </c>
      <c r="X57" s="96" t="s">
        <v>384</v>
      </c>
      <c r="Y57" s="107" t="s">
        <v>384</v>
      </c>
      <c r="Z57" s="96" t="s">
        <v>384</v>
      </c>
      <c r="AA57" s="104" t="s">
        <v>384</v>
      </c>
      <c r="AB57" s="91" t="s">
        <v>384</v>
      </c>
      <c r="AC57" s="107" t="s">
        <v>384</v>
      </c>
      <c r="AD57" s="110" t="s">
        <v>384</v>
      </c>
    </row>
    <row r="58" spans="1:30" ht="15" customHeight="1" x14ac:dyDescent="0.25">
      <c r="A58" s="88" t="s">
        <v>142</v>
      </c>
      <c r="B58" s="87" t="s">
        <v>95</v>
      </c>
      <c r="C58" s="89">
        <v>2022</v>
      </c>
      <c r="D58" s="100" t="s">
        <v>68</v>
      </c>
      <c r="E58" s="91" t="s">
        <v>68</v>
      </c>
      <c r="F58" s="91" t="s">
        <v>68</v>
      </c>
      <c r="G58" s="92" t="s">
        <v>68</v>
      </c>
      <c r="H58" s="91" t="s">
        <v>68</v>
      </c>
      <c r="I58" s="91" t="s">
        <v>68</v>
      </c>
      <c r="J58" s="91" t="s">
        <v>68</v>
      </c>
      <c r="K58" s="91" t="s">
        <v>68</v>
      </c>
      <c r="L58" s="91" t="s">
        <v>68</v>
      </c>
      <c r="M58" s="91" t="s">
        <v>69</v>
      </c>
      <c r="N58" s="91" t="s">
        <v>68</v>
      </c>
      <c r="O58" s="91" t="s">
        <v>69</v>
      </c>
      <c r="P58" s="91" t="s">
        <v>68</v>
      </c>
      <c r="Q58" s="93" t="s">
        <v>69</v>
      </c>
      <c r="R58" s="97">
        <f>COUNTIF(D58:Q58,"Ja")</f>
        <v>11</v>
      </c>
      <c r="S58" s="94" t="s">
        <v>68</v>
      </c>
      <c r="T58" s="94" t="s">
        <v>68</v>
      </c>
      <c r="U58" s="94" t="s">
        <v>68</v>
      </c>
      <c r="V58" s="94" t="s">
        <v>68</v>
      </c>
      <c r="W58" s="95">
        <v>72128</v>
      </c>
      <c r="X58" s="96" t="s">
        <v>69</v>
      </c>
      <c r="Y58" s="104"/>
      <c r="Z58" s="96" t="s">
        <v>68</v>
      </c>
      <c r="AA58" s="104">
        <v>1500</v>
      </c>
      <c r="AB58" s="91" t="s">
        <v>68</v>
      </c>
      <c r="AC58" s="107">
        <v>20500</v>
      </c>
      <c r="AD58" s="110">
        <v>94128</v>
      </c>
    </row>
    <row r="59" spans="1:30" ht="15" customHeight="1" x14ac:dyDescent="0.25">
      <c r="A59" s="88" t="s">
        <v>143</v>
      </c>
      <c r="B59" s="87" t="s">
        <v>66</v>
      </c>
      <c r="C59" s="89">
        <v>2022</v>
      </c>
      <c r="D59" s="100" t="s">
        <v>68</v>
      </c>
      <c r="E59" s="91" t="s">
        <v>68</v>
      </c>
      <c r="F59" s="91" t="s">
        <v>68</v>
      </c>
      <c r="G59" s="92" t="s">
        <v>68</v>
      </c>
      <c r="H59" s="91" t="s">
        <v>68</v>
      </c>
      <c r="I59" s="91" t="s">
        <v>68</v>
      </c>
      <c r="J59" s="91" t="s">
        <v>68</v>
      </c>
      <c r="K59" s="91" t="s">
        <v>69</v>
      </c>
      <c r="L59" s="91" t="s">
        <v>69</v>
      </c>
      <c r="M59" s="91" t="s">
        <v>69</v>
      </c>
      <c r="N59" s="91" t="s">
        <v>68</v>
      </c>
      <c r="O59" s="91" t="s">
        <v>68</v>
      </c>
      <c r="P59" s="91" t="s">
        <v>68</v>
      </c>
      <c r="Q59" s="93" t="s">
        <v>68</v>
      </c>
      <c r="R59" s="97">
        <f>COUNTIF(D59:Q59,"Ja")</f>
        <v>11</v>
      </c>
      <c r="S59" s="94" t="s">
        <v>68</v>
      </c>
      <c r="T59" s="94" t="s">
        <v>68</v>
      </c>
      <c r="U59" s="94" t="s">
        <v>68</v>
      </c>
      <c r="V59" s="94" t="s">
        <v>68</v>
      </c>
      <c r="W59" s="95">
        <v>298758</v>
      </c>
      <c r="X59" s="96" t="s">
        <v>68</v>
      </c>
      <c r="Y59" s="104">
        <v>6230</v>
      </c>
      <c r="Z59" s="96" t="s">
        <v>68</v>
      </c>
      <c r="AA59" s="104">
        <v>14500</v>
      </c>
      <c r="AB59" s="91" t="s">
        <v>68</v>
      </c>
      <c r="AC59" s="107">
        <v>2600</v>
      </c>
      <c r="AD59" s="110">
        <v>322088</v>
      </c>
    </row>
    <row r="60" spans="1:30" ht="15" customHeight="1" x14ac:dyDescent="0.25">
      <c r="A60" s="88" t="s">
        <v>144</v>
      </c>
      <c r="B60" s="87" t="s">
        <v>66</v>
      </c>
      <c r="C60" s="89">
        <v>2022</v>
      </c>
      <c r="D60" s="100" t="s">
        <v>68</v>
      </c>
      <c r="E60" s="91" t="s">
        <v>69</v>
      </c>
      <c r="F60" s="91" t="s">
        <v>69</v>
      </c>
      <c r="G60" s="92" t="s">
        <v>69</v>
      </c>
      <c r="H60" s="91" t="s">
        <v>69</v>
      </c>
      <c r="I60" s="91" t="s">
        <v>68</v>
      </c>
      <c r="J60" s="91" t="s">
        <v>68</v>
      </c>
      <c r="K60" s="91" t="s">
        <v>68</v>
      </c>
      <c r="L60" s="91" t="s">
        <v>69</v>
      </c>
      <c r="M60" s="91" t="s">
        <v>69</v>
      </c>
      <c r="N60" s="91" t="s">
        <v>68</v>
      </c>
      <c r="O60" s="91" t="s">
        <v>69</v>
      </c>
      <c r="P60" s="91" t="s">
        <v>69</v>
      </c>
      <c r="Q60" s="93" t="s">
        <v>69</v>
      </c>
      <c r="R60" s="97">
        <f>COUNTIF(D60:Q60,"Ja")</f>
        <v>5</v>
      </c>
      <c r="S60" s="94" t="s">
        <v>69</v>
      </c>
      <c r="T60" s="94" t="s">
        <v>69</v>
      </c>
      <c r="U60" s="94" t="s">
        <v>69</v>
      </c>
      <c r="V60" s="94" t="s">
        <v>69</v>
      </c>
      <c r="W60" s="95">
        <v>6107</v>
      </c>
      <c r="X60" s="96" t="s">
        <v>69</v>
      </c>
      <c r="Y60" s="104"/>
      <c r="Z60" s="96" t="s">
        <v>68</v>
      </c>
      <c r="AA60" s="104">
        <v>125</v>
      </c>
      <c r="AB60" s="91" t="s">
        <v>69</v>
      </c>
      <c r="AC60" s="107"/>
      <c r="AD60" s="110">
        <v>6232</v>
      </c>
    </row>
    <row r="61" spans="1:30" ht="15" customHeight="1" x14ac:dyDescent="0.25">
      <c r="A61" s="88" t="s">
        <v>145</v>
      </c>
      <c r="B61" s="87" t="s">
        <v>73</v>
      </c>
      <c r="C61" s="89">
        <v>2022</v>
      </c>
      <c r="D61" s="100" t="s">
        <v>384</v>
      </c>
      <c r="E61" s="91" t="s">
        <v>384</v>
      </c>
      <c r="F61" s="91" t="s">
        <v>384</v>
      </c>
      <c r="G61" s="92" t="s">
        <v>384</v>
      </c>
      <c r="H61" s="91" t="s">
        <v>384</v>
      </c>
      <c r="I61" s="91" t="s">
        <v>384</v>
      </c>
      <c r="J61" s="91" t="s">
        <v>384</v>
      </c>
      <c r="K61" s="91" t="s">
        <v>384</v>
      </c>
      <c r="L61" s="91" t="s">
        <v>384</v>
      </c>
      <c r="M61" s="91" t="s">
        <v>384</v>
      </c>
      <c r="N61" s="91" t="s">
        <v>384</v>
      </c>
      <c r="O61" s="91" t="s">
        <v>384</v>
      </c>
      <c r="P61" s="91" t="s">
        <v>384</v>
      </c>
      <c r="Q61" s="93" t="s">
        <v>384</v>
      </c>
      <c r="R61" s="97" t="s">
        <v>384</v>
      </c>
      <c r="S61" s="94" t="s">
        <v>384</v>
      </c>
      <c r="T61" s="94" t="s">
        <v>384</v>
      </c>
      <c r="U61" s="94" t="s">
        <v>384</v>
      </c>
      <c r="V61" s="94" t="s">
        <v>384</v>
      </c>
      <c r="W61" s="95" t="s">
        <v>384</v>
      </c>
      <c r="X61" s="96" t="s">
        <v>384</v>
      </c>
      <c r="Y61" s="104" t="s">
        <v>384</v>
      </c>
      <c r="Z61" s="96" t="s">
        <v>384</v>
      </c>
      <c r="AA61" s="104" t="s">
        <v>384</v>
      </c>
      <c r="AB61" s="91" t="s">
        <v>384</v>
      </c>
      <c r="AC61" s="107" t="s">
        <v>384</v>
      </c>
      <c r="AD61" s="110" t="s">
        <v>384</v>
      </c>
    </row>
    <row r="62" spans="1:30" ht="15" customHeight="1" x14ac:dyDescent="0.25">
      <c r="A62" s="88" t="s">
        <v>146</v>
      </c>
      <c r="B62" s="87" t="s">
        <v>80</v>
      </c>
      <c r="C62" s="89">
        <v>2022</v>
      </c>
      <c r="D62" s="100" t="s">
        <v>384</v>
      </c>
      <c r="E62" s="91" t="s">
        <v>384</v>
      </c>
      <c r="F62" s="91" t="s">
        <v>384</v>
      </c>
      <c r="G62" s="92" t="s">
        <v>384</v>
      </c>
      <c r="H62" s="91" t="s">
        <v>384</v>
      </c>
      <c r="I62" s="91" t="s">
        <v>384</v>
      </c>
      <c r="J62" s="91" t="s">
        <v>384</v>
      </c>
      <c r="K62" s="91" t="s">
        <v>384</v>
      </c>
      <c r="L62" s="100" t="s">
        <v>384</v>
      </c>
      <c r="M62" s="100" t="s">
        <v>384</v>
      </c>
      <c r="N62" s="100" t="s">
        <v>384</v>
      </c>
      <c r="O62" s="100" t="s">
        <v>384</v>
      </c>
      <c r="P62" s="100" t="s">
        <v>384</v>
      </c>
      <c r="Q62" s="97" t="s">
        <v>384</v>
      </c>
      <c r="R62" s="97" t="s">
        <v>384</v>
      </c>
      <c r="S62" s="101" t="s">
        <v>384</v>
      </c>
      <c r="T62" s="101" t="s">
        <v>384</v>
      </c>
      <c r="U62" s="101" t="s">
        <v>384</v>
      </c>
      <c r="V62" s="101" t="s">
        <v>384</v>
      </c>
      <c r="W62" s="101" t="s">
        <v>384</v>
      </c>
      <c r="X62" s="90" t="s">
        <v>384</v>
      </c>
      <c r="Y62" s="97" t="s">
        <v>384</v>
      </c>
      <c r="Z62" s="90" t="s">
        <v>384</v>
      </c>
      <c r="AA62" s="97" t="s">
        <v>384</v>
      </c>
      <c r="AB62" s="100" t="s">
        <v>384</v>
      </c>
      <c r="AC62" s="97" t="s">
        <v>384</v>
      </c>
      <c r="AD62" s="110" t="s">
        <v>384</v>
      </c>
    </row>
    <row r="63" spans="1:30" ht="15" customHeight="1" x14ac:dyDescent="0.25">
      <c r="A63" s="88" t="s">
        <v>147</v>
      </c>
      <c r="B63" s="87" t="s">
        <v>82</v>
      </c>
      <c r="C63" s="89">
        <v>2022</v>
      </c>
      <c r="D63" s="100" t="s">
        <v>68</v>
      </c>
      <c r="E63" s="91" t="s">
        <v>69</v>
      </c>
      <c r="F63" s="91" t="s">
        <v>68</v>
      </c>
      <c r="G63" s="92" t="s">
        <v>69</v>
      </c>
      <c r="H63" s="91" t="s">
        <v>69</v>
      </c>
      <c r="I63" s="91" t="s">
        <v>68</v>
      </c>
      <c r="J63" s="91" t="s">
        <v>69</v>
      </c>
      <c r="K63" s="91" t="s">
        <v>68</v>
      </c>
      <c r="L63" s="91" t="s">
        <v>69</v>
      </c>
      <c r="M63" s="91" t="s">
        <v>69</v>
      </c>
      <c r="N63" s="91" t="s">
        <v>68</v>
      </c>
      <c r="O63" s="91" t="s">
        <v>69</v>
      </c>
      <c r="P63" s="91" t="s">
        <v>69</v>
      </c>
      <c r="Q63" s="93" t="s">
        <v>69</v>
      </c>
      <c r="R63" s="97">
        <f>COUNTIF(D63:Q63,"Ja")</f>
        <v>5</v>
      </c>
      <c r="S63" s="94" t="s">
        <v>69</v>
      </c>
      <c r="T63" s="94" t="s">
        <v>69</v>
      </c>
      <c r="U63" s="94" t="s">
        <v>68</v>
      </c>
      <c r="V63" s="94" t="s">
        <v>69</v>
      </c>
      <c r="W63" s="95">
        <v>7032</v>
      </c>
      <c r="X63" s="96" t="s">
        <v>69</v>
      </c>
      <c r="Y63" s="104"/>
      <c r="Z63" s="96" t="s">
        <v>68</v>
      </c>
      <c r="AA63" s="104">
        <v>150</v>
      </c>
      <c r="AB63" s="91" t="s">
        <v>68</v>
      </c>
      <c r="AC63" s="97">
        <v>100</v>
      </c>
      <c r="AD63" s="110">
        <v>7282</v>
      </c>
    </row>
    <row r="64" spans="1:30" ht="15" customHeight="1" x14ac:dyDescent="0.25">
      <c r="A64" s="88" t="s">
        <v>148</v>
      </c>
      <c r="B64" s="87" t="s">
        <v>75</v>
      </c>
      <c r="C64" s="89">
        <v>2022</v>
      </c>
      <c r="D64" s="100" t="s">
        <v>68</v>
      </c>
      <c r="E64" s="91" t="s">
        <v>69</v>
      </c>
      <c r="F64" s="91" t="s">
        <v>68</v>
      </c>
      <c r="G64" s="92" t="s">
        <v>68</v>
      </c>
      <c r="H64" s="91" t="s">
        <v>68</v>
      </c>
      <c r="I64" s="91" t="s">
        <v>68</v>
      </c>
      <c r="J64" s="91" t="s">
        <v>68</v>
      </c>
      <c r="K64" s="91" t="s">
        <v>68</v>
      </c>
      <c r="L64" s="91" t="s">
        <v>69</v>
      </c>
      <c r="M64" s="91" t="s">
        <v>69</v>
      </c>
      <c r="N64" s="91" t="s">
        <v>69</v>
      </c>
      <c r="O64" s="91" t="s">
        <v>69</v>
      </c>
      <c r="P64" s="91" t="s">
        <v>69</v>
      </c>
      <c r="Q64" s="93" t="s">
        <v>69</v>
      </c>
      <c r="R64" s="97">
        <f>COUNTIF(D64:Q64,"Ja")</f>
        <v>7</v>
      </c>
      <c r="S64" s="94" t="s">
        <v>68</v>
      </c>
      <c r="T64" s="94" t="s">
        <v>69</v>
      </c>
      <c r="U64" s="94" t="s">
        <v>69</v>
      </c>
      <c r="V64" s="94" t="s">
        <v>69</v>
      </c>
      <c r="W64" s="95">
        <v>8545</v>
      </c>
      <c r="X64" s="96" t="s">
        <v>68</v>
      </c>
      <c r="Y64" s="104">
        <v>1266</v>
      </c>
      <c r="Z64" s="96" t="s">
        <v>68</v>
      </c>
      <c r="AA64" s="104">
        <v>140</v>
      </c>
      <c r="AB64" s="91" t="s">
        <v>68</v>
      </c>
      <c r="AC64" s="107">
        <v>245</v>
      </c>
      <c r="AD64" s="110">
        <v>10196</v>
      </c>
    </row>
    <row r="65" spans="1:30" ht="15" customHeight="1" x14ac:dyDescent="0.25">
      <c r="A65" s="88" t="s">
        <v>149</v>
      </c>
      <c r="B65" s="87" t="s">
        <v>124</v>
      </c>
      <c r="C65" s="89">
        <v>2022</v>
      </c>
      <c r="D65" s="100" t="s">
        <v>68</v>
      </c>
      <c r="E65" s="100" t="s">
        <v>69</v>
      </c>
      <c r="F65" s="91" t="s">
        <v>68</v>
      </c>
      <c r="G65" s="100" t="s">
        <v>69</v>
      </c>
      <c r="H65" s="100" t="s">
        <v>69</v>
      </c>
      <c r="I65" s="100" t="s">
        <v>68</v>
      </c>
      <c r="J65" s="100" t="s">
        <v>68</v>
      </c>
      <c r="K65" s="100" t="s">
        <v>68</v>
      </c>
      <c r="L65" s="100" t="s">
        <v>68</v>
      </c>
      <c r="M65" s="100" t="s">
        <v>69</v>
      </c>
      <c r="N65" s="100" t="s">
        <v>68</v>
      </c>
      <c r="O65" s="100" t="s">
        <v>68</v>
      </c>
      <c r="P65" s="100" t="s">
        <v>69</v>
      </c>
      <c r="Q65" s="97" t="s">
        <v>69</v>
      </c>
      <c r="R65" s="97">
        <f>COUNTIF(D65:Q65,"Ja")</f>
        <v>8</v>
      </c>
      <c r="S65" s="101" t="s">
        <v>68</v>
      </c>
      <c r="T65" s="101" t="s">
        <v>69</v>
      </c>
      <c r="U65" s="101" t="s">
        <v>68</v>
      </c>
      <c r="V65" s="101" t="s">
        <v>69</v>
      </c>
      <c r="W65" s="101">
        <v>132408</v>
      </c>
      <c r="X65" s="90" t="s">
        <v>69</v>
      </c>
      <c r="Y65" s="97"/>
      <c r="Z65" s="90" t="s">
        <v>69</v>
      </c>
      <c r="AA65" s="97"/>
      <c r="AB65" s="100" t="s">
        <v>68</v>
      </c>
      <c r="AC65" s="97">
        <v>810</v>
      </c>
      <c r="AD65" s="110">
        <v>133218</v>
      </c>
    </row>
    <row r="66" spans="1:30" ht="15" customHeight="1" x14ac:dyDescent="0.25">
      <c r="A66" s="88" t="s">
        <v>150</v>
      </c>
      <c r="B66" s="87" t="s">
        <v>80</v>
      </c>
      <c r="C66" s="89">
        <v>2022</v>
      </c>
      <c r="D66" s="100" t="s">
        <v>384</v>
      </c>
      <c r="E66" s="91" t="s">
        <v>384</v>
      </c>
      <c r="F66" s="91" t="s">
        <v>384</v>
      </c>
      <c r="G66" s="92" t="s">
        <v>384</v>
      </c>
      <c r="H66" s="91" t="s">
        <v>384</v>
      </c>
      <c r="I66" s="91" t="s">
        <v>384</v>
      </c>
      <c r="J66" s="91" t="s">
        <v>384</v>
      </c>
      <c r="K66" s="91" t="s">
        <v>384</v>
      </c>
      <c r="L66" s="91" t="s">
        <v>384</v>
      </c>
      <c r="M66" s="91" t="s">
        <v>384</v>
      </c>
      <c r="N66" s="91" t="s">
        <v>384</v>
      </c>
      <c r="O66" s="91" t="s">
        <v>384</v>
      </c>
      <c r="P66" s="91" t="s">
        <v>384</v>
      </c>
      <c r="Q66" s="93" t="s">
        <v>384</v>
      </c>
      <c r="R66" s="97" t="s">
        <v>384</v>
      </c>
      <c r="S66" s="94" t="s">
        <v>384</v>
      </c>
      <c r="T66" s="94" t="s">
        <v>384</v>
      </c>
      <c r="U66" s="94" t="s">
        <v>384</v>
      </c>
      <c r="V66" s="94" t="s">
        <v>384</v>
      </c>
      <c r="W66" s="95" t="s">
        <v>384</v>
      </c>
      <c r="X66" s="96" t="s">
        <v>384</v>
      </c>
      <c r="Y66" s="104" t="s">
        <v>384</v>
      </c>
      <c r="Z66" s="96" t="s">
        <v>384</v>
      </c>
      <c r="AA66" s="104" t="s">
        <v>384</v>
      </c>
      <c r="AB66" s="91" t="s">
        <v>384</v>
      </c>
      <c r="AC66" s="107" t="s">
        <v>384</v>
      </c>
      <c r="AD66" s="110" t="s">
        <v>384</v>
      </c>
    </row>
    <row r="67" spans="1:30" ht="15" customHeight="1" x14ac:dyDescent="0.25">
      <c r="A67" s="88" t="s">
        <v>151</v>
      </c>
      <c r="B67" s="87" t="s">
        <v>101</v>
      </c>
      <c r="C67" s="89">
        <v>2022</v>
      </c>
      <c r="D67" s="100" t="s">
        <v>68</v>
      </c>
      <c r="E67" s="91" t="s">
        <v>69</v>
      </c>
      <c r="F67" s="91" t="s">
        <v>69</v>
      </c>
      <c r="G67" s="92" t="s">
        <v>69</v>
      </c>
      <c r="H67" s="91" t="s">
        <v>69</v>
      </c>
      <c r="I67" s="91" t="s">
        <v>68</v>
      </c>
      <c r="J67" s="91" t="s">
        <v>68</v>
      </c>
      <c r="K67" s="91" t="s">
        <v>68</v>
      </c>
      <c r="L67" s="91" t="s">
        <v>69</v>
      </c>
      <c r="M67" s="91" t="s">
        <v>69</v>
      </c>
      <c r="N67" s="91" t="s">
        <v>69</v>
      </c>
      <c r="O67" s="91" t="s">
        <v>69</v>
      </c>
      <c r="P67" s="91" t="s">
        <v>69</v>
      </c>
      <c r="Q67" s="93" t="s">
        <v>69</v>
      </c>
      <c r="R67" s="97">
        <f>COUNTIF(D67:Q67,"Ja")</f>
        <v>4</v>
      </c>
      <c r="S67" s="94" t="s">
        <v>68</v>
      </c>
      <c r="T67" s="94" t="s">
        <v>69</v>
      </c>
      <c r="U67" s="94" t="s">
        <v>69</v>
      </c>
      <c r="V67" s="94" t="s">
        <v>69</v>
      </c>
      <c r="W67" s="95">
        <v>24836</v>
      </c>
      <c r="X67" s="96" t="s">
        <v>68</v>
      </c>
      <c r="Y67" s="104">
        <v>56</v>
      </c>
      <c r="Z67" s="96" t="s">
        <v>68</v>
      </c>
      <c r="AA67" s="107" t="s">
        <v>384</v>
      </c>
      <c r="AB67" s="91" t="s">
        <v>69</v>
      </c>
      <c r="AC67" s="107"/>
      <c r="AD67" s="110">
        <v>24892</v>
      </c>
    </row>
    <row r="68" spans="1:30" ht="15" customHeight="1" x14ac:dyDescent="0.25">
      <c r="A68" s="88" t="s">
        <v>152</v>
      </c>
      <c r="B68" s="87" t="s">
        <v>77</v>
      </c>
      <c r="C68" s="89">
        <v>2022</v>
      </c>
      <c r="D68" s="100" t="s">
        <v>384</v>
      </c>
      <c r="E68" s="91" t="s">
        <v>384</v>
      </c>
      <c r="F68" s="91" t="s">
        <v>384</v>
      </c>
      <c r="G68" s="92" t="s">
        <v>384</v>
      </c>
      <c r="H68" s="91" t="s">
        <v>384</v>
      </c>
      <c r="I68" s="91" t="s">
        <v>384</v>
      </c>
      <c r="J68" s="91" t="s">
        <v>384</v>
      </c>
      <c r="K68" s="91" t="s">
        <v>384</v>
      </c>
      <c r="L68" s="91" t="s">
        <v>384</v>
      </c>
      <c r="M68" s="91" t="s">
        <v>384</v>
      </c>
      <c r="N68" s="91" t="s">
        <v>384</v>
      </c>
      <c r="O68" s="91" t="s">
        <v>384</v>
      </c>
      <c r="P68" s="91" t="s">
        <v>384</v>
      </c>
      <c r="Q68" s="93" t="s">
        <v>384</v>
      </c>
      <c r="R68" s="97" t="s">
        <v>384</v>
      </c>
      <c r="S68" s="94" t="s">
        <v>384</v>
      </c>
      <c r="T68" s="94" t="s">
        <v>384</v>
      </c>
      <c r="U68" s="94" t="s">
        <v>384</v>
      </c>
      <c r="V68" s="94" t="s">
        <v>384</v>
      </c>
      <c r="W68" s="95" t="s">
        <v>384</v>
      </c>
      <c r="X68" s="96" t="s">
        <v>384</v>
      </c>
      <c r="Y68" s="97" t="s">
        <v>384</v>
      </c>
      <c r="Z68" s="96" t="s">
        <v>384</v>
      </c>
      <c r="AA68" s="97" t="s">
        <v>384</v>
      </c>
      <c r="AB68" s="91" t="s">
        <v>384</v>
      </c>
      <c r="AC68" s="107" t="s">
        <v>384</v>
      </c>
      <c r="AD68" s="110" t="s">
        <v>384</v>
      </c>
    </row>
    <row r="69" spans="1:30" ht="15" customHeight="1" x14ac:dyDescent="0.25">
      <c r="A69" s="88" t="s">
        <v>153</v>
      </c>
      <c r="B69" s="87" t="s">
        <v>117</v>
      </c>
      <c r="C69" s="89">
        <v>2022</v>
      </c>
      <c r="D69" s="100" t="s">
        <v>384</v>
      </c>
      <c r="E69" s="91" t="s">
        <v>384</v>
      </c>
      <c r="F69" s="91" t="s">
        <v>384</v>
      </c>
      <c r="G69" s="92" t="s">
        <v>384</v>
      </c>
      <c r="H69" s="91" t="s">
        <v>384</v>
      </c>
      <c r="I69" s="91" t="s">
        <v>384</v>
      </c>
      <c r="J69" s="91" t="s">
        <v>384</v>
      </c>
      <c r="K69" s="91" t="s">
        <v>384</v>
      </c>
      <c r="L69" s="92" t="s">
        <v>384</v>
      </c>
      <c r="M69" s="92" t="s">
        <v>384</v>
      </c>
      <c r="N69" s="92" t="s">
        <v>384</v>
      </c>
      <c r="O69" s="92" t="s">
        <v>384</v>
      </c>
      <c r="P69" s="92" t="s">
        <v>384</v>
      </c>
      <c r="Q69" s="107" t="s">
        <v>384</v>
      </c>
      <c r="R69" s="97" t="s">
        <v>384</v>
      </c>
      <c r="S69" s="94" t="s">
        <v>384</v>
      </c>
      <c r="T69" s="94" t="s">
        <v>384</v>
      </c>
      <c r="U69" s="94" t="s">
        <v>384</v>
      </c>
      <c r="V69" s="94" t="s">
        <v>384</v>
      </c>
      <c r="W69" s="94" t="s">
        <v>384</v>
      </c>
      <c r="X69" s="105" t="s">
        <v>384</v>
      </c>
      <c r="Y69" s="107" t="s">
        <v>384</v>
      </c>
      <c r="Z69" s="105" t="s">
        <v>384</v>
      </c>
      <c r="AA69" s="107" t="s">
        <v>384</v>
      </c>
      <c r="AB69" s="92" t="s">
        <v>384</v>
      </c>
      <c r="AC69" s="107" t="s">
        <v>384</v>
      </c>
      <c r="AD69" s="110" t="s">
        <v>384</v>
      </c>
    </row>
    <row r="70" spans="1:30" ht="15" customHeight="1" x14ac:dyDescent="0.25">
      <c r="A70" s="88" t="s">
        <v>154</v>
      </c>
      <c r="B70" s="87" t="s">
        <v>84</v>
      </c>
      <c r="C70" s="89">
        <v>2022</v>
      </c>
      <c r="D70" s="100" t="s">
        <v>69</v>
      </c>
      <c r="E70" s="91" t="s">
        <v>69</v>
      </c>
      <c r="F70" s="91" t="s">
        <v>68</v>
      </c>
      <c r="G70" s="92" t="s">
        <v>69</v>
      </c>
      <c r="H70" s="91" t="s">
        <v>69</v>
      </c>
      <c r="I70" s="91" t="s">
        <v>68</v>
      </c>
      <c r="J70" s="91" t="s">
        <v>68</v>
      </c>
      <c r="K70" s="91" t="s">
        <v>68</v>
      </c>
      <c r="L70" s="91" t="s">
        <v>69</v>
      </c>
      <c r="M70" s="91" t="s">
        <v>69</v>
      </c>
      <c r="N70" s="91" t="s">
        <v>69</v>
      </c>
      <c r="O70" s="91" t="s">
        <v>68</v>
      </c>
      <c r="P70" s="91" t="s">
        <v>68</v>
      </c>
      <c r="Q70" s="93" t="s">
        <v>69</v>
      </c>
      <c r="R70" s="97">
        <f>COUNTIF(D70:Q70,"Ja")</f>
        <v>6</v>
      </c>
      <c r="S70" s="94" t="s">
        <v>69</v>
      </c>
      <c r="T70" s="94" t="s">
        <v>69</v>
      </c>
      <c r="U70" s="94" t="s">
        <v>69</v>
      </c>
      <c r="V70" s="94" t="s">
        <v>69</v>
      </c>
      <c r="W70" s="95">
        <v>18321</v>
      </c>
      <c r="X70" s="96" t="s">
        <v>69</v>
      </c>
      <c r="Y70" s="104"/>
      <c r="Z70" s="96" t="s">
        <v>69</v>
      </c>
      <c r="AA70" s="104"/>
      <c r="AB70" s="91" t="s">
        <v>69</v>
      </c>
      <c r="AC70" s="107"/>
      <c r="AD70" s="110">
        <v>18321</v>
      </c>
    </row>
    <row r="71" spans="1:30" ht="15" customHeight="1" x14ac:dyDescent="0.25">
      <c r="A71" s="88" t="s">
        <v>155</v>
      </c>
      <c r="B71" s="87" t="s">
        <v>91</v>
      </c>
      <c r="C71" s="89">
        <v>2022</v>
      </c>
      <c r="D71" s="100" t="s">
        <v>68</v>
      </c>
      <c r="E71" s="91" t="s">
        <v>68</v>
      </c>
      <c r="F71" s="91" t="s">
        <v>68</v>
      </c>
      <c r="G71" s="92" t="s">
        <v>68</v>
      </c>
      <c r="H71" s="91" t="s">
        <v>68</v>
      </c>
      <c r="I71" s="91" t="s">
        <v>68</v>
      </c>
      <c r="J71" s="91" t="s">
        <v>68</v>
      </c>
      <c r="K71" s="91" t="s">
        <v>68</v>
      </c>
      <c r="L71" s="91" t="s">
        <v>69</v>
      </c>
      <c r="M71" s="91" t="s">
        <v>69</v>
      </c>
      <c r="N71" s="91" t="s">
        <v>68</v>
      </c>
      <c r="O71" s="91" t="s">
        <v>69</v>
      </c>
      <c r="P71" s="91" t="s">
        <v>69</v>
      </c>
      <c r="Q71" s="93" t="s">
        <v>68</v>
      </c>
      <c r="R71" s="97">
        <f>COUNTIF(D71:Q71,"Ja")</f>
        <v>10</v>
      </c>
      <c r="S71" s="94" t="s">
        <v>68</v>
      </c>
      <c r="T71" s="94" t="s">
        <v>69</v>
      </c>
      <c r="U71" s="94" t="s">
        <v>68</v>
      </c>
      <c r="V71" s="94" t="s">
        <v>69</v>
      </c>
      <c r="W71" s="95">
        <v>48309</v>
      </c>
      <c r="X71" s="96" t="s">
        <v>68</v>
      </c>
      <c r="Y71" s="97">
        <v>1225</v>
      </c>
      <c r="Z71" s="96" t="s">
        <v>68</v>
      </c>
      <c r="AA71" s="97">
        <v>5200</v>
      </c>
      <c r="AB71" s="91" t="s">
        <v>68</v>
      </c>
      <c r="AC71" s="107">
        <v>2400</v>
      </c>
      <c r="AD71" s="110">
        <v>57134</v>
      </c>
    </row>
    <row r="72" spans="1:30" ht="15" customHeight="1" x14ac:dyDescent="0.25">
      <c r="A72" s="88" t="s">
        <v>156</v>
      </c>
      <c r="B72" s="87" t="s">
        <v>66</v>
      </c>
      <c r="C72" s="89">
        <v>2022</v>
      </c>
      <c r="D72" s="100" t="s">
        <v>68</v>
      </c>
      <c r="E72" s="91" t="s">
        <v>69</v>
      </c>
      <c r="F72" s="91" t="s">
        <v>68</v>
      </c>
      <c r="G72" s="92" t="s">
        <v>69</v>
      </c>
      <c r="H72" s="91" t="s">
        <v>69</v>
      </c>
      <c r="I72" s="91" t="s">
        <v>68</v>
      </c>
      <c r="J72" s="91" t="s">
        <v>68</v>
      </c>
      <c r="K72" s="91" t="s">
        <v>68</v>
      </c>
      <c r="L72" s="91" t="s">
        <v>69</v>
      </c>
      <c r="M72" s="91" t="s">
        <v>69</v>
      </c>
      <c r="N72" s="91" t="s">
        <v>69</v>
      </c>
      <c r="O72" s="91" t="s">
        <v>69</v>
      </c>
      <c r="P72" s="91" t="s">
        <v>69</v>
      </c>
      <c r="Q72" s="93" t="s">
        <v>69</v>
      </c>
      <c r="R72" s="97">
        <f>COUNTIF(D72:Q72,"Ja")</f>
        <v>5</v>
      </c>
      <c r="S72" s="94" t="s">
        <v>69</v>
      </c>
      <c r="T72" s="94" t="s">
        <v>69</v>
      </c>
      <c r="U72" s="94" t="s">
        <v>69</v>
      </c>
      <c r="V72" s="94" t="s">
        <v>68</v>
      </c>
      <c r="W72" s="94">
        <v>7168</v>
      </c>
      <c r="X72" s="96" t="s">
        <v>69</v>
      </c>
      <c r="Y72" s="97"/>
      <c r="Z72" s="96" t="s">
        <v>69</v>
      </c>
      <c r="AA72" s="97"/>
      <c r="AB72" s="91" t="s">
        <v>69</v>
      </c>
      <c r="AC72" s="97"/>
      <c r="AD72" s="110">
        <v>7168</v>
      </c>
    </row>
    <row r="73" spans="1:30" ht="15" customHeight="1" x14ac:dyDescent="0.25">
      <c r="A73" s="88" t="s">
        <v>157</v>
      </c>
      <c r="B73" s="87" t="s">
        <v>66</v>
      </c>
      <c r="C73" s="89">
        <v>2022</v>
      </c>
      <c r="D73" s="100" t="s">
        <v>68</v>
      </c>
      <c r="E73" s="91" t="s">
        <v>69</v>
      </c>
      <c r="F73" s="91" t="s">
        <v>68</v>
      </c>
      <c r="G73" s="92" t="s">
        <v>68</v>
      </c>
      <c r="H73" s="91" t="s">
        <v>68</v>
      </c>
      <c r="I73" s="91" t="s">
        <v>68</v>
      </c>
      <c r="J73" s="91" t="s">
        <v>68</v>
      </c>
      <c r="K73" s="91" t="s">
        <v>68</v>
      </c>
      <c r="L73" s="91" t="s">
        <v>69</v>
      </c>
      <c r="M73" s="91" t="s">
        <v>69</v>
      </c>
      <c r="N73" s="91" t="s">
        <v>69</v>
      </c>
      <c r="O73" s="91" t="s">
        <v>68</v>
      </c>
      <c r="P73" s="91" t="s">
        <v>69</v>
      </c>
      <c r="Q73" s="93" t="s">
        <v>69</v>
      </c>
      <c r="R73" s="97">
        <f>COUNTIF(D73:Q73,"Ja")</f>
        <v>8</v>
      </c>
      <c r="S73" s="94" t="s">
        <v>68</v>
      </c>
      <c r="T73" s="94" t="s">
        <v>69</v>
      </c>
      <c r="U73" s="94" t="s">
        <v>69</v>
      </c>
      <c r="V73" s="94" t="s">
        <v>69</v>
      </c>
      <c r="W73" s="94">
        <v>7434</v>
      </c>
      <c r="X73" s="96" t="s">
        <v>68</v>
      </c>
      <c r="Y73" s="97">
        <v>35</v>
      </c>
      <c r="Z73" s="96" t="s">
        <v>68</v>
      </c>
      <c r="AA73" s="97">
        <v>310</v>
      </c>
      <c r="AB73" s="91" t="s">
        <v>68</v>
      </c>
      <c r="AC73" s="97">
        <v>30</v>
      </c>
      <c r="AD73" s="110">
        <v>7809</v>
      </c>
    </row>
    <row r="74" spans="1:30" ht="15" customHeight="1" x14ac:dyDescent="0.25">
      <c r="A74" s="88" t="s">
        <v>158</v>
      </c>
      <c r="B74" s="87" t="s">
        <v>95</v>
      </c>
      <c r="C74" s="89">
        <v>2022</v>
      </c>
      <c r="D74" s="100" t="s">
        <v>384</v>
      </c>
      <c r="E74" s="91" t="s">
        <v>384</v>
      </c>
      <c r="F74" s="91" t="s">
        <v>384</v>
      </c>
      <c r="G74" s="92" t="s">
        <v>384</v>
      </c>
      <c r="H74" s="91" t="s">
        <v>384</v>
      </c>
      <c r="I74" s="91" t="s">
        <v>384</v>
      </c>
      <c r="J74" s="91" t="s">
        <v>384</v>
      </c>
      <c r="K74" s="91" t="s">
        <v>384</v>
      </c>
      <c r="L74" s="91" t="s">
        <v>384</v>
      </c>
      <c r="M74" s="91" t="s">
        <v>384</v>
      </c>
      <c r="N74" s="91" t="s">
        <v>384</v>
      </c>
      <c r="O74" s="91" t="s">
        <v>384</v>
      </c>
      <c r="P74" s="91" t="s">
        <v>384</v>
      </c>
      <c r="Q74" s="93" t="s">
        <v>384</v>
      </c>
      <c r="R74" s="97" t="s">
        <v>384</v>
      </c>
      <c r="S74" s="94" t="s">
        <v>384</v>
      </c>
      <c r="T74" s="94" t="s">
        <v>384</v>
      </c>
      <c r="U74" s="94" t="s">
        <v>384</v>
      </c>
      <c r="V74" s="94" t="s">
        <v>384</v>
      </c>
      <c r="W74" s="95" t="s">
        <v>384</v>
      </c>
      <c r="X74" s="96" t="s">
        <v>384</v>
      </c>
      <c r="Y74" s="97" t="s">
        <v>384</v>
      </c>
      <c r="Z74" s="96" t="s">
        <v>384</v>
      </c>
      <c r="AA74" s="97" t="s">
        <v>384</v>
      </c>
      <c r="AB74" s="91" t="s">
        <v>384</v>
      </c>
      <c r="AC74" s="107" t="s">
        <v>384</v>
      </c>
      <c r="AD74" s="110" t="s">
        <v>384</v>
      </c>
    </row>
    <row r="75" spans="1:30" ht="15" customHeight="1" x14ac:dyDescent="0.25">
      <c r="A75" s="88" t="s">
        <v>159</v>
      </c>
      <c r="B75" s="87" t="s">
        <v>101</v>
      </c>
      <c r="C75" s="89">
        <v>2022</v>
      </c>
      <c r="D75" s="100" t="s">
        <v>69</v>
      </c>
      <c r="E75" s="91" t="s">
        <v>68</v>
      </c>
      <c r="F75" s="91" t="s">
        <v>68</v>
      </c>
      <c r="G75" s="92" t="s">
        <v>69</v>
      </c>
      <c r="H75" s="91" t="s">
        <v>69</v>
      </c>
      <c r="I75" s="91" t="s">
        <v>68</v>
      </c>
      <c r="J75" s="91" t="s">
        <v>68</v>
      </c>
      <c r="K75" s="91" t="s">
        <v>68</v>
      </c>
      <c r="L75" s="91" t="s">
        <v>69</v>
      </c>
      <c r="M75" s="91" t="s">
        <v>69</v>
      </c>
      <c r="N75" s="91" t="s">
        <v>68</v>
      </c>
      <c r="O75" s="91" t="s">
        <v>68</v>
      </c>
      <c r="P75" s="91" t="s">
        <v>69</v>
      </c>
      <c r="Q75" s="93" t="s">
        <v>69</v>
      </c>
      <c r="R75" s="97">
        <f>COUNTIF(D75:Q75,"Ja")</f>
        <v>7</v>
      </c>
      <c r="S75" s="94" t="s">
        <v>69</v>
      </c>
      <c r="T75" s="94" t="s">
        <v>69</v>
      </c>
      <c r="U75" s="94" t="s">
        <v>68</v>
      </c>
      <c r="V75" s="94" t="s">
        <v>69</v>
      </c>
      <c r="W75" s="95">
        <v>33410</v>
      </c>
      <c r="X75" s="96" t="s">
        <v>68</v>
      </c>
      <c r="Y75" s="107">
        <v>675</v>
      </c>
      <c r="Z75" s="96" t="s">
        <v>68</v>
      </c>
      <c r="AA75" s="104">
        <v>1735</v>
      </c>
      <c r="AB75" s="91" t="s">
        <v>69</v>
      </c>
      <c r="AC75" s="107"/>
      <c r="AD75" s="110">
        <v>35820</v>
      </c>
    </row>
    <row r="76" spans="1:30" ht="15" customHeight="1" x14ac:dyDescent="0.25">
      <c r="A76" s="88" t="s">
        <v>160</v>
      </c>
      <c r="B76" s="87" t="s">
        <v>95</v>
      </c>
      <c r="C76" s="89">
        <v>2022</v>
      </c>
      <c r="D76" s="100" t="s">
        <v>68</v>
      </c>
      <c r="E76" s="91" t="s">
        <v>69</v>
      </c>
      <c r="F76" s="91" t="s">
        <v>68</v>
      </c>
      <c r="G76" s="92" t="s">
        <v>69</v>
      </c>
      <c r="H76" s="91" t="s">
        <v>69</v>
      </c>
      <c r="I76" s="91" t="s">
        <v>68</v>
      </c>
      <c r="J76" s="91" t="s">
        <v>68</v>
      </c>
      <c r="K76" s="91" t="s">
        <v>68</v>
      </c>
      <c r="L76" s="91" t="s">
        <v>69</v>
      </c>
      <c r="M76" s="91" t="s">
        <v>69</v>
      </c>
      <c r="N76" s="91" t="s">
        <v>68</v>
      </c>
      <c r="O76" s="91" t="s">
        <v>69</v>
      </c>
      <c r="P76" s="91" t="s">
        <v>69</v>
      </c>
      <c r="Q76" s="93" t="s">
        <v>69</v>
      </c>
      <c r="R76" s="97">
        <f>COUNTIF(D76:Q76,"Ja")</f>
        <v>6</v>
      </c>
      <c r="S76" s="94" t="s">
        <v>68</v>
      </c>
      <c r="T76" s="94" t="s">
        <v>69</v>
      </c>
      <c r="U76" s="94" t="s">
        <v>69</v>
      </c>
      <c r="V76" s="94" t="s">
        <v>68</v>
      </c>
      <c r="W76" s="95">
        <v>10913</v>
      </c>
      <c r="X76" s="96" t="s">
        <v>69</v>
      </c>
      <c r="Y76" s="104"/>
      <c r="Z76" s="96" t="s">
        <v>69</v>
      </c>
      <c r="AA76" s="104"/>
      <c r="AB76" s="91" t="s">
        <v>69</v>
      </c>
      <c r="AC76" s="107"/>
      <c r="AD76" s="110">
        <v>10913</v>
      </c>
    </row>
    <row r="77" spans="1:30" ht="15" customHeight="1" x14ac:dyDescent="0.25">
      <c r="A77" s="88" t="s">
        <v>161</v>
      </c>
      <c r="B77" s="87" t="s">
        <v>97</v>
      </c>
      <c r="C77" s="89">
        <v>2022</v>
      </c>
      <c r="D77" s="100" t="s">
        <v>384</v>
      </c>
      <c r="E77" s="91" t="s">
        <v>384</v>
      </c>
      <c r="F77" s="91" t="s">
        <v>384</v>
      </c>
      <c r="G77" s="92" t="s">
        <v>384</v>
      </c>
      <c r="H77" s="91" t="s">
        <v>384</v>
      </c>
      <c r="I77" s="91" t="s">
        <v>384</v>
      </c>
      <c r="J77" s="91" t="s">
        <v>384</v>
      </c>
      <c r="K77" s="91" t="s">
        <v>384</v>
      </c>
      <c r="L77" s="100" t="s">
        <v>384</v>
      </c>
      <c r="M77" s="100" t="s">
        <v>384</v>
      </c>
      <c r="N77" s="100" t="s">
        <v>384</v>
      </c>
      <c r="O77" s="100" t="s">
        <v>384</v>
      </c>
      <c r="P77" s="100" t="s">
        <v>384</v>
      </c>
      <c r="Q77" s="97" t="s">
        <v>384</v>
      </c>
      <c r="R77" s="97" t="s">
        <v>384</v>
      </c>
      <c r="S77" s="101" t="s">
        <v>384</v>
      </c>
      <c r="T77" s="101" t="s">
        <v>384</v>
      </c>
      <c r="U77" s="101" t="s">
        <v>384</v>
      </c>
      <c r="V77" s="101" t="s">
        <v>384</v>
      </c>
      <c r="W77" s="101" t="s">
        <v>384</v>
      </c>
      <c r="X77" s="90" t="s">
        <v>384</v>
      </c>
      <c r="Y77" s="97" t="s">
        <v>384</v>
      </c>
      <c r="Z77" s="90" t="s">
        <v>384</v>
      </c>
      <c r="AA77" s="97" t="s">
        <v>384</v>
      </c>
      <c r="AB77" s="100" t="s">
        <v>384</v>
      </c>
      <c r="AC77" s="97" t="s">
        <v>384</v>
      </c>
      <c r="AD77" s="110" t="s">
        <v>384</v>
      </c>
    </row>
    <row r="78" spans="1:30" ht="15" customHeight="1" x14ac:dyDescent="0.25">
      <c r="A78" s="88" t="s">
        <v>162</v>
      </c>
      <c r="B78" s="87" t="s">
        <v>124</v>
      </c>
      <c r="C78" s="89">
        <v>2022</v>
      </c>
      <c r="D78" s="100" t="s">
        <v>68</v>
      </c>
      <c r="E78" s="91" t="s">
        <v>69</v>
      </c>
      <c r="F78" s="91" t="s">
        <v>68</v>
      </c>
      <c r="G78" s="92" t="s">
        <v>69</v>
      </c>
      <c r="H78" s="91" t="s">
        <v>69</v>
      </c>
      <c r="I78" s="91" t="s">
        <v>68</v>
      </c>
      <c r="J78" s="91" t="s">
        <v>68</v>
      </c>
      <c r="K78" s="91" t="s">
        <v>68</v>
      </c>
      <c r="L78" s="91" t="s">
        <v>69</v>
      </c>
      <c r="M78" s="91" t="s">
        <v>69</v>
      </c>
      <c r="N78" s="91" t="s">
        <v>68</v>
      </c>
      <c r="O78" s="91" t="s">
        <v>69</v>
      </c>
      <c r="P78" s="91" t="s">
        <v>69</v>
      </c>
      <c r="Q78" s="93" t="s">
        <v>69</v>
      </c>
      <c r="R78" s="97">
        <f>COUNTIF(D78:Q78,"Ja")</f>
        <v>6</v>
      </c>
      <c r="S78" s="94" t="s">
        <v>69</v>
      </c>
      <c r="T78" s="94" t="s">
        <v>69</v>
      </c>
      <c r="U78" s="94" t="s">
        <v>69</v>
      </c>
      <c r="V78" s="94" t="s">
        <v>69</v>
      </c>
      <c r="W78" s="95">
        <v>9665</v>
      </c>
      <c r="X78" s="96" t="s">
        <v>68</v>
      </c>
      <c r="Y78" s="104">
        <v>14</v>
      </c>
      <c r="Z78" s="96" t="s">
        <v>68</v>
      </c>
      <c r="AA78" s="104">
        <v>75</v>
      </c>
      <c r="AB78" s="91" t="s">
        <v>69</v>
      </c>
      <c r="AC78" s="107"/>
      <c r="AD78" s="110">
        <v>9754</v>
      </c>
    </row>
    <row r="79" spans="1:30" ht="15" customHeight="1" x14ac:dyDescent="0.25">
      <c r="A79" s="88" t="s">
        <v>163</v>
      </c>
      <c r="B79" s="87" t="s">
        <v>117</v>
      </c>
      <c r="C79" s="89">
        <v>2022</v>
      </c>
      <c r="D79" s="100" t="s">
        <v>69</v>
      </c>
      <c r="E79" s="91" t="s">
        <v>68</v>
      </c>
      <c r="F79" s="91" t="s">
        <v>68</v>
      </c>
      <c r="G79" s="92" t="s">
        <v>68</v>
      </c>
      <c r="H79" s="91" t="s">
        <v>69</v>
      </c>
      <c r="I79" s="91" t="s">
        <v>68</v>
      </c>
      <c r="J79" s="91" t="s">
        <v>68</v>
      </c>
      <c r="K79" s="91" t="s">
        <v>68</v>
      </c>
      <c r="L79" s="91" t="s">
        <v>69</v>
      </c>
      <c r="M79" s="91" t="s">
        <v>69</v>
      </c>
      <c r="N79" s="91" t="s">
        <v>68</v>
      </c>
      <c r="O79" s="91" t="s">
        <v>68</v>
      </c>
      <c r="P79" s="91" t="s">
        <v>69</v>
      </c>
      <c r="Q79" s="93" t="s">
        <v>69</v>
      </c>
      <c r="R79" s="97">
        <f>COUNTIF(D79:Q79,"Ja")</f>
        <v>8</v>
      </c>
      <c r="S79" s="94" t="s">
        <v>68</v>
      </c>
      <c r="T79" s="94" t="s">
        <v>69</v>
      </c>
      <c r="U79" s="94" t="s">
        <v>68</v>
      </c>
      <c r="V79" s="94" t="s">
        <v>68</v>
      </c>
      <c r="W79" s="95">
        <v>17117</v>
      </c>
      <c r="X79" s="96" t="s">
        <v>68</v>
      </c>
      <c r="Y79" s="104">
        <v>828</v>
      </c>
      <c r="Z79" s="96" t="s">
        <v>68</v>
      </c>
      <c r="AA79" s="104">
        <v>650</v>
      </c>
      <c r="AB79" s="91" t="s">
        <v>69</v>
      </c>
      <c r="AC79" s="107"/>
      <c r="AD79" s="110">
        <v>18595</v>
      </c>
    </row>
    <row r="80" spans="1:30" ht="15" customHeight="1" x14ac:dyDescent="0.25">
      <c r="A80" s="88" t="s">
        <v>164</v>
      </c>
      <c r="B80" s="87" t="s">
        <v>82</v>
      </c>
      <c r="C80" s="89">
        <v>2022</v>
      </c>
      <c r="D80" s="100" t="s">
        <v>68</v>
      </c>
      <c r="E80" s="91" t="s">
        <v>69</v>
      </c>
      <c r="F80" s="91" t="s">
        <v>68</v>
      </c>
      <c r="G80" s="92" t="s">
        <v>68</v>
      </c>
      <c r="H80" s="91" t="s">
        <v>69</v>
      </c>
      <c r="I80" s="91" t="s">
        <v>68</v>
      </c>
      <c r="J80" s="91" t="s">
        <v>68</v>
      </c>
      <c r="K80" s="91" t="s">
        <v>68</v>
      </c>
      <c r="L80" s="91" t="s">
        <v>69</v>
      </c>
      <c r="M80" s="91" t="s">
        <v>69</v>
      </c>
      <c r="N80" s="91" t="s">
        <v>68</v>
      </c>
      <c r="O80" s="91" t="s">
        <v>69</v>
      </c>
      <c r="P80" s="91" t="s">
        <v>68</v>
      </c>
      <c r="Q80" s="93" t="s">
        <v>69</v>
      </c>
      <c r="R80" s="97">
        <f>COUNTIF(D80:Q80,"Ja")</f>
        <v>8</v>
      </c>
      <c r="S80" s="94" t="s">
        <v>69</v>
      </c>
      <c r="T80" s="94" t="s">
        <v>69</v>
      </c>
      <c r="U80" s="94" t="s">
        <v>69</v>
      </c>
      <c r="V80" s="94" t="s">
        <v>69</v>
      </c>
      <c r="W80" s="95">
        <v>9577</v>
      </c>
      <c r="X80" s="96" t="s">
        <v>68</v>
      </c>
      <c r="Y80" s="104">
        <v>657</v>
      </c>
      <c r="Z80" s="96" t="s">
        <v>68</v>
      </c>
      <c r="AA80" s="104">
        <v>1198</v>
      </c>
      <c r="AB80" s="91" t="s">
        <v>69</v>
      </c>
      <c r="AC80" s="107"/>
      <c r="AD80" s="110">
        <v>11432</v>
      </c>
    </row>
    <row r="81" spans="1:30" ht="15" customHeight="1" x14ac:dyDescent="0.25">
      <c r="A81" s="88" t="s">
        <v>165</v>
      </c>
      <c r="B81" s="87" t="s">
        <v>87</v>
      </c>
      <c r="C81" s="89">
        <v>2022</v>
      </c>
      <c r="D81" s="100" t="s">
        <v>384</v>
      </c>
      <c r="E81" s="91" t="s">
        <v>384</v>
      </c>
      <c r="F81" s="91" t="s">
        <v>384</v>
      </c>
      <c r="G81" s="92" t="s">
        <v>384</v>
      </c>
      <c r="H81" s="91" t="s">
        <v>384</v>
      </c>
      <c r="I81" s="91" t="s">
        <v>384</v>
      </c>
      <c r="J81" s="91" t="s">
        <v>384</v>
      </c>
      <c r="K81" s="91" t="s">
        <v>384</v>
      </c>
      <c r="L81" s="100" t="s">
        <v>384</v>
      </c>
      <c r="M81" s="100" t="s">
        <v>384</v>
      </c>
      <c r="N81" s="100" t="s">
        <v>384</v>
      </c>
      <c r="O81" s="100" t="s">
        <v>384</v>
      </c>
      <c r="P81" s="100" t="s">
        <v>384</v>
      </c>
      <c r="Q81" s="97" t="s">
        <v>384</v>
      </c>
      <c r="R81" s="97" t="s">
        <v>384</v>
      </c>
      <c r="S81" s="101" t="s">
        <v>384</v>
      </c>
      <c r="T81" s="101" t="s">
        <v>384</v>
      </c>
      <c r="U81" s="101" t="s">
        <v>384</v>
      </c>
      <c r="V81" s="101" t="s">
        <v>384</v>
      </c>
      <c r="W81" s="101" t="s">
        <v>384</v>
      </c>
      <c r="X81" s="90" t="s">
        <v>384</v>
      </c>
      <c r="Y81" s="97" t="s">
        <v>384</v>
      </c>
      <c r="Z81" s="90" t="s">
        <v>384</v>
      </c>
      <c r="AA81" s="97" t="s">
        <v>384</v>
      </c>
      <c r="AB81" s="100" t="s">
        <v>384</v>
      </c>
      <c r="AC81" s="97" t="s">
        <v>384</v>
      </c>
      <c r="AD81" s="110" t="s">
        <v>384</v>
      </c>
    </row>
    <row r="82" spans="1:30" ht="15" customHeight="1" x14ac:dyDescent="0.25">
      <c r="A82" s="88" t="s">
        <v>166</v>
      </c>
      <c r="B82" s="87" t="s">
        <v>167</v>
      </c>
      <c r="C82" s="89">
        <v>2022</v>
      </c>
      <c r="D82" s="100" t="s">
        <v>68</v>
      </c>
      <c r="E82" s="91" t="s">
        <v>69</v>
      </c>
      <c r="F82" s="91" t="s">
        <v>68</v>
      </c>
      <c r="G82" s="92" t="s">
        <v>69</v>
      </c>
      <c r="H82" s="91" t="s">
        <v>69</v>
      </c>
      <c r="I82" s="91" t="s">
        <v>68</v>
      </c>
      <c r="J82" s="91" t="s">
        <v>68</v>
      </c>
      <c r="K82" s="91" t="s">
        <v>68</v>
      </c>
      <c r="L82" s="91" t="s">
        <v>69</v>
      </c>
      <c r="M82" s="91" t="s">
        <v>69</v>
      </c>
      <c r="N82" s="91" t="s">
        <v>68</v>
      </c>
      <c r="O82" s="91" t="s">
        <v>68</v>
      </c>
      <c r="P82" s="91" t="s">
        <v>68</v>
      </c>
      <c r="Q82" s="93" t="s">
        <v>69</v>
      </c>
      <c r="R82" s="97">
        <f>COUNTIF(D82:Q82,"Ja")</f>
        <v>8</v>
      </c>
      <c r="S82" s="94" t="s">
        <v>68</v>
      </c>
      <c r="T82" s="94" t="s">
        <v>68</v>
      </c>
      <c r="U82" s="94" t="s">
        <v>68</v>
      </c>
      <c r="V82" s="94" t="s">
        <v>68</v>
      </c>
      <c r="W82" s="95">
        <v>22965</v>
      </c>
      <c r="X82" s="96" t="s">
        <v>68</v>
      </c>
      <c r="Y82" s="104">
        <v>1174</v>
      </c>
      <c r="Z82" s="96" t="s">
        <v>68</v>
      </c>
      <c r="AA82" s="104">
        <v>353</v>
      </c>
      <c r="AB82" s="91" t="s">
        <v>69</v>
      </c>
      <c r="AC82" s="107"/>
      <c r="AD82" s="110">
        <v>24492</v>
      </c>
    </row>
    <row r="83" spans="1:30" ht="15" customHeight="1" x14ac:dyDescent="0.25">
      <c r="A83" s="88" t="s">
        <v>168</v>
      </c>
      <c r="B83" s="87" t="s">
        <v>66</v>
      </c>
      <c r="C83" s="89">
        <v>2022</v>
      </c>
      <c r="D83" s="100" t="s">
        <v>68</v>
      </c>
      <c r="E83" s="91" t="s">
        <v>68</v>
      </c>
      <c r="F83" s="91" t="s">
        <v>68</v>
      </c>
      <c r="G83" s="92" t="s">
        <v>69</v>
      </c>
      <c r="H83" s="91" t="s">
        <v>69</v>
      </c>
      <c r="I83" s="91" t="s">
        <v>68</v>
      </c>
      <c r="J83" s="91" t="s">
        <v>68</v>
      </c>
      <c r="K83" s="91" t="s">
        <v>68</v>
      </c>
      <c r="L83" s="91" t="s">
        <v>69</v>
      </c>
      <c r="M83" s="91" t="s">
        <v>69</v>
      </c>
      <c r="N83" s="91" t="s">
        <v>68</v>
      </c>
      <c r="O83" s="91" t="s">
        <v>68</v>
      </c>
      <c r="P83" s="91" t="s">
        <v>69</v>
      </c>
      <c r="Q83" s="93" t="s">
        <v>68</v>
      </c>
      <c r="R83" s="97">
        <f>COUNTIF(D83:Q83,"Ja")</f>
        <v>9</v>
      </c>
      <c r="S83" s="94" t="s">
        <v>69</v>
      </c>
      <c r="T83" s="94" t="s">
        <v>68</v>
      </c>
      <c r="U83" s="94" t="s">
        <v>69</v>
      </c>
      <c r="V83" s="94" t="s">
        <v>68</v>
      </c>
      <c r="W83" s="95">
        <v>71220</v>
      </c>
      <c r="X83" s="96" t="s">
        <v>68</v>
      </c>
      <c r="Y83" s="104">
        <v>474</v>
      </c>
      <c r="Z83" s="96" t="s">
        <v>68</v>
      </c>
      <c r="AA83" s="104">
        <v>1639</v>
      </c>
      <c r="AB83" s="91" t="s">
        <v>69</v>
      </c>
      <c r="AC83" s="107"/>
      <c r="AD83" s="110">
        <v>73333</v>
      </c>
    </row>
    <row r="84" spans="1:30" ht="15" customHeight="1" x14ac:dyDescent="0.25">
      <c r="A84" s="88" t="s">
        <v>169</v>
      </c>
      <c r="B84" s="87" t="s">
        <v>91</v>
      </c>
      <c r="C84" s="89">
        <v>2022</v>
      </c>
      <c r="D84" s="92" t="s">
        <v>68</v>
      </c>
      <c r="E84" s="92" t="s">
        <v>69</v>
      </c>
      <c r="F84" s="91" t="s">
        <v>69</v>
      </c>
      <c r="G84" s="92" t="s">
        <v>69</v>
      </c>
      <c r="H84" s="92" t="s">
        <v>69</v>
      </c>
      <c r="I84" s="92" t="s">
        <v>68</v>
      </c>
      <c r="J84" s="92" t="s">
        <v>68</v>
      </c>
      <c r="K84" s="92" t="s">
        <v>68</v>
      </c>
      <c r="L84" s="92" t="s">
        <v>69</v>
      </c>
      <c r="M84" s="92" t="s">
        <v>69</v>
      </c>
      <c r="N84" s="92" t="s">
        <v>69</v>
      </c>
      <c r="O84" s="92" t="s">
        <v>68</v>
      </c>
      <c r="P84" s="92" t="s">
        <v>69</v>
      </c>
      <c r="Q84" s="107" t="s">
        <v>69</v>
      </c>
      <c r="R84" s="97">
        <f>COUNTIF(D84:Q84,"Ja")</f>
        <v>5</v>
      </c>
      <c r="S84" s="94" t="s">
        <v>69</v>
      </c>
      <c r="T84" s="94" t="s">
        <v>69</v>
      </c>
      <c r="U84" s="94" t="s">
        <v>69</v>
      </c>
      <c r="V84" s="94" t="s">
        <v>69</v>
      </c>
      <c r="W84" s="94">
        <v>28255</v>
      </c>
      <c r="X84" s="105" t="s">
        <v>68</v>
      </c>
      <c r="Y84" s="107">
        <v>240</v>
      </c>
      <c r="Z84" s="105" t="s">
        <v>69</v>
      </c>
      <c r="AA84" s="107"/>
      <c r="AB84" s="92" t="s">
        <v>68</v>
      </c>
      <c r="AC84" s="107" t="s">
        <v>384</v>
      </c>
      <c r="AD84" s="110">
        <v>28495</v>
      </c>
    </row>
    <row r="85" spans="1:30" ht="15" customHeight="1" x14ac:dyDescent="0.25">
      <c r="A85" s="88" t="s">
        <v>170</v>
      </c>
      <c r="B85" s="87" t="s">
        <v>91</v>
      </c>
      <c r="C85" s="89">
        <v>2022</v>
      </c>
      <c r="D85" s="100" t="s">
        <v>68</v>
      </c>
      <c r="E85" s="91" t="s">
        <v>69</v>
      </c>
      <c r="F85" s="91" t="s">
        <v>68</v>
      </c>
      <c r="G85" s="92" t="s">
        <v>68</v>
      </c>
      <c r="H85" s="91" t="s">
        <v>68</v>
      </c>
      <c r="I85" s="91" t="s">
        <v>68</v>
      </c>
      <c r="J85" s="91" t="s">
        <v>68</v>
      </c>
      <c r="K85" s="91" t="s">
        <v>68</v>
      </c>
      <c r="L85" s="91" t="s">
        <v>69</v>
      </c>
      <c r="M85" s="91" t="s">
        <v>69</v>
      </c>
      <c r="N85" s="91" t="s">
        <v>68</v>
      </c>
      <c r="O85" s="91" t="s">
        <v>68</v>
      </c>
      <c r="P85" s="91" t="s">
        <v>68</v>
      </c>
      <c r="Q85" s="93" t="s">
        <v>68</v>
      </c>
      <c r="R85" s="97">
        <f>COUNTIF(D85:Q85,"Ja")</f>
        <v>11</v>
      </c>
      <c r="S85" s="94" t="s">
        <v>68</v>
      </c>
      <c r="T85" s="94" t="s">
        <v>68</v>
      </c>
      <c r="U85" s="94" t="s">
        <v>69</v>
      </c>
      <c r="V85" s="94" t="s">
        <v>69</v>
      </c>
      <c r="W85" s="94">
        <v>22316</v>
      </c>
      <c r="X85" s="96" t="s">
        <v>68</v>
      </c>
      <c r="Y85" s="97">
        <v>258</v>
      </c>
      <c r="Z85" s="96" t="s">
        <v>68</v>
      </c>
      <c r="AA85" s="107">
        <v>300</v>
      </c>
      <c r="AB85" s="91" t="s">
        <v>69</v>
      </c>
      <c r="AC85" s="97"/>
      <c r="AD85" s="110">
        <v>22874</v>
      </c>
    </row>
    <row r="86" spans="1:30" ht="15" customHeight="1" x14ac:dyDescent="0.25">
      <c r="A86" s="88" t="s">
        <v>171</v>
      </c>
      <c r="B86" s="87" t="s">
        <v>97</v>
      </c>
      <c r="C86" s="89">
        <v>2022</v>
      </c>
      <c r="D86" s="100" t="s">
        <v>384</v>
      </c>
      <c r="E86" s="91" t="s">
        <v>384</v>
      </c>
      <c r="F86" s="91" t="s">
        <v>384</v>
      </c>
      <c r="G86" s="92" t="s">
        <v>384</v>
      </c>
      <c r="H86" s="91" t="s">
        <v>384</v>
      </c>
      <c r="I86" s="91" t="s">
        <v>384</v>
      </c>
      <c r="J86" s="91" t="s">
        <v>384</v>
      </c>
      <c r="K86" s="91" t="s">
        <v>384</v>
      </c>
      <c r="L86" s="100" t="s">
        <v>384</v>
      </c>
      <c r="M86" s="100" t="s">
        <v>384</v>
      </c>
      <c r="N86" s="100" t="s">
        <v>384</v>
      </c>
      <c r="O86" s="100" t="s">
        <v>384</v>
      </c>
      <c r="P86" s="100" t="s">
        <v>384</v>
      </c>
      <c r="Q86" s="97" t="s">
        <v>384</v>
      </c>
      <c r="R86" s="97" t="s">
        <v>384</v>
      </c>
      <c r="S86" s="101" t="s">
        <v>384</v>
      </c>
      <c r="T86" s="101" t="s">
        <v>384</v>
      </c>
      <c r="U86" s="101" t="s">
        <v>384</v>
      </c>
      <c r="V86" s="101" t="s">
        <v>384</v>
      </c>
      <c r="W86" s="101" t="s">
        <v>384</v>
      </c>
      <c r="X86" s="90" t="s">
        <v>384</v>
      </c>
      <c r="Y86" s="97" t="s">
        <v>384</v>
      </c>
      <c r="Z86" s="90" t="s">
        <v>384</v>
      </c>
      <c r="AA86" s="97" t="s">
        <v>384</v>
      </c>
      <c r="AB86" s="100" t="s">
        <v>384</v>
      </c>
      <c r="AC86" s="97" t="s">
        <v>384</v>
      </c>
      <c r="AD86" s="110" t="s">
        <v>384</v>
      </c>
    </row>
    <row r="87" spans="1:30" ht="15" customHeight="1" x14ac:dyDescent="0.25">
      <c r="A87" s="88" t="s">
        <v>172</v>
      </c>
      <c r="B87" s="87" t="s">
        <v>91</v>
      </c>
      <c r="C87" s="89">
        <v>2022</v>
      </c>
      <c r="D87" s="100" t="s">
        <v>68</v>
      </c>
      <c r="E87" s="100" t="s">
        <v>69</v>
      </c>
      <c r="F87" s="91" t="s">
        <v>68</v>
      </c>
      <c r="G87" s="100" t="s">
        <v>68</v>
      </c>
      <c r="H87" s="100" t="s">
        <v>69</v>
      </c>
      <c r="I87" s="100" t="s">
        <v>68</v>
      </c>
      <c r="J87" s="100" t="s">
        <v>68</v>
      </c>
      <c r="K87" s="100" t="s">
        <v>68</v>
      </c>
      <c r="L87" s="100" t="s">
        <v>69</v>
      </c>
      <c r="M87" s="100" t="s">
        <v>69</v>
      </c>
      <c r="N87" s="100" t="s">
        <v>68</v>
      </c>
      <c r="O87" s="100" t="s">
        <v>69</v>
      </c>
      <c r="P87" s="100" t="s">
        <v>69</v>
      </c>
      <c r="Q87" s="97" t="s">
        <v>68</v>
      </c>
      <c r="R87" s="97">
        <f t="shared" ref="R87:R94" si="1">COUNTIF(D87:Q87,"Ja")</f>
        <v>8</v>
      </c>
      <c r="S87" s="101" t="s">
        <v>68</v>
      </c>
      <c r="T87" s="101" t="s">
        <v>68</v>
      </c>
      <c r="U87" s="101" t="s">
        <v>68</v>
      </c>
      <c r="V87" s="101" t="s">
        <v>68</v>
      </c>
      <c r="W87" s="101">
        <v>197</v>
      </c>
      <c r="X87" s="90" t="s">
        <v>68</v>
      </c>
      <c r="Y87" s="97" t="s">
        <v>384</v>
      </c>
      <c r="Z87" s="90" t="s">
        <v>68</v>
      </c>
      <c r="AA87" s="97">
        <v>15</v>
      </c>
      <c r="AB87" s="100" t="s">
        <v>69</v>
      </c>
      <c r="AC87" s="97"/>
      <c r="AD87" s="110">
        <v>212</v>
      </c>
    </row>
    <row r="88" spans="1:30" ht="15" customHeight="1" x14ac:dyDescent="0.25">
      <c r="A88" s="88" t="s">
        <v>173</v>
      </c>
      <c r="B88" s="87" t="s">
        <v>91</v>
      </c>
      <c r="C88" s="89">
        <v>2022</v>
      </c>
      <c r="D88" s="100" t="s">
        <v>68</v>
      </c>
      <c r="E88" s="91" t="s">
        <v>69</v>
      </c>
      <c r="F88" s="91" t="s">
        <v>69</v>
      </c>
      <c r="G88" s="92" t="s">
        <v>69</v>
      </c>
      <c r="H88" s="91" t="s">
        <v>69</v>
      </c>
      <c r="I88" s="91" t="s">
        <v>68</v>
      </c>
      <c r="J88" s="91" t="s">
        <v>68</v>
      </c>
      <c r="K88" s="91" t="s">
        <v>68</v>
      </c>
      <c r="L88" s="91" t="s">
        <v>68</v>
      </c>
      <c r="M88" s="91" t="s">
        <v>69</v>
      </c>
      <c r="N88" s="91" t="s">
        <v>68</v>
      </c>
      <c r="O88" s="91" t="s">
        <v>69</v>
      </c>
      <c r="P88" s="91" t="s">
        <v>68</v>
      </c>
      <c r="Q88" s="93" t="s">
        <v>69</v>
      </c>
      <c r="R88" s="97">
        <f t="shared" si="1"/>
        <v>7</v>
      </c>
      <c r="S88" s="94" t="s">
        <v>69</v>
      </c>
      <c r="T88" s="94" t="s">
        <v>69</v>
      </c>
      <c r="U88" s="94" t="s">
        <v>69</v>
      </c>
      <c r="V88" s="94" t="s">
        <v>68</v>
      </c>
      <c r="W88" s="95">
        <v>20449</v>
      </c>
      <c r="X88" s="96" t="s">
        <v>68</v>
      </c>
      <c r="Y88" s="104">
        <v>20</v>
      </c>
      <c r="Z88" s="96" t="s">
        <v>68</v>
      </c>
      <c r="AA88" s="104">
        <v>2625</v>
      </c>
      <c r="AB88" s="91" t="s">
        <v>69</v>
      </c>
      <c r="AC88" s="107"/>
      <c r="AD88" s="110">
        <v>23094</v>
      </c>
    </row>
    <row r="89" spans="1:30" ht="15" customHeight="1" x14ac:dyDescent="0.25">
      <c r="A89" s="88" t="s">
        <v>174</v>
      </c>
      <c r="B89" s="87" t="s">
        <v>77</v>
      </c>
      <c r="C89" s="89">
        <v>2022</v>
      </c>
      <c r="D89" s="100" t="s">
        <v>69</v>
      </c>
      <c r="E89" s="91" t="s">
        <v>69</v>
      </c>
      <c r="F89" s="91" t="s">
        <v>69</v>
      </c>
      <c r="G89" s="92" t="s">
        <v>69</v>
      </c>
      <c r="H89" s="91" t="s">
        <v>69</v>
      </c>
      <c r="I89" s="91" t="s">
        <v>68</v>
      </c>
      <c r="J89" s="91" t="s">
        <v>68</v>
      </c>
      <c r="K89" s="91" t="s">
        <v>68</v>
      </c>
      <c r="L89" s="91" t="s">
        <v>69</v>
      </c>
      <c r="M89" s="91" t="s">
        <v>68</v>
      </c>
      <c r="N89" s="91" t="s">
        <v>68</v>
      </c>
      <c r="O89" s="91" t="s">
        <v>69</v>
      </c>
      <c r="P89" s="91" t="s">
        <v>69</v>
      </c>
      <c r="Q89" s="93" t="s">
        <v>68</v>
      </c>
      <c r="R89" s="97">
        <f t="shared" si="1"/>
        <v>6</v>
      </c>
      <c r="S89" s="94" t="s">
        <v>68</v>
      </c>
      <c r="T89" s="94" t="s">
        <v>69</v>
      </c>
      <c r="U89" s="94" t="s">
        <v>69</v>
      </c>
      <c r="V89" s="94" t="s">
        <v>68</v>
      </c>
      <c r="W89" s="95">
        <v>2447</v>
      </c>
      <c r="X89" s="96" t="s">
        <v>68</v>
      </c>
      <c r="Y89" s="104">
        <v>33</v>
      </c>
      <c r="Z89" s="96" t="s">
        <v>68</v>
      </c>
      <c r="AA89" s="104">
        <v>350</v>
      </c>
      <c r="AB89" s="91" t="s">
        <v>69</v>
      </c>
      <c r="AC89" s="107"/>
      <c r="AD89" s="110">
        <v>2830</v>
      </c>
    </row>
    <row r="90" spans="1:30" ht="15" customHeight="1" x14ac:dyDescent="0.25">
      <c r="A90" s="88" t="s">
        <v>175</v>
      </c>
      <c r="B90" s="87" t="s">
        <v>101</v>
      </c>
      <c r="C90" s="89">
        <v>2022</v>
      </c>
      <c r="D90" s="100" t="s">
        <v>68</v>
      </c>
      <c r="E90" s="91" t="s">
        <v>68</v>
      </c>
      <c r="F90" s="91" t="s">
        <v>68</v>
      </c>
      <c r="G90" s="92" t="s">
        <v>68</v>
      </c>
      <c r="H90" s="91" t="s">
        <v>69</v>
      </c>
      <c r="I90" s="91" t="s">
        <v>68</v>
      </c>
      <c r="J90" s="91" t="s">
        <v>68</v>
      </c>
      <c r="K90" s="91" t="s">
        <v>68</v>
      </c>
      <c r="L90" s="91" t="s">
        <v>69</v>
      </c>
      <c r="M90" s="91" t="s">
        <v>69</v>
      </c>
      <c r="N90" s="91" t="s">
        <v>68</v>
      </c>
      <c r="O90" s="91" t="s">
        <v>69</v>
      </c>
      <c r="P90" s="91" t="s">
        <v>68</v>
      </c>
      <c r="Q90" s="93" t="s">
        <v>68</v>
      </c>
      <c r="R90" s="97">
        <f t="shared" si="1"/>
        <v>10</v>
      </c>
      <c r="S90" s="94" t="s">
        <v>68</v>
      </c>
      <c r="T90" s="94" t="s">
        <v>69</v>
      </c>
      <c r="U90" s="94" t="s">
        <v>69</v>
      </c>
      <c r="V90" s="94" t="s">
        <v>69</v>
      </c>
      <c r="W90" s="95">
        <v>36720</v>
      </c>
      <c r="X90" s="96" t="s">
        <v>68</v>
      </c>
      <c r="Y90" s="104">
        <v>1104</v>
      </c>
      <c r="Z90" s="96" t="s">
        <v>68</v>
      </c>
      <c r="AA90" s="104">
        <v>12969</v>
      </c>
      <c r="AB90" s="91" t="s">
        <v>68</v>
      </c>
      <c r="AC90" s="107" t="s">
        <v>384</v>
      </c>
      <c r="AD90" s="110">
        <v>50793</v>
      </c>
    </row>
    <row r="91" spans="1:30" ht="15" customHeight="1" x14ac:dyDescent="0.25">
      <c r="A91" s="88" t="s">
        <v>176</v>
      </c>
      <c r="B91" s="87" t="s">
        <v>73</v>
      </c>
      <c r="C91" s="89">
        <v>2022</v>
      </c>
      <c r="D91" s="92" t="s">
        <v>68</v>
      </c>
      <c r="E91" s="92" t="s">
        <v>69</v>
      </c>
      <c r="F91" s="91" t="s">
        <v>68</v>
      </c>
      <c r="G91" s="92" t="s">
        <v>68</v>
      </c>
      <c r="H91" s="92" t="s">
        <v>69</v>
      </c>
      <c r="I91" s="92" t="s">
        <v>68</v>
      </c>
      <c r="J91" s="92" t="s">
        <v>68</v>
      </c>
      <c r="K91" s="92" t="s">
        <v>68</v>
      </c>
      <c r="L91" s="92" t="s">
        <v>69</v>
      </c>
      <c r="M91" s="92" t="s">
        <v>69</v>
      </c>
      <c r="N91" s="92" t="s">
        <v>68</v>
      </c>
      <c r="O91" s="92" t="s">
        <v>69</v>
      </c>
      <c r="P91" s="92" t="s">
        <v>68</v>
      </c>
      <c r="Q91" s="107" t="s">
        <v>69</v>
      </c>
      <c r="R91" s="97">
        <f t="shared" si="1"/>
        <v>8</v>
      </c>
      <c r="S91" s="94" t="s">
        <v>68</v>
      </c>
      <c r="T91" s="94" t="s">
        <v>69</v>
      </c>
      <c r="U91" s="94" t="s">
        <v>68</v>
      </c>
      <c r="V91" s="94" t="s">
        <v>69</v>
      </c>
      <c r="W91" s="94">
        <v>95070</v>
      </c>
      <c r="X91" s="105" t="s">
        <v>69</v>
      </c>
      <c r="Y91" s="107"/>
      <c r="Z91" s="105" t="s">
        <v>68</v>
      </c>
      <c r="AA91" s="107">
        <v>1200</v>
      </c>
      <c r="AB91" s="92" t="s">
        <v>68</v>
      </c>
      <c r="AC91" s="107" t="s">
        <v>384</v>
      </c>
      <c r="AD91" s="110">
        <v>96270</v>
      </c>
    </row>
    <row r="92" spans="1:30" ht="15" customHeight="1" x14ac:dyDescent="0.25">
      <c r="A92" s="88" t="s">
        <v>177</v>
      </c>
      <c r="B92" s="87" t="s">
        <v>77</v>
      </c>
      <c r="C92" s="89">
        <v>2022</v>
      </c>
      <c r="D92" s="100" t="s">
        <v>68</v>
      </c>
      <c r="E92" s="91" t="s">
        <v>69</v>
      </c>
      <c r="F92" s="91" t="s">
        <v>68</v>
      </c>
      <c r="G92" s="92" t="s">
        <v>68</v>
      </c>
      <c r="H92" s="91" t="s">
        <v>69</v>
      </c>
      <c r="I92" s="91" t="s">
        <v>68</v>
      </c>
      <c r="J92" s="91" t="s">
        <v>68</v>
      </c>
      <c r="K92" s="91" t="s">
        <v>68</v>
      </c>
      <c r="L92" s="91" t="s">
        <v>69</v>
      </c>
      <c r="M92" s="91" t="s">
        <v>69</v>
      </c>
      <c r="N92" s="91" t="s">
        <v>68</v>
      </c>
      <c r="O92" s="91" t="s">
        <v>69</v>
      </c>
      <c r="P92" s="91" t="s">
        <v>69</v>
      </c>
      <c r="Q92" s="93" t="s">
        <v>68</v>
      </c>
      <c r="R92" s="97">
        <f t="shared" si="1"/>
        <v>8</v>
      </c>
      <c r="S92" s="94" t="s">
        <v>69</v>
      </c>
      <c r="T92" s="94" t="s">
        <v>69</v>
      </c>
      <c r="U92" s="94" t="s">
        <v>68</v>
      </c>
      <c r="V92" s="94" t="s">
        <v>68</v>
      </c>
      <c r="W92" s="95">
        <v>11430</v>
      </c>
      <c r="X92" s="96" t="s">
        <v>68</v>
      </c>
      <c r="Y92" s="104">
        <v>80</v>
      </c>
      <c r="Z92" s="96" t="s">
        <v>68</v>
      </c>
      <c r="AA92" s="104">
        <v>830</v>
      </c>
      <c r="AB92" s="91" t="s">
        <v>68</v>
      </c>
      <c r="AC92" s="107">
        <v>280</v>
      </c>
      <c r="AD92" s="110">
        <v>12620</v>
      </c>
    </row>
    <row r="93" spans="1:30" ht="15" customHeight="1" x14ac:dyDescent="0.25">
      <c r="A93" s="88" t="s">
        <v>178</v>
      </c>
      <c r="B93" s="87" t="s">
        <v>97</v>
      </c>
      <c r="C93" s="89">
        <v>2022</v>
      </c>
      <c r="D93" s="100" t="s">
        <v>68</v>
      </c>
      <c r="E93" s="91" t="s">
        <v>68</v>
      </c>
      <c r="F93" s="91" t="s">
        <v>68</v>
      </c>
      <c r="G93" s="92" t="s">
        <v>68</v>
      </c>
      <c r="H93" s="91" t="s">
        <v>69</v>
      </c>
      <c r="I93" s="91" t="s">
        <v>68</v>
      </c>
      <c r="J93" s="91" t="s">
        <v>68</v>
      </c>
      <c r="K93" s="91" t="s">
        <v>68</v>
      </c>
      <c r="L93" s="91" t="s">
        <v>69</v>
      </c>
      <c r="M93" s="91" t="s">
        <v>68</v>
      </c>
      <c r="N93" s="91" t="s">
        <v>68</v>
      </c>
      <c r="O93" s="91" t="s">
        <v>68</v>
      </c>
      <c r="P93" s="91" t="s">
        <v>69</v>
      </c>
      <c r="Q93" s="93" t="s">
        <v>68</v>
      </c>
      <c r="R93" s="97">
        <f t="shared" si="1"/>
        <v>11</v>
      </c>
      <c r="S93" s="94" t="s">
        <v>68</v>
      </c>
      <c r="T93" s="94" t="s">
        <v>68</v>
      </c>
      <c r="U93" s="94" t="s">
        <v>68</v>
      </c>
      <c r="V93" s="94" t="s">
        <v>68</v>
      </c>
      <c r="W93" s="95">
        <v>42209</v>
      </c>
      <c r="X93" s="96" t="s">
        <v>68</v>
      </c>
      <c r="Y93" s="97">
        <v>454</v>
      </c>
      <c r="Z93" s="96" t="s">
        <v>68</v>
      </c>
      <c r="AA93" s="97">
        <v>1552</v>
      </c>
      <c r="AB93" s="91" t="s">
        <v>68</v>
      </c>
      <c r="AC93" s="107">
        <v>47</v>
      </c>
      <c r="AD93" s="110">
        <v>44262</v>
      </c>
    </row>
    <row r="94" spans="1:30" ht="15" customHeight="1" x14ac:dyDescent="0.25">
      <c r="A94" s="88" t="s">
        <v>179</v>
      </c>
      <c r="B94" s="87" t="s">
        <v>66</v>
      </c>
      <c r="C94" s="89">
        <v>2022</v>
      </c>
      <c r="D94" s="100" t="s">
        <v>69</v>
      </c>
      <c r="E94" s="91" t="s">
        <v>69</v>
      </c>
      <c r="F94" s="91" t="s">
        <v>69</v>
      </c>
      <c r="G94" s="92" t="s">
        <v>69</v>
      </c>
      <c r="H94" s="91" t="s">
        <v>69</v>
      </c>
      <c r="I94" s="91" t="s">
        <v>69</v>
      </c>
      <c r="J94" s="91" t="s">
        <v>69</v>
      </c>
      <c r="K94" s="91" t="s">
        <v>68</v>
      </c>
      <c r="L94" s="91" t="s">
        <v>69</v>
      </c>
      <c r="M94" s="91" t="s">
        <v>69</v>
      </c>
      <c r="N94" s="91" t="s">
        <v>69</v>
      </c>
      <c r="O94" s="91" t="s">
        <v>69</v>
      </c>
      <c r="P94" s="91" t="s">
        <v>69</v>
      </c>
      <c r="Q94" s="93" t="s">
        <v>69</v>
      </c>
      <c r="R94" s="97">
        <f t="shared" si="1"/>
        <v>1</v>
      </c>
      <c r="S94" s="94" t="s">
        <v>69</v>
      </c>
      <c r="T94" s="94" t="s">
        <v>69</v>
      </c>
      <c r="U94" s="94" t="s">
        <v>69</v>
      </c>
      <c r="V94" s="94" t="s">
        <v>69</v>
      </c>
      <c r="W94" s="95">
        <v>300</v>
      </c>
      <c r="X94" s="96" t="s">
        <v>69</v>
      </c>
      <c r="Y94" s="104"/>
      <c r="Z94" s="96" t="s">
        <v>69</v>
      </c>
      <c r="AA94" s="104"/>
      <c r="AB94" s="91" t="s">
        <v>69</v>
      </c>
      <c r="AC94" s="107"/>
      <c r="AD94" s="110">
        <v>300</v>
      </c>
    </row>
    <row r="95" spans="1:30" ht="15" customHeight="1" x14ac:dyDescent="0.25">
      <c r="A95" s="88" t="s">
        <v>180</v>
      </c>
      <c r="B95" s="87" t="s">
        <v>181</v>
      </c>
      <c r="C95" s="89">
        <v>2022</v>
      </c>
      <c r="D95" s="100" t="s">
        <v>384</v>
      </c>
      <c r="E95" s="91" t="s">
        <v>384</v>
      </c>
      <c r="F95" s="91" t="s">
        <v>384</v>
      </c>
      <c r="G95" s="92" t="s">
        <v>384</v>
      </c>
      <c r="H95" s="91" t="s">
        <v>384</v>
      </c>
      <c r="I95" s="91" t="s">
        <v>384</v>
      </c>
      <c r="J95" s="91" t="s">
        <v>384</v>
      </c>
      <c r="K95" s="91" t="s">
        <v>384</v>
      </c>
      <c r="L95" s="91" t="s">
        <v>384</v>
      </c>
      <c r="M95" s="91" t="s">
        <v>384</v>
      </c>
      <c r="N95" s="91" t="s">
        <v>384</v>
      </c>
      <c r="O95" s="91" t="s">
        <v>384</v>
      </c>
      <c r="P95" s="91" t="s">
        <v>384</v>
      </c>
      <c r="Q95" s="93" t="s">
        <v>384</v>
      </c>
      <c r="R95" s="97" t="s">
        <v>384</v>
      </c>
      <c r="S95" s="94" t="s">
        <v>384</v>
      </c>
      <c r="T95" s="94" t="s">
        <v>384</v>
      </c>
      <c r="U95" s="94" t="s">
        <v>384</v>
      </c>
      <c r="V95" s="94" t="s">
        <v>384</v>
      </c>
      <c r="W95" s="95" t="s">
        <v>384</v>
      </c>
      <c r="X95" s="96" t="s">
        <v>384</v>
      </c>
      <c r="Y95" s="104" t="s">
        <v>384</v>
      </c>
      <c r="Z95" s="96" t="s">
        <v>384</v>
      </c>
      <c r="AA95" s="104" t="s">
        <v>384</v>
      </c>
      <c r="AB95" s="91" t="s">
        <v>384</v>
      </c>
      <c r="AC95" s="107" t="s">
        <v>384</v>
      </c>
      <c r="AD95" s="110" t="s">
        <v>384</v>
      </c>
    </row>
    <row r="96" spans="1:30" ht="15" customHeight="1" x14ac:dyDescent="0.25">
      <c r="A96" s="88" t="s">
        <v>182</v>
      </c>
      <c r="B96" s="87" t="s">
        <v>82</v>
      </c>
      <c r="C96" s="89">
        <v>2022</v>
      </c>
      <c r="D96" s="100" t="s">
        <v>68</v>
      </c>
      <c r="E96" s="91" t="s">
        <v>69</v>
      </c>
      <c r="F96" s="91" t="s">
        <v>68</v>
      </c>
      <c r="G96" s="92" t="s">
        <v>69</v>
      </c>
      <c r="H96" s="91" t="s">
        <v>69</v>
      </c>
      <c r="I96" s="91" t="s">
        <v>68</v>
      </c>
      <c r="J96" s="91" t="s">
        <v>68</v>
      </c>
      <c r="K96" s="91" t="s">
        <v>68</v>
      </c>
      <c r="L96" s="91" t="s">
        <v>69</v>
      </c>
      <c r="M96" s="91" t="s">
        <v>69</v>
      </c>
      <c r="N96" s="91" t="s">
        <v>68</v>
      </c>
      <c r="O96" s="91" t="s">
        <v>69</v>
      </c>
      <c r="P96" s="91" t="s">
        <v>68</v>
      </c>
      <c r="Q96" s="93" t="s">
        <v>69</v>
      </c>
      <c r="R96" s="97">
        <f>COUNTIF(D96:Q96,"Ja")</f>
        <v>7</v>
      </c>
      <c r="S96" s="94" t="s">
        <v>68</v>
      </c>
      <c r="T96" s="94" t="s">
        <v>69</v>
      </c>
      <c r="U96" s="94" t="s">
        <v>68</v>
      </c>
      <c r="V96" s="94" t="s">
        <v>69</v>
      </c>
      <c r="W96" s="95">
        <v>36618</v>
      </c>
      <c r="X96" s="96" t="s">
        <v>68</v>
      </c>
      <c r="Y96" s="104">
        <v>67</v>
      </c>
      <c r="Z96" s="96" t="s">
        <v>68</v>
      </c>
      <c r="AA96" s="104">
        <v>160</v>
      </c>
      <c r="AB96" s="91" t="s">
        <v>68</v>
      </c>
      <c r="AC96" s="107">
        <v>1703</v>
      </c>
      <c r="AD96" s="110">
        <v>38548</v>
      </c>
    </row>
    <row r="97" spans="1:30" ht="15" customHeight="1" x14ac:dyDescent="0.25">
      <c r="A97" s="88" t="s">
        <v>183</v>
      </c>
      <c r="B97" s="87" t="s">
        <v>181</v>
      </c>
      <c r="C97" s="89">
        <v>2022</v>
      </c>
      <c r="D97" s="100" t="s">
        <v>384</v>
      </c>
      <c r="E97" s="91" t="s">
        <v>384</v>
      </c>
      <c r="F97" s="91" t="s">
        <v>384</v>
      </c>
      <c r="G97" s="92" t="s">
        <v>384</v>
      </c>
      <c r="H97" s="91" t="s">
        <v>384</v>
      </c>
      <c r="I97" s="91" t="s">
        <v>384</v>
      </c>
      <c r="J97" s="91" t="s">
        <v>384</v>
      </c>
      <c r="K97" s="91" t="s">
        <v>384</v>
      </c>
      <c r="L97" s="100" t="s">
        <v>384</v>
      </c>
      <c r="M97" s="100" t="s">
        <v>384</v>
      </c>
      <c r="N97" s="100" t="s">
        <v>384</v>
      </c>
      <c r="O97" s="100" t="s">
        <v>384</v>
      </c>
      <c r="P97" s="100" t="s">
        <v>384</v>
      </c>
      <c r="Q97" s="97" t="s">
        <v>384</v>
      </c>
      <c r="R97" s="97" t="s">
        <v>384</v>
      </c>
      <c r="S97" s="101" t="s">
        <v>384</v>
      </c>
      <c r="T97" s="101" t="s">
        <v>384</v>
      </c>
      <c r="U97" s="101" t="s">
        <v>384</v>
      </c>
      <c r="V97" s="101" t="s">
        <v>384</v>
      </c>
      <c r="W97" s="101" t="s">
        <v>384</v>
      </c>
      <c r="X97" s="90" t="s">
        <v>384</v>
      </c>
      <c r="Y97" s="97" t="s">
        <v>384</v>
      </c>
      <c r="Z97" s="90" t="s">
        <v>384</v>
      </c>
      <c r="AA97" s="97" t="s">
        <v>384</v>
      </c>
      <c r="AB97" s="100" t="s">
        <v>384</v>
      </c>
      <c r="AC97" s="97" t="s">
        <v>384</v>
      </c>
      <c r="AD97" s="110" t="s">
        <v>384</v>
      </c>
    </row>
    <row r="98" spans="1:30" ht="15" customHeight="1" x14ac:dyDescent="0.25">
      <c r="A98" s="88" t="s">
        <v>184</v>
      </c>
      <c r="B98" s="87" t="s">
        <v>80</v>
      </c>
      <c r="C98" s="89">
        <v>2022</v>
      </c>
      <c r="D98" s="100" t="s">
        <v>68</v>
      </c>
      <c r="E98" s="91" t="s">
        <v>69</v>
      </c>
      <c r="F98" s="91" t="s">
        <v>68</v>
      </c>
      <c r="G98" s="92" t="s">
        <v>69</v>
      </c>
      <c r="H98" s="91" t="s">
        <v>68</v>
      </c>
      <c r="I98" s="91" t="s">
        <v>68</v>
      </c>
      <c r="J98" s="91" t="s">
        <v>68</v>
      </c>
      <c r="K98" s="91" t="s">
        <v>68</v>
      </c>
      <c r="L98" s="91" t="s">
        <v>69</v>
      </c>
      <c r="M98" s="91" t="s">
        <v>69</v>
      </c>
      <c r="N98" s="91" t="s">
        <v>68</v>
      </c>
      <c r="O98" s="91" t="s">
        <v>68</v>
      </c>
      <c r="P98" s="91" t="s">
        <v>69</v>
      </c>
      <c r="Q98" s="93" t="s">
        <v>68</v>
      </c>
      <c r="R98" s="97">
        <f>COUNTIF(D98:Q98,"Ja")</f>
        <v>9</v>
      </c>
      <c r="S98" s="94" t="s">
        <v>68</v>
      </c>
      <c r="T98" s="94" t="s">
        <v>69</v>
      </c>
      <c r="U98" s="94" t="s">
        <v>68</v>
      </c>
      <c r="V98" s="94" t="s">
        <v>68</v>
      </c>
      <c r="W98" s="95">
        <v>69416</v>
      </c>
      <c r="X98" s="96" t="s">
        <v>69</v>
      </c>
      <c r="Y98" s="104"/>
      <c r="Z98" s="96" t="s">
        <v>69</v>
      </c>
      <c r="AA98" s="104"/>
      <c r="AB98" s="91" t="s">
        <v>69</v>
      </c>
      <c r="AC98" s="107"/>
      <c r="AD98" s="110">
        <v>69416</v>
      </c>
    </row>
    <row r="99" spans="1:30" ht="15" customHeight="1" x14ac:dyDescent="0.25">
      <c r="A99" s="88" t="s">
        <v>185</v>
      </c>
      <c r="B99" s="87" t="s">
        <v>119</v>
      </c>
      <c r="C99" s="89">
        <v>2022</v>
      </c>
      <c r="D99" s="100" t="s">
        <v>68</v>
      </c>
      <c r="E99" s="91" t="s">
        <v>69</v>
      </c>
      <c r="F99" s="91" t="s">
        <v>69</v>
      </c>
      <c r="G99" s="92" t="s">
        <v>68</v>
      </c>
      <c r="H99" s="91" t="s">
        <v>69</v>
      </c>
      <c r="I99" s="91" t="s">
        <v>68</v>
      </c>
      <c r="J99" s="91" t="s">
        <v>69</v>
      </c>
      <c r="K99" s="91" t="s">
        <v>68</v>
      </c>
      <c r="L99" s="91" t="s">
        <v>68</v>
      </c>
      <c r="M99" s="91" t="s">
        <v>68</v>
      </c>
      <c r="N99" s="91" t="s">
        <v>68</v>
      </c>
      <c r="O99" s="91" t="s">
        <v>68</v>
      </c>
      <c r="P99" s="91" t="s">
        <v>68</v>
      </c>
      <c r="Q99" s="93" t="s">
        <v>69</v>
      </c>
      <c r="R99" s="97">
        <f>COUNTIF(D99:Q99,"Ja")</f>
        <v>9</v>
      </c>
      <c r="S99" s="94" t="s">
        <v>69</v>
      </c>
      <c r="T99" s="94" t="s">
        <v>68</v>
      </c>
      <c r="U99" s="94" t="s">
        <v>69</v>
      </c>
      <c r="V99" s="94" t="s">
        <v>68</v>
      </c>
      <c r="W99" s="95">
        <v>18130</v>
      </c>
      <c r="X99" s="96" t="s">
        <v>68</v>
      </c>
      <c r="Y99" s="107">
        <v>32</v>
      </c>
      <c r="Z99" s="96" t="s">
        <v>68</v>
      </c>
      <c r="AA99" s="104" t="s">
        <v>384</v>
      </c>
      <c r="AB99" s="91" t="s">
        <v>69</v>
      </c>
      <c r="AC99" s="107"/>
      <c r="AD99" s="110">
        <v>18162</v>
      </c>
    </row>
    <row r="100" spans="1:30" ht="15" customHeight="1" x14ac:dyDescent="0.25">
      <c r="A100" s="88" t="s">
        <v>186</v>
      </c>
      <c r="B100" s="87" t="s">
        <v>80</v>
      </c>
      <c r="C100" s="89">
        <v>2022</v>
      </c>
      <c r="D100" s="100" t="s">
        <v>384</v>
      </c>
      <c r="E100" s="91" t="s">
        <v>384</v>
      </c>
      <c r="F100" s="91" t="s">
        <v>384</v>
      </c>
      <c r="G100" s="92" t="s">
        <v>384</v>
      </c>
      <c r="H100" s="91" t="s">
        <v>384</v>
      </c>
      <c r="I100" s="91" t="s">
        <v>384</v>
      </c>
      <c r="J100" s="91" t="s">
        <v>384</v>
      </c>
      <c r="K100" s="91" t="s">
        <v>384</v>
      </c>
      <c r="L100" s="100" t="s">
        <v>384</v>
      </c>
      <c r="M100" s="100" t="s">
        <v>384</v>
      </c>
      <c r="N100" s="100" t="s">
        <v>384</v>
      </c>
      <c r="O100" s="100" t="s">
        <v>384</v>
      </c>
      <c r="P100" s="100" t="s">
        <v>384</v>
      </c>
      <c r="Q100" s="97" t="s">
        <v>384</v>
      </c>
      <c r="R100" s="97" t="s">
        <v>384</v>
      </c>
      <c r="S100" s="101" t="s">
        <v>384</v>
      </c>
      <c r="T100" s="101" t="s">
        <v>384</v>
      </c>
      <c r="U100" s="101" t="s">
        <v>384</v>
      </c>
      <c r="V100" s="101" t="s">
        <v>384</v>
      </c>
      <c r="W100" s="101" t="s">
        <v>384</v>
      </c>
      <c r="X100" s="90" t="s">
        <v>384</v>
      </c>
      <c r="Y100" s="97" t="s">
        <v>384</v>
      </c>
      <c r="Z100" s="90" t="s">
        <v>384</v>
      </c>
      <c r="AA100" s="97" t="s">
        <v>384</v>
      </c>
      <c r="AB100" s="100" t="s">
        <v>384</v>
      </c>
      <c r="AC100" s="97" t="s">
        <v>384</v>
      </c>
      <c r="AD100" s="110" t="s">
        <v>384</v>
      </c>
    </row>
    <row r="101" spans="1:30" ht="15" customHeight="1" x14ac:dyDescent="0.25">
      <c r="A101" s="88" t="s">
        <v>187</v>
      </c>
      <c r="B101" s="87" t="s">
        <v>103</v>
      </c>
      <c r="C101" s="89">
        <v>2022</v>
      </c>
      <c r="D101" s="100" t="s">
        <v>69</v>
      </c>
      <c r="E101" s="91" t="s">
        <v>69</v>
      </c>
      <c r="F101" s="91" t="s">
        <v>69</v>
      </c>
      <c r="G101" s="92" t="s">
        <v>69</v>
      </c>
      <c r="H101" s="91" t="s">
        <v>69</v>
      </c>
      <c r="I101" s="91" t="s">
        <v>68</v>
      </c>
      <c r="J101" s="91" t="s">
        <v>68</v>
      </c>
      <c r="K101" s="91" t="s">
        <v>68</v>
      </c>
      <c r="L101" s="91" t="s">
        <v>69</v>
      </c>
      <c r="M101" s="91" t="s">
        <v>69</v>
      </c>
      <c r="N101" s="91" t="s">
        <v>68</v>
      </c>
      <c r="O101" s="91" t="s">
        <v>69</v>
      </c>
      <c r="P101" s="91" t="s">
        <v>69</v>
      </c>
      <c r="Q101" s="93" t="s">
        <v>69</v>
      </c>
      <c r="R101" s="97">
        <f>COUNTIF(D101:Q101,"Ja")</f>
        <v>4</v>
      </c>
      <c r="S101" s="94" t="s">
        <v>69</v>
      </c>
      <c r="T101" s="94" t="s">
        <v>69</v>
      </c>
      <c r="U101" s="94" t="s">
        <v>69</v>
      </c>
      <c r="V101" s="94" t="s">
        <v>69</v>
      </c>
      <c r="W101" s="95">
        <v>12425</v>
      </c>
      <c r="X101" s="96" t="s">
        <v>69</v>
      </c>
      <c r="Y101" s="104"/>
      <c r="Z101" s="96" t="s">
        <v>69</v>
      </c>
      <c r="AA101" s="107"/>
      <c r="AB101" s="91" t="s">
        <v>69</v>
      </c>
      <c r="AC101" s="107"/>
      <c r="AD101" s="110">
        <v>12425</v>
      </c>
    </row>
    <row r="102" spans="1:30" ht="15" customHeight="1" x14ac:dyDescent="0.25">
      <c r="A102" s="88" t="s">
        <v>188</v>
      </c>
      <c r="B102" s="87" t="s">
        <v>77</v>
      </c>
      <c r="C102" s="89">
        <v>2022</v>
      </c>
      <c r="D102" s="100" t="s">
        <v>68</v>
      </c>
      <c r="E102" s="91" t="s">
        <v>69</v>
      </c>
      <c r="F102" s="91" t="s">
        <v>68</v>
      </c>
      <c r="G102" s="92" t="s">
        <v>68</v>
      </c>
      <c r="H102" s="91" t="s">
        <v>69</v>
      </c>
      <c r="I102" s="91" t="s">
        <v>68</v>
      </c>
      <c r="J102" s="91" t="s">
        <v>69</v>
      </c>
      <c r="K102" s="91" t="s">
        <v>68</v>
      </c>
      <c r="L102" s="91" t="s">
        <v>69</v>
      </c>
      <c r="M102" s="91" t="s">
        <v>69</v>
      </c>
      <c r="N102" s="91" t="s">
        <v>68</v>
      </c>
      <c r="O102" s="91" t="s">
        <v>69</v>
      </c>
      <c r="P102" s="91" t="s">
        <v>69</v>
      </c>
      <c r="Q102" s="93" t="s">
        <v>68</v>
      </c>
      <c r="R102" s="97">
        <f>COUNTIF(D102:Q102,"Ja")</f>
        <v>7</v>
      </c>
      <c r="S102" s="94" t="s">
        <v>68</v>
      </c>
      <c r="T102" s="94" t="s">
        <v>68</v>
      </c>
      <c r="U102" s="94" t="s">
        <v>69</v>
      </c>
      <c r="V102" s="94" t="s">
        <v>68</v>
      </c>
      <c r="W102" s="95">
        <v>16320</v>
      </c>
      <c r="X102" s="96" t="s">
        <v>68</v>
      </c>
      <c r="Y102" s="107">
        <v>60</v>
      </c>
      <c r="Z102" s="96" t="s">
        <v>68</v>
      </c>
      <c r="AA102" s="107" t="s">
        <v>384</v>
      </c>
      <c r="AB102" s="91" t="s">
        <v>68</v>
      </c>
      <c r="AC102" s="107" t="s">
        <v>384</v>
      </c>
      <c r="AD102" s="110">
        <v>16380</v>
      </c>
    </row>
    <row r="103" spans="1:30" ht="15" customHeight="1" x14ac:dyDescent="0.25">
      <c r="A103" s="88" t="s">
        <v>189</v>
      </c>
      <c r="B103" s="87" t="s">
        <v>91</v>
      </c>
      <c r="C103" s="89">
        <v>2022</v>
      </c>
      <c r="D103" s="100" t="s">
        <v>68</v>
      </c>
      <c r="E103" s="91" t="s">
        <v>69</v>
      </c>
      <c r="F103" s="91" t="s">
        <v>69</v>
      </c>
      <c r="G103" s="92" t="s">
        <v>68</v>
      </c>
      <c r="H103" s="91" t="s">
        <v>69</v>
      </c>
      <c r="I103" s="91" t="s">
        <v>68</v>
      </c>
      <c r="J103" s="91" t="s">
        <v>68</v>
      </c>
      <c r="K103" s="91" t="s">
        <v>68</v>
      </c>
      <c r="L103" s="91" t="s">
        <v>69</v>
      </c>
      <c r="M103" s="91" t="s">
        <v>69</v>
      </c>
      <c r="N103" s="91" t="s">
        <v>68</v>
      </c>
      <c r="O103" s="91" t="s">
        <v>69</v>
      </c>
      <c r="P103" s="91" t="s">
        <v>68</v>
      </c>
      <c r="Q103" s="93" t="s">
        <v>69</v>
      </c>
      <c r="R103" s="97">
        <f>COUNTIF(D103:Q103,"Ja")</f>
        <v>7</v>
      </c>
      <c r="S103" s="94" t="s">
        <v>68</v>
      </c>
      <c r="T103" s="94" t="s">
        <v>69</v>
      </c>
      <c r="U103" s="94" t="s">
        <v>69</v>
      </c>
      <c r="V103" s="94" t="s">
        <v>69</v>
      </c>
      <c r="W103" s="95">
        <v>7702</v>
      </c>
      <c r="X103" s="96" t="s">
        <v>68</v>
      </c>
      <c r="Y103" s="104">
        <v>313</v>
      </c>
      <c r="Z103" s="96" t="s">
        <v>68</v>
      </c>
      <c r="AA103" s="104">
        <v>225</v>
      </c>
      <c r="AB103" s="91" t="s">
        <v>69</v>
      </c>
      <c r="AC103" s="107"/>
      <c r="AD103" s="110">
        <v>8240</v>
      </c>
    </row>
    <row r="104" spans="1:30" ht="15" customHeight="1" x14ac:dyDescent="0.25">
      <c r="A104" s="88" t="s">
        <v>190</v>
      </c>
      <c r="B104" s="87" t="s">
        <v>117</v>
      </c>
      <c r="C104" s="89">
        <v>2022</v>
      </c>
      <c r="D104" s="100" t="s">
        <v>68</v>
      </c>
      <c r="E104" s="91" t="s">
        <v>68</v>
      </c>
      <c r="F104" s="91" t="s">
        <v>68</v>
      </c>
      <c r="G104" s="92" t="s">
        <v>68</v>
      </c>
      <c r="H104" s="91" t="s">
        <v>69</v>
      </c>
      <c r="I104" s="91" t="s">
        <v>68</v>
      </c>
      <c r="J104" s="91" t="s">
        <v>68</v>
      </c>
      <c r="K104" s="91" t="s">
        <v>68</v>
      </c>
      <c r="L104" s="91" t="s">
        <v>69</v>
      </c>
      <c r="M104" s="91" t="s">
        <v>68</v>
      </c>
      <c r="N104" s="91" t="s">
        <v>68</v>
      </c>
      <c r="O104" s="91" t="s">
        <v>68</v>
      </c>
      <c r="P104" s="91" t="s">
        <v>68</v>
      </c>
      <c r="Q104" s="93" t="s">
        <v>69</v>
      </c>
      <c r="R104" s="97">
        <f>COUNTIF(D104:Q104,"Ja")</f>
        <v>11</v>
      </c>
      <c r="S104" s="94" t="s">
        <v>68</v>
      </c>
      <c r="T104" s="94" t="s">
        <v>69</v>
      </c>
      <c r="U104" s="94" t="s">
        <v>68</v>
      </c>
      <c r="V104" s="94" t="s">
        <v>68</v>
      </c>
      <c r="W104" s="94">
        <v>15270</v>
      </c>
      <c r="X104" s="96" t="s">
        <v>68</v>
      </c>
      <c r="Y104" s="97">
        <v>217</v>
      </c>
      <c r="Z104" s="96" t="s">
        <v>68</v>
      </c>
      <c r="AA104" s="97">
        <v>250</v>
      </c>
      <c r="AB104" s="91" t="s">
        <v>69</v>
      </c>
      <c r="AC104" s="97"/>
      <c r="AD104" s="110">
        <v>15737</v>
      </c>
    </row>
    <row r="105" spans="1:30" ht="15" customHeight="1" x14ac:dyDescent="0.25">
      <c r="A105" s="88" t="s">
        <v>191</v>
      </c>
      <c r="B105" s="87" t="s">
        <v>167</v>
      </c>
      <c r="C105" s="89">
        <v>2022</v>
      </c>
      <c r="D105" s="100" t="s">
        <v>68</v>
      </c>
      <c r="E105" s="100" t="s">
        <v>69</v>
      </c>
      <c r="F105" s="91" t="s">
        <v>68</v>
      </c>
      <c r="G105" s="100" t="s">
        <v>69</v>
      </c>
      <c r="H105" s="100" t="s">
        <v>68</v>
      </c>
      <c r="I105" s="100" t="s">
        <v>68</v>
      </c>
      <c r="J105" s="100" t="s">
        <v>68</v>
      </c>
      <c r="K105" s="100" t="s">
        <v>68</v>
      </c>
      <c r="L105" s="100" t="s">
        <v>69</v>
      </c>
      <c r="M105" s="100" t="s">
        <v>69</v>
      </c>
      <c r="N105" s="100" t="s">
        <v>69</v>
      </c>
      <c r="O105" s="100" t="s">
        <v>68</v>
      </c>
      <c r="P105" s="100" t="s">
        <v>69</v>
      </c>
      <c r="Q105" s="97" t="s">
        <v>69</v>
      </c>
      <c r="R105" s="97">
        <f>COUNTIF(D105:Q105,"Ja")</f>
        <v>7</v>
      </c>
      <c r="S105" s="101" t="s">
        <v>68</v>
      </c>
      <c r="T105" s="101" t="s">
        <v>69</v>
      </c>
      <c r="U105" s="101" t="s">
        <v>69</v>
      </c>
      <c r="V105" s="101" t="s">
        <v>68</v>
      </c>
      <c r="W105" s="101">
        <v>9950</v>
      </c>
      <c r="X105" s="90" t="s">
        <v>68</v>
      </c>
      <c r="Y105" s="97">
        <v>60</v>
      </c>
      <c r="Z105" s="90" t="s">
        <v>69</v>
      </c>
      <c r="AA105" s="97"/>
      <c r="AB105" s="100" t="s">
        <v>69</v>
      </c>
      <c r="AC105" s="97"/>
      <c r="AD105" s="110">
        <v>10010</v>
      </c>
    </row>
    <row r="106" spans="1:30" ht="15" customHeight="1" x14ac:dyDescent="0.25">
      <c r="A106" s="88" t="s">
        <v>192</v>
      </c>
      <c r="B106" s="87" t="s">
        <v>91</v>
      </c>
      <c r="C106" s="89">
        <v>2022</v>
      </c>
      <c r="D106" s="100" t="s">
        <v>384</v>
      </c>
      <c r="E106" s="91" t="s">
        <v>384</v>
      </c>
      <c r="F106" s="91" t="s">
        <v>384</v>
      </c>
      <c r="G106" s="92" t="s">
        <v>384</v>
      </c>
      <c r="H106" s="91" t="s">
        <v>384</v>
      </c>
      <c r="I106" s="91" t="s">
        <v>384</v>
      </c>
      <c r="J106" s="91" t="s">
        <v>384</v>
      </c>
      <c r="K106" s="91" t="s">
        <v>384</v>
      </c>
      <c r="L106" s="100" t="s">
        <v>384</v>
      </c>
      <c r="M106" s="100" t="s">
        <v>384</v>
      </c>
      <c r="N106" s="100" t="s">
        <v>384</v>
      </c>
      <c r="O106" s="100" t="s">
        <v>384</v>
      </c>
      <c r="P106" s="100" t="s">
        <v>384</v>
      </c>
      <c r="Q106" s="97" t="s">
        <v>384</v>
      </c>
      <c r="R106" s="97" t="s">
        <v>384</v>
      </c>
      <c r="S106" s="101" t="s">
        <v>384</v>
      </c>
      <c r="T106" s="101" t="s">
        <v>384</v>
      </c>
      <c r="U106" s="101" t="s">
        <v>384</v>
      </c>
      <c r="V106" s="101" t="s">
        <v>384</v>
      </c>
      <c r="W106" s="101" t="s">
        <v>384</v>
      </c>
      <c r="X106" s="90" t="s">
        <v>384</v>
      </c>
      <c r="Y106" s="97" t="s">
        <v>384</v>
      </c>
      <c r="Z106" s="90" t="s">
        <v>384</v>
      </c>
      <c r="AA106" s="97" t="s">
        <v>384</v>
      </c>
      <c r="AB106" s="100" t="s">
        <v>384</v>
      </c>
      <c r="AC106" s="97" t="s">
        <v>384</v>
      </c>
      <c r="AD106" s="110" t="s">
        <v>384</v>
      </c>
    </row>
    <row r="107" spans="1:30" ht="15" customHeight="1" x14ac:dyDescent="0.25">
      <c r="A107" s="88" t="s">
        <v>193</v>
      </c>
      <c r="B107" s="87" t="s">
        <v>80</v>
      </c>
      <c r="C107" s="89">
        <v>2022</v>
      </c>
      <c r="D107" s="100" t="s">
        <v>68</v>
      </c>
      <c r="E107" s="91" t="s">
        <v>68</v>
      </c>
      <c r="F107" s="91" t="s">
        <v>68</v>
      </c>
      <c r="G107" s="92" t="s">
        <v>68</v>
      </c>
      <c r="H107" s="91" t="s">
        <v>69</v>
      </c>
      <c r="I107" s="91" t="s">
        <v>68</v>
      </c>
      <c r="J107" s="91" t="s">
        <v>68</v>
      </c>
      <c r="K107" s="91" t="s">
        <v>68</v>
      </c>
      <c r="L107" s="91" t="s">
        <v>69</v>
      </c>
      <c r="M107" s="91" t="s">
        <v>69</v>
      </c>
      <c r="N107" s="91" t="s">
        <v>69</v>
      </c>
      <c r="O107" s="91" t="s">
        <v>68</v>
      </c>
      <c r="P107" s="91" t="s">
        <v>69</v>
      </c>
      <c r="Q107" s="93" t="s">
        <v>69</v>
      </c>
      <c r="R107" s="97">
        <f>COUNTIF(D107:Q107,"Ja")</f>
        <v>8</v>
      </c>
      <c r="S107" s="94" t="s">
        <v>68</v>
      </c>
      <c r="T107" s="94" t="s">
        <v>69</v>
      </c>
      <c r="U107" s="94" t="s">
        <v>69</v>
      </c>
      <c r="V107" s="94" t="s">
        <v>69</v>
      </c>
      <c r="W107" s="95">
        <v>8530</v>
      </c>
      <c r="X107" s="96" t="s">
        <v>68</v>
      </c>
      <c r="Y107" s="104">
        <v>65</v>
      </c>
      <c r="Z107" s="96" t="s">
        <v>68</v>
      </c>
      <c r="AA107" s="104">
        <v>65</v>
      </c>
      <c r="AB107" s="91" t="s">
        <v>68</v>
      </c>
      <c r="AC107" s="107">
        <v>65</v>
      </c>
      <c r="AD107" s="110">
        <v>8725</v>
      </c>
    </row>
    <row r="108" spans="1:30" ht="15" customHeight="1" x14ac:dyDescent="0.25">
      <c r="A108" s="88" t="s">
        <v>194</v>
      </c>
      <c r="B108" s="87" t="s">
        <v>87</v>
      </c>
      <c r="C108" s="89">
        <v>2022</v>
      </c>
      <c r="D108" s="100" t="s">
        <v>69</v>
      </c>
      <c r="E108" s="91" t="s">
        <v>69</v>
      </c>
      <c r="F108" s="91" t="s">
        <v>69</v>
      </c>
      <c r="G108" s="92" t="s">
        <v>69</v>
      </c>
      <c r="H108" s="91" t="s">
        <v>68</v>
      </c>
      <c r="I108" s="91" t="s">
        <v>68</v>
      </c>
      <c r="J108" s="91" t="s">
        <v>68</v>
      </c>
      <c r="K108" s="91" t="s">
        <v>68</v>
      </c>
      <c r="L108" s="91" t="s">
        <v>69</v>
      </c>
      <c r="M108" s="91" t="s">
        <v>69</v>
      </c>
      <c r="N108" s="91" t="s">
        <v>69</v>
      </c>
      <c r="O108" s="91" t="s">
        <v>69</v>
      </c>
      <c r="P108" s="91" t="s">
        <v>69</v>
      </c>
      <c r="Q108" s="93" t="s">
        <v>69</v>
      </c>
      <c r="R108" s="97">
        <f>COUNTIF(D108:Q108,"Ja")</f>
        <v>4</v>
      </c>
      <c r="S108" s="94" t="s">
        <v>68</v>
      </c>
      <c r="T108" s="94" t="s">
        <v>69</v>
      </c>
      <c r="U108" s="94" t="s">
        <v>69</v>
      </c>
      <c r="V108" s="94" t="s">
        <v>69</v>
      </c>
      <c r="W108" s="95">
        <v>6275</v>
      </c>
      <c r="X108" s="96" t="s">
        <v>68</v>
      </c>
      <c r="Y108" s="104">
        <v>20</v>
      </c>
      <c r="Z108" s="96" t="s">
        <v>68</v>
      </c>
      <c r="AA108" s="104">
        <v>70</v>
      </c>
      <c r="AB108" s="91" t="s">
        <v>69</v>
      </c>
      <c r="AC108" s="107"/>
      <c r="AD108" s="110">
        <v>6365</v>
      </c>
    </row>
    <row r="109" spans="1:30" ht="15" customHeight="1" x14ac:dyDescent="0.25">
      <c r="A109" s="88" t="s">
        <v>195</v>
      </c>
      <c r="B109" s="87" t="s">
        <v>82</v>
      </c>
      <c r="C109" s="89">
        <v>2022</v>
      </c>
      <c r="D109" s="100" t="s">
        <v>68</v>
      </c>
      <c r="E109" s="91" t="s">
        <v>69</v>
      </c>
      <c r="F109" s="91" t="s">
        <v>68</v>
      </c>
      <c r="G109" s="92" t="s">
        <v>68</v>
      </c>
      <c r="H109" s="91" t="s">
        <v>69</v>
      </c>
      <c r="I109" s="91" t="s">
        <v>68</v>
      </c>
      <c r="J109" s="91" t="s">
        <v>68</v>
      </c>
      <c r="K109" s="91" t="s">
        <v>68</v>
      </c>
      <c r="L109" s="91" t="s">
        <v>68</v>
      </c>
      <c r="M109" s="91" t="s">
        <v>69</v>
      </c>
      <c r="N109" s="91" t="s">
        <v>68</v>
      </c>
      <c r="O109" s="91" t="s">
        <v>68</v>
      </c>
      <c r="P109" s="91" t="s">
        <v>68</v>
      </c>
      <c r="Q109" s="93" t="s">
        <v>69</v>
      </c>
      <c r="R109" s="97">
        <f>COUNTIF(D109:Q109,"Ja")</f>
        <v>10</v>
      </c>
      <c r="S109" s="94" t="s">
        <v>68</v>
      </c>
      <c r="T109" s="94" t="s">
        <v>69</v>
      </c>
      <c r="U109" s="94" t="s">
        <v>69</v>
      </c>
      <c r="V109" s="94" t="s">
        <v>69</v>
      </c>
      <c r="W109" s="95">
        <v>21252</v>
      </c>
      <c r="X109" s="96" t="s">
        <v>68</v>
      </c>
      <c r="Y109" s="104">
        <v>997</v>
      </c>
      <c r="Z109" s="96" t="s">
        <v>68</v>
      </c>
      <c r="AA109" s="104">
        <v>430</v>
      </c>
      <c r="AB109" s="91" t="s">
        <v>68</v>
      </c>
      <c r="AC109" s="107">
        <v>3150</v>
      </c>
      <c r="AD109" s="110">
        <v>25829</v>
      </c>
    </row>
    <row r="110" spans="1:30" ht="15" customHeight="1" x14ac:dyDescent="0.25">
      <c r="A110" s="88" t="s">
        <v>196</v>
      </c>
      <c r="B110" s="87" t="s">
        <v>124</v>
      </c>
      <c r="C110" s="89">
        <v>2022</v>
      </c>
      <c r="D110" s="100" t="s">
        <v>68</v>
      </c>
      <c r="E110" s="91" t="s">
        <v>69</v>
      </c>
      <c r="F110" s="91" t="s">
        <v>68</v>
      </c>
      <c r="G110" s="92" t="s">
        <v>68</v>
      </c>
      <c r="H110" s="91" t="s">
        <v>69</v>
      </c>
      <c r="I110" s="91" t="s">
        <v>68</v>
      </c>
      <c r="J110" s="91" t="s">
        <v>68</v>
      </c>
      <c r="K110" s="91" t="s">
        <v>68</v>
      </c>
      <c r="L110" s="91" t="s">
        <v>69</v>
      </c>
      <c r="M110" s="91" t="s">
        <v>69</v>
      </c>
      <c r="N110" s="91" t="s">
        <v>68</v>
      </c>
      <c r="O110" s="91" t="s">
        <v>68</v>
      </c>
      <c r="P110" s="91" t="s">
        <v>68</v>
      </c>
      <c r="Q110" s="93" t="s">
        <v>69</v>
      </c>
      <c r="R110" s="97">
        <f>COUNTIF(D110:Q110,"Ja")</f>
        <v>9</v>
      </c>
      <c r="S110" s="94" t="s">
        <v>68</v>
      </c>
      <c r="T110" s="94" t="s">
        <v>69</v>
      </c>
      <c r="U110" s="94" t="s">
        <v>69</v>
      </c>
      <c r="V110" s="94" t="s">
        <v>68</v>
      </c>
      <c r="W110" s="95">
        <v>57726</v>
      </c>
      <c r="X110" s="96" t="s">
        <v>69</v>
      </c>
      <c r="Y110" s="104"/>
      <c r="Z110" s="96" t="s">
        <v>68</v>
      </c>
      <c r="AA110" s="104">
        <v>1200</v>
      </c>
      <c r="AB110" s="91" t="s">
        <v>68</v>
      </c>
      <c r="AC110" s="107">
        <v>640</v>
      </c>
      <c r="AD110" s="110">
        <v>59566</v>
      </c>
    </row>
    <row r="111" spans="1:30" ht="15" customHeight="1" x14ac:dyDescent="0.25">
      <c r="A111" s="88" t="s">
        <v>197</v>
      </c>
      <c r="B111" s="87" t="s">
        <v>75</v>
      </c>
      <c r="C111" s="89">
        <v>2022</v>
      </c>
      <c r="D111" s="100" t="s">
        <v>384</v>
      </c>
      <c r="E111" s="91" t="s">
        <v>384</v>
      </c>
      <c r="F111" s="91" t="s">
        <v>384</v>
      </c>
      <c r="G111" s="92" t="s">
        <v>384</v>
      </c>
      <c r="H111" s="91" t="s">
        <v>384</v>
      </c>
      <c r="I111" s="91" t="s">
        <v>384</v>
      </c>
      <c r="J111" s="91" t="s">
        <v>384</v>
      </c>
      <c r="K111" s="91" t="s">
        <v>384</v>
      </c>
      <c r="L111" s="100" t="s">
        <v>384</v>
      </c>
      <c r="M111" s="100" t="s">
        <v>384</v>
      </c>
      <c r="N111" s="100" t="s">
        <v>384</v>
      </c>
      <c r="O111" s="100" t="s">
        <v>384</v>
      </c>
      <c r="P111" s="100" t="s">
        <v>384</v>
      </c>
      <c r="Q111" s="97" t="s">
        <v>384</v>
      </c>
      <c r="R111" s="97" t="s">
        <v>384</v>
      </c>
      <c r="S111" s="101" t="s">
        <v>384</v>
      </c>
      <c r="T111" s="101" t="s">
        <v>384</v>
      </c>
      <c r="U111" s="101" t="s">
        <v>384</v>
      </c>
      <c r="V111" s="101" t="s">
        <v>384</v>
      </c>
      <c r="W111" s="101" t="s">
        <v>384</v>
      </c>
      <c r="X111" s="90" t="s">
        <v>384</v>
      </c>
      <c r="Y111" s="97" t="s">
        <v>384</v>
      </c>
      <c r="Z111" s="90" t="s">
        <v>384</v>
      </c>
      <c r="AA111" s="97" t="s">
        <v>384</v>
      </c>
      <c r="AB111" s="100" t="s">
        <v>384</v>
      </c>
      <c r="AC111" s="97" t="s">
        <v>384</v>
      </c>
      <c r="AD111" s="110" t="s">
        <v>384</v>
      </c>
    </row>
    <row r="112" spans="1:30" ht="15" customHeight="1" x14ac:dyDescent="0.25">
      <c r="A112" s="88" t="s">
        <v>198</v>
      </c>
      <c r="B112" s="87" t="s">
        <v>66</v>
      </c>
      <c r="C112" s="89">
        <v>2022</v>
      </c>
      <c r="D112" s="100" t="s">
        <v>68</v>
      </c>
      <c r="E112" s="100" t="s">
        <v>69</v>
      </c>
      <c r="F112" s="91" t="s">
        <v>68</v>
      </c>
      <c r="G112" s="100" t="s">
        <v>68</v>
      </c>
      <c r="H112" s="100" t="s">
        <v>69</v>
      </c>
      <c r="I112" s="100" t="s">
        <v>68</v>
      </c>
      <c r="J112" s="100" t="s">
        <v>68</v>
      </c>
      <c r="K112" s="100" t="s">
        <v>68</v>
      </c>
      <c r="L112" s="100" t="s">
        <v>69</v>
      </c>
      <c r="M112" s="100" t="s">
        <v>68</v>
      </c>
      <c r="N112" s="100" t="s">
        <v>68</v>
      </c>
      <c r="O112" s="100" t="s">
        <v>68</v>
      </c>
      <c r="P112" s="100" t="s">
        <v>68</v>
      </c>
      <c r="Q112" s="97" t="s">
        <v>68</v>
      </c>
      <c r="R112" s="97">
        <f>COUNTIF(D112:Q112,"Ja")</f>
        <v>11</v>
      </c>
      <c r="S112" s="101" t="s">
        <v>68</v>
      </c>
      <c r="T112" s="101" t="s">
        <v>69</v>
      </c>
      <c r="U112" s="101" t="s">
        <v>69</v>
      </c>
      <c r="V112" s="101" t="s">
        <v>69</v>
      </c>
      <c r="W112" s="101">
        <v>22956</v>
      </c>
      <c r="X112" s="90" t="s">
        <v>68</v>
      </c>
      <c r="Y112" s="97">
        <v>550</v>
      </c>
      <c r="Z112" s="90" t="s">
        <v>68</v>
      </c>
      <c r="AA112" s="97">
        <v>15840</v>
      </c>
      <c r="AB112" s="100" t="s">
        <v>68</v>
      </c>
      <c r="AC112" s="97">
        <v>200</v>
      </c>
      <c r="AD112" s="110">
        <v>39546</v>
      </c>
    </row>
    <row r="113" spans="1:30" ht="15" customHeight="1" x14ac:dyDescent="0.25">
      <c r="A113" s="88" t="s">
        <v>199</v>
      </c>
      <c r="B113" s="87" t="s">
        <v>91</v>
      </c>
      <c r="C113" s="89">
        <v>2022</v>
      </c>
      <c r="D113" s="100" t="s">
        <v>68</v>
      </c>
      <c r="E113" s="91" t="s">
        <v>69</v>
      </c>
      <c r="F113" s="91" t="s">
        <v>69</v>
      </c>
      <c r="G113" s="92" t="s">
        <v>68</v>
      </c>
      <c r="H113" s="91" t="s">
        <v>69</v>
      </c>
      <c r="I113" s="91" t="s">
        <v>68</v>
      </c>
      <c r="J113" s="91" t="s">
        <v>69</v>
      </c>
      <c r="K113" s="91" t="s">
        <v>68</v>
      </c>
      <c r="L113" s="91" t="s">
        <v>69</v>
      </c>
      <c r="M113" s="91" t="s">
        <v>69</v>
      </c>
      <c r="N113" s="91" t="s">
        <v>68</v>
      </c>
      <c r="O113" s="91" t="s">
        <v>69</v>
      </c>
      <c r="P113" s="91" t="s">
        <v>68</v>
      </c>
      <c r="Q113" s="93" t="s">
        <v>69</v>
      </c>
      <c r="R113" s="97">
        <f>COUNTIF(D113:Q113,"Ja")</f>
        <v>6</v>
      </c>
      <c r="S113" s="94" t="s">
        <v>69</v>
      </c>
      <c r="T113" s="94" t="s">
        <v>69</v>
      </c>
      <c r="U113" s="94" t="s">
        <v>69</v>
      </c>
      <c r="V113" s="94" t="s">
        <v>69</v>
      </c>
      <c r="W113" s="95">
        <v>27733</v>
      </c>
      <c r="X113" s="96" t="s">
        <v>69</v>
      </c>
      <c r="Y113" s="104"/>
      <c r="Z113" s="96" t="s">
        <v>69</v>
      </c>
      <c r="AA113" s="104"/>
      <c r="AB113" s="91" t="s">
        <v>69</v>
      </c>
      <c r="AC113" s="107"/>
      <c r="AD113" s="110">
        <v>27733</v>
      </c>
    </row>
    <row r="114" spans="1:30" ht="15" customHeight="1" x14ac:dyDescent="0.25">
      <c r="A114" s="88" t="s">
        <v>200</v>
      </c>
      <c r="B114" s="87" t="s">
        <v>75</v>
      </c>
      <c r="C114" s="89">
        <v>2022</v>
      </c>
      <c r="D114" s="100" t="s">
        <v>68</v>
      </c>
      <c r="E114" s="91" t="s">
        <v>69</v>
      </c>
      <c r="F114" s="91" t="s">
        <v>68</v>
      </c>
      <c r="G114" s="92" t="s">
        <v>68</v>
      </c>
      <c r="H114" s="91" t="s">
        <v>69</v>
      </c>
      <c r="I114" s="91" t="s">
        <v>68</v>
      </c>
      <c r="J114" s="91" t="s">
        <v>68</v>
      </c>
      <c r="K114" s="91" t="s">
        <v>68</v>
      </c>
      <c r="L114" s="91" t="s">
        <v>69</v>
      </c>
      <c r="M114" s="91" t="s">
        <v>69</v>
      </c>
      <c r="N114" s="91" t="s">
        <v>68</v>
      </c>
      <c r="O114" s="91" t="s">
        <v>69</v>
      </c>
      <c r="P114" s="91" t="s">
        <v>69</v>
      </c>
      <c r="Q114" s="93" t="s">
        <v>68</v>
      </c>
      <c r="R114" s="97">
        <f>COUNTIF(D114:Q114,"Ja")</f>
        <v>8</v>
      </c>
      <c r="S114" s="94" t="s">
        <v>68</v>
      </c>
      <c r="T114" s="94" t="s">
        <v>69</v>
      </c>
      <c r="U114" s="94" t="s">
        <v>68</v>
      </c>
      <c r="V114" s="94" t="s">
        <v>68</v>
      </c>
      <c r="W114" s="94">
        <v>18710</v>
      </c>
      <c r="X114" s="96" t="s">
        <v>68</v>
      </c>
      <c r="Y114" s="97">
        <v>934</v>
      </c>
      <c r="Z114" s="96" t="s">
        <v>68</v>
      </c>
      <c r="AA114" s="97">
        <v>396</v>
      </c>
      <c r="AB114" s="91" t="s">
        <v>68</v>
      </c>
      <c r="AC114" s="97" t="s">
        <v>384</v>
      </c>
      <c r="AD114" s="110">
        <v>20040</v>
      </c>
    </row>
    <row r="115" spans="1:30" ht="15" customHeight="1" x14ac:dyDescent="0.25">
      <c r="A115" s="88" t="s">
        <v>201</v>
      </c>
      <c r="B115" s="87" t="s">
        <v>124</v>
      </c>
      <c r="C115" s="89">
        <v>2022</v>
      </c>
      <c r="D115" s="100" t="s">
        <v>384</v>
      </c>
      <c r="E115" s="91" t="s">
        <v>384</v>
      </c>
      <c r="F115" s="91" t="s">
        <v>384</v>
      </c>
      <c r="G115" s="92" t="s">
        <v>384</v>
      </c>
      <c r="H115" s="91" t="s">
        <v>384</v>
      </c>
      <c r="I115" s="91" t="s">
        <v>384</v>
      </c>
      <c r="J115" s="91" t="s">
        <v>384</v>
      </c>
      <c r="K115" s="91" t="s">
        <v>384</v>
      </c>
      <c r="L115" s="91" t="s">
        <v>384</v>
      </c>
      <c r="M115" s="91" t="s">
        <v>384</v>
      </c>
      <c r="N115" s="91" t="s">
        <v>384</v>
      </c>
      <c r="O115" s="91" t="s">
        <v>384</v>
      </c>
      <c r="P115" s="91" t="s">
        <v>384</v>
      </c>
      <c r="Q115" s="93" t="s">
        <v>384</v>
      </c>
      <c r="R115" s="97" t="s">
        <v>384</v>
      </c>
      <c r="S115" s="94" t="s">
        <v>384</v>
      </c>
      <c r="T115" s="94" t="s">
        <v>384</v>
      </c>
      <c r="U115" s="94" t="s">
        <v>384</v>
      </c>
      <c r="V115" s="94" t="s">
        <v>384</v>
      </c>
      <c r="W115" s="94" t="s">
        <v>384</v>
      </c>
      <c r="X115" s="96" t="s">
        <v>384</v>
      </c>
      <c r="Y115" s="97" t="s">
        <v>384</v>
      </c>
      <c r="Z115" s="96" t="s">
        <v>384</v>
      </c>
      <c r="AA115" s="97" t="s">
        <v>384</v>
      </c>
      <c r="AB115" s="91" t="s">
        <v>384</v>
      </c>
      <c r="AC115" s="97" t="s">
        <v>384</v>
      </c>
      <c r="AD115" s="110" t="s">
        <v>384</v>
      </c>
    </row>
    <row r="116" spans="1:30" ht="15" customHeight="1" x14ac:dyDescent="0.25">
      <c r="A116" s="88" t="s">
        <v>202</v>
      </c>
      <c r="B116" s="87" t="s">
        <v>91</v>
      </c>
      <c r="C116" s="89">
        <v>2022</v>
      </c>
      <c r="D116" s="100" t="s">
        <v>68</v>
      </c>
      <c r="E116" s="91" t="s">
        <v>68</v>
      </c>
      <c r="F116" s="91" t="s">
        <v>68</v>
      </c>
      <c r="G116" s="92" t="s">
        <v>68</v>
      </c>
      <c r="H116" s="91" t="s">
        <v>68</v>
      </c>
      <c r="I116" s="91" t="s">
        <v>68</v>
      </c>
      <c r="J116" s="91" t="s">
        <v>69</v>
      </c>
      <c r="K116" s="91" t="s">
        <v>68</v>
      </c>
      <c r="L116" s="91" t="s">
        <v>68</v>
      </c>
      <c r="M116" s="91" t="s">
        <v>69</v>
      </c>
      <c r="N116" s="91" t="s">
        <v>68</v>
      </c>
      <c r="O116" s="91" t="s">
        <v>68</v>
      </c>
      <c r="P116" s="91" t="s">
        <v>68</v>
      </c>
      <c r="Q116" s="93" t="s">
        <v>69</v>
      </c>
      <c r="R116" s="97">
        <f>COUNTIF(D116:Q116,"Ja")</f>
        <v>11</v>
      </c>
      <c r="S116" s="94" t="s">
        <v>68</v>
      </c>
      <c r="T116" s="94" t="s">
        <v>69</v>
      </c>
      <c r="U116" s="94" t="s">
        <v>69</v>
      </c>
      <c r="V116" s="94" t="s">
        <v>69</v>
      </c>
      <c r="W116" s="95">
        <v>15999</v>
      </c>
      <c r="X116" s="96" t="s">
        <v>69</v>
      </c>
      <c r="Y116" s="104"/>
      <c r="Z116" s="96" t="s">
        <v>68</v>
      </c>
      <c r="AA116" s="104">
        <v>100</v>
      </c>
      <c r="AB116" s="91" t="s">
        <v>69</v>
      </c>
      <c r="AC116" s="107"/>
      <c r="AD116" s="110">
        <v>16099</v>
      </c>
    </row>
    <row r="117" spans="1:30" ht="15" customHeight="1" x14ac:dyDescent="0.25">
      <c r="A117" s="88" t="s">
        <v>203</v>
      </c>
      <c r="B117" s="87" t="s">
        <v>82</v>
      </c>
      <c r="C117" s="89">
        <v>2022</v>
      </c>
      <c r="D117" s="100" t="s">
        <v>384</v>
      </c>
      <c r="E117" s="91" t="s">
        <v>384</v>
      </c>
      <c r="F117" s="91" t="s">
        <v>384</v>
      </c>
      <c r="G117" s="92" t="s">
        <v>384</v>
      </c>
      <c r="H117" s="91" t="s">
        <v>384</v>
      </c>
      <c r="I117" s="91" t="s">
        <v>384</v>
      </c>
      <c r="J117" s="91" t="s">
        <v>384</v>
      </c>
      <c r="K117" s="91" t="s">
        <v>384</v>
      </c>
      <c r="L117" s="91" t="s">
        <v>384</v>
      </c>
      <c r="M117" s="91" t="s">
        <v>384</v>
      </c>
      <c r="N117" s="91" t="s">
        <v>384</v>
      </c>
      <c r="O117" s="91" t="s">
        <v>384</v>
      </c>
      <c r="P117" s="91" t="s">
        <v>384</v>
      </c>
      <c r="Q117" s="93" t="s">
        <v>384</v>
      </c>
      <c r="R117" s="97" t="s">
        <v>384</v>
      </c>
      <c r="S117" s="94" t="s">
        <v>384</v>
      </c>
      <c r="T117" s="94" t="s">
        <v>384</v>
      </c>
      <c r="U117" s="94" t="s">
        <v>384</v>
      </c>
      <c r="V117" s="94" t="s">
        <v>384</v>
      </c>
      <c r="W117" s="95" t="s">
        <v>384</v>
      </c>
      <c r="X117" s="96" t="s">
        <v>384</v>
      </c>
      <c r="Y117" s="104" t="s">
        <v>384</v>
      </c>
      <c r="Z117" s="96" t="s">
        <v>384</v>
      </c>
      <c r="AA117" s="104" t="s">
        <v>384</v>
      </c>
      <c r="AB117" s="91" t="s">
        <v>384</v>
      </c>
      <c r="AC117" s="107" t="s">
        <v>384</v>
      </c>
      <c r="AD117" s="110" t="s">
        <v>384</v>
      </c>
    </row>
    <row r="118" spans="1:30" ht="15" customHeight="1" x14ac:dyDescent="0.25">
      <c r="A118" s="88" t="s">
        <v>204</v>
      </c>
      <c r="B118" s="87" t="s">
        <v>82</v>
      </c>
      <c r="C118" s="89">
        <v>2022</v>
      </c>
      <c r="D118" s="100" t="s">
        <v>68</v>
      </c>
      <c r="E118" s="91" t="s">
        <v>69</v>
      </c>
      <c r="F118" s="91" t="s">
        <v>68</v>
      </c>
      <c r="G118" s="92" t="s">
        <v>68</v>
      </c>
      <c r="H118" s="91" t="s">
        <v>69</v>
      </c>
      <c r="I118" s="91" t="s">
        <v>68</v>
      </c>
      <c r="J118" s="91" t="s">
        <v>69</v>
      </c>
      <c r="K118" s="91" t="s">
        <v>68</v>
      </c>
      <c r="L118" s="91" t="s">
        <v>68</v>
      </c>
      <c r="M118" s="91" t="s">
        <v>69</v>
      </c>
      <c r="N118" s="91" t="s">
        <v>68</v>
      </c>
      <c r="O118" s="91" t="s">
        <v>68</v>
      </c>
      <c r="P118" s="91" t="s">
        <v>69</v>
      </c>
      <c r="Q118" s="93" t="s">
        <v>69</v>
      </c>
      <c r="R118" s="97">
        <f t="shared" ref="R118:R132" si="2">COUNTIF(D118:Q118,"Ja")</f>
        <v>8</v>
      </c>
      <c r="S118" s="94" t="s">
        <v>68</v>
      </c>
      <c r="T118" s="94" t="s">
        <v>69</v>
      </c>
      <c r="U118" s="94" t="s">
        <v>69</v>
      </c>
      <c r="V118" s="94" t="s">
        <v>69</v>
      </c>
      <c r="W118" s="95">
        <v>3556</v>
      </c>
      <c r="X118" s="96" t="s">
        <v>69</v>
      </c>
      <c r="Y118" s="104"/>
      <c r="Z118" s="96" t="s">
        <v>68</v>
      </c>
      <c r="AA118" s="104">
        <v>50</v>
      </c>
      <c r="AB118" s="91" t="s">
        <v>69</v>
      </c>
      <c r="AC118" s="107"/>
      <c r="AD118" s="110">
        <v>3606</v>
      </c>
    </row>
    <row r="119" spans="1:30" ht="15" customHeight="1" x14ac:dyDescent="0.25">
      <c r="A119" s="88" t="s">
        <v>205</v>
      </c>
      <c r="B119" s="87" t="s">
        <v>84</v>
      </c>
      <c r="C119" s="89">
        <v>2022</v>
      </c>
      <c r="D119" s="100" t="s">
        <v>69</v>
      </c>
      <c r="E119" s="91" t="s">
        <v>69</v>
      </c>
      <c r="F119" s="91" t="s">
        <v>68</v>
      </c>
      <c r="G119" s="92" t="s">
        <v>69</v>
      </c>
      <c r="H119" s="91" t="s">
        <v>69</v>
      </c>
      <c r="I119" s="91" t="s">
        <v>68</v>
      </c>
      <c r="J119" s="91" t="s">
        <v>68</v>
      </c>
      <c r="K119" s="91" t="s">
        <v>68</v>
      </c>
      <c r="L119" s="91" t="s">
        <v>69</v>
      </c>
      <c r="M119" s="91" t="s">
        <v>69</v>
      </c>
      <c r="N119" s="91" t="s">
        <v>68</v>
      </c>
      <c r="O119" s="91" t="s">
        <v>68</v>
      </c>
      <c r="P119" s="91" t="s">
        <v>68</v>
      </c>
      <c r="Q119" s="93" t="s">
        <v>69</v>
      </c>
      <c r="R119" s="97">
        <f t="shared" si="2"/>
        <v>7</v>
      </c>
      <c r="S119" s="94" t="s">
        <v>69</v>
      </c>
      <c r="T119" s="94" t="s">
        <v>68</v>
      </c>
      <c r="U119" s="94" t="s">
        <v>68</v>
      </c>
      <c r="V119" s="94" t="s">
        <v>69</v>
      </c>
      <c r="W119" s="95">
        <v>68124</v>
      </c>
      <c r="X119" s="96" t="s">
        <v>68</v>
      </c>
      <c r="Y119" s="104">
        <v>30721</v>
      </c>
      <c r="Z119" s="96" t="s">
        <v>68</v>
      </c>
      <c r="AA119" s="104">
        <v>810</v>
      </c>
      <c r="AB119" s="91" t="s">
        <v>69</v>
      </c>
      <c r="AC119" s="107"/>
      <c r="AD119" s="110">
        <v>99655</v>
      </c>
    </row>
    <row r="120" spans="1:30" ht="15" customHeight="1" x14ac:dyDescent="0.25">
      <c r="A120" s="88" t="s">
        <v>206</v>
      </c>
      <c r="B120" s="87" t="s">
        <v>66</v>
      </c>
      <c r="C120" s="89">
        <v>2022</v>
      </c>
      <c r="D120" s="100" t="s">
        <v>68</v>
      </c>
      <c r="E120" s="91" t="s">
        <v>69</v>
      </c>
      <c r="F120" s="91" t="s">
        <v>68</v>
      </c>
      <c r="G120" s="92" t="s">
        <v>68</v>
      </c>
      <c r="H120" s="91" t="s">
        <v>69</v>
      </c>
      <c r="I120" s="91" t="s">
        <v>68</v>
      </c>
      <c r="J120" s="91" t="s">
        <v>68</v>
      </c>
      <c r="K120" s="91" t="s">
        <v>68</v>
      </c>
      <c r="L120" s="91" t="s">
        <v>69</v>
      </c>
      <c r="M120" s="91" t="s">
        <v>69</v>
      </c>
      <c r="N120" s="91" t="s">
        <v>68</v>
      </c>
      <c r="O120" s="91" t="s">
        <v>68</v>
      </c>
      <c r="P120" s="91" t="s">
        <v>68</v>
      </c>
      <c r="Q120" s="93" t="s">
        <v>68</v>
      </c>
      <c r="R120" s="97">
        <f t="shared" si="2"/>
        <v>10</v>
      </c>
      <c r="S120" s="94" t="s">
        <v>68</v>
      </c>
      <c r="T120" s="94" t="s">
        <v>68</v>
      </c>
      <c r="U120" s="94" t="s">
        <v>68</v>
      </c>
      <c r="V120" s="94" t="s">
        <v>68</v>
      </c>
      <c r="W120" s="94">
        <v>44475</v>
      </c>
      <c r="X120" s="96" t="s">
        <v>68</v>
      </c>
      <c r="Y120" s="97">
        <v>153</v>
      </c>
      <c r="Z120" s="96" t="s">
        <v>68</v>
      </c>
      <c r="AA120" s="97">
        <v>1</v>
      </c>
      <c r="AB120" s="91" t="s">
        <v>69</v>
      </c>
      <c r="AC120" s="97"/>
      <c r="AD120" s="110">
        <v>44629</v>
      </c>
    </row>
    <row r="121" spans="1:30" ht="15" customHeight="1" x14ac:dyDescent="0.25">
      <c r="A121" s="88" t="s">
        <v>207</v>
      </c>
      <c r="B121" s="87" t="s">
        <v>71</v>
      </c>
      <c r="C121" s="89">
        <v>2022</v>
      </c>
      <c r="D121" s="100" t="s">
        <v>68</v>
      </c>
      <c r="E121" s="91" t="s">
        <v>69</v>
      </c>
      <c r="F121" s="91" t="s">
        <v>68</v>
      </c>
      <c r="G121" s="92" t="s">
        <v>68</v>
      </c>
      <c r="H121" s="91" t="s">
        <v>68</v>
      </c>
      <c r="I121" s="91" t="s">
        <v>68</v>
      </c>
      <c r="J121" s="91" t="s">
        <v>68</v>
      </c>
      <c r="K121" s="91" t="s">
        <v>68</v>
      </c>
      <c r="L121" s="91" t="s">
        <v>68</v>
      </c>
      <c r="M121" s="91" t="s">
        <v>68</v>
      </c>
      <c r="N121" s="91" t="s">
        <v>68</v>
      </c>
      <c r="O121" s="91" t="s">
        <v>69</v>
      </c>
      <c r="P121" s="91" t="s">
        <v>69</v>
      </c>
      <c r="Q121" s="93" t="s">
        <v>68</v>
      </c>
      <c r="R121" s="97">
        <f t="shared" si="2"/>
        <v>11</v>
      </c>
      <c r="S121" s="94" t="s">
        <v>68</v>
      </c>
      <c r="T121" s="94" t="s">
        <v>69</v>
      </c>
      <c r="U121" s="94" t="s">
        <v>68</v>
      </c>
      <c r="V121" s="94" t="s">
        <v>68</v>
      </c>
      <c r="W121" s="95">
        <v>7648</v>
      </c>
      <c r="X121" s="96" t="s">
        <v>68</v>
      </c>
      <c r="Y121" s="104">
        <v>10</v>
      </c>
      <c r="Z121" s="96" t="s">
        <v>68</v>
      </c>
      <c r="AA121" s="104">
        <v>500</v>
      </c>
      <c r="AB121" s="91" t="s">
        <v>68</v>
      </c>
      <c r="AC121" s="107">
        <v>360</v>
      </c>
      <c r="AD121" s="110">
        <v>8518</v>
      </c>
    </row>
    <row r="122" spans="1:30" ht="15" customHeight="1" x14ac:dyDescent="0.25">
      <c r="A122" s="88" t="s">
        <v>208</v>
      </c>
      <c r="B122" s="87" t="s">
        <v>101</v>
      </c>
      <c r="C122" s="89">
        <v>2022</v>
      </c>
      <c r="D122" s="100" t="s">
        <v>69</v>
      </c>
      <c r="E122" s="91" t="s">
        <v>69</v>
      </c>
      <c r="F122" s="91" t="s">
        <v>69</v>
      </c>
      <c r="G122" s="92" t="s">
        <v>69</v>
      </c>
      <c r="H122" s="91" t="s">
        <v>69</v>
      </c>
      <c r="I122" s="91" t="s">
        <v>68</v>
      </c>
      <c r="J122" s="91" t="s">
        <v>68</v>
      </c>
      <c r="K122" s="91" t="s">
        <v>68</v>
      </c>
      <c r="L122" s="91" t="s">
        <v>69</v>
      </c>
      <c r="M122" s="91" t="s">
        <v>69</v>
      </c>
      <c r="N122" s="91" t="s">
        <v>68</v>
      </c>
      <c r="O122" s="91" t="s">
        <v>68</v>
      </c>
      <c r="P122" s="91" t="s">
        <v>69</v>
      </c>
      <c r="Q122" s="93" t="s">
        <v>69</v>
      </c>
      <c r="R122" s="97">
        <f t="shared" si="2"/>
        <v>5</v>
      </c>
      <c r="S122" s="94" t="s">
        <v>68</v>
      </c>
      <c r="T122" s="94" t="s">
        <v>69</v>
      </c>
      <c r="U122" s="94" t="s">
        <v>68</v>
      </c>
      <c r="V122" s="94" t="s">
        <v>69</v>
      </c>
      <c r="W122" s="95">
        <v>43470</v>
      </c>
      <c r="X122" s="96" t="s">
        <v>68</v>
      </c>
      <c r="Y122" s="104">
        <v>300</v>
      </c>
      <c r="Z122" s="96" t="s">
        <v>68</v>
      </c>
      <c r="AA122" s="104" t="s">
        <v>384</v>
      </c>
      <c r="AB122" s="91" t="s">
        <v>69</v>
      </c>
      <c r="AC122" s="107"/>
      <c r="AD122" s="110">
        <v>43770</v>
      </c>
    </row>
    <row r="123" spans="1:30" ht="15" customHeight="1" x14ac:dyDescent="0.25">
      <c r="A123" s="88" t="s">
        <v>209</v>
      </c>
      <c r="B123" s="87" t="s">
        <v>66</v>
      </c>
      <c r="C123" s="89">
        <v>2022</v>
      </c>
      <c r="D123" s="100" t="s">
        <v>69</v>
      </c>
      <c r="E123" s="91" t="s">
        <v>69</v>
      </c>
      <c r="F123" s="91" t="s">
        <v>69</v>
      </c>
      <c r="G123" s="92" t="s">
        <v>69</v>
      </c>
      <c r="H123" s="91" t="s">
        <v>69</v>
      </c>
      <c r="I123" s="91" t="s">
        <v>68</v>
      </c>
      <c r="J123" s="91" t="s">
        <v>68</v>
      </c>
      <c r="K123" s="91" t="s">
        <v>68</v>
      </c>
      <c r="L123" s="91" t="s">
        <v>69</v>
      </c>
      <c r="M123" s="91" t="s">
        <v>69</v>
      </c>
      <c r="N123" s="91" t="s">
        <v>69</v>
      </c>
      <c r="O123" s="91" t="s">
        <v>68</v>
      </c>
      <c r="P123" s="91" t="s">
        <v>69</v>
      </c>
      <c r="Q123" s="93" t="s">
        <v>68</v>
      </c>
      <c r="R123" s="97">
        <f t="shared" si="2"/>
        <v>5</v>
      </c>
      <c r="S123" s="94" t="s">
        <v>68</v>
      </c>
      <c r="T123" s="94" t="s">
        <v>68</v>
      </c>
      <c r="U123" s="94" t="s">
        <v>68</v>
      </c>
      <c r="V123" s="94" t="s">
        <v>69</v>
      </c>
      <c r="W123" s="95">
        <v>31710</v>
      </c>
      <c r="X123" s="96" t="s">
        <v>69</v>
      </c>
      <c r="Y123" s="104"/>
      <c r="Z123" s="96" t="s">
        <v>69</v>
      </c>
      <c r="AA123" s="104"/>
      <c r="AB123" s="91" t="s">
        <v>69</v>
      </c>
      <c r="AC123" s="107"/>
      <c r="AD123" s="110">
        <v>31710</v>
      </c>
    </row>
    <row r="124" spans="1:30" ht="15" customHeight="1" x14ac:dyDescent="0.25">
      <c r="A124" s="88" t="s">
        <v>210</v>
      </c>
      <c r="B124" s="87" t="s">
        <v>66</v>
      </c>
      <c r="C124" s="89">
        <v>2022</v>
      </c>
      <c r="D124" s="100" t="s">
        <v>68</v>
      </c>
      <c r="E124" s="91" t="s">
        <v>68</v>
      </c>
      <c r="F124" s="91" t="s">
        <v>68</v>
      </c>
      <c r="G124" s="92" t="s">
        <v>68</v>
      </c>
      <c r="H124" s="91" t="s">
        <v>69</v>
      </c>
      <c r="I124" s="91" t="s">
        <v>68</v>
      </c>
      <c r="J124" s="91" t="s">
        <v>68</v>
      </c>
      <c r="K124" s="91" t="s">
        <v>68</v>
      </c>
      <c r="L124" s="91" t="s">
        <v>69</v>
      </c>
      <c r="M124" s="91" t="s">
        <v>69</v>
      </c>
      <c r="N124" s="91" t="s">
        <v>69</v>
      </c>
      <c r="O124" s="91" t="s">
        <v>69</v>
      </c>
      <c r="P124" s="91" t="s">
        <v>69</v>
      </c>
      <c r="Q124" s="93" t="s">
        <v>69</v>
      </c>
      <c r="R124" s="97">
        <f t="shared" si="2"/>
        <v>7</v>
      </c>
      <c r="S124" s="94" t="s">
        <v>68</v>
      </c>
      <c r="T124" s="94" t="s">
        <v>69</v>
      </c>
      <c r="U124" s="94" t="s">
        <v>69</v>
      </c>
      <c r="V124" s="94" t="s">
        <v>69</v>
      </c>
      <c r="W124" s="95">
        <v>7488</v>
      </c>
      <c r="X124" s="96" t="s">
        <v>68</v>
      </c>
      <c r="Y124" s="104">
        <v>109</v>
      </c>
      <c r="Z124" s="96" t="s">
        <v>69</v>
      </c>
      <c r="AA124" s="104"/>
      <c r="AB124" s="91" t="s">
        <v>69</v>
      </c>
      <c r="AC124" s="107"/>
      <c r="AD124" s="110">
        <v>7597</v>
      </c>
    </row>
    <row r="125" spans="1:30" ht="15" customHeight="1" x14ac:dyDescent="0.25">
      <c r="A125" s="88" t="s">
        <v>211</v>
      </c>
      <c r="B125" s="87" t="s">
        <v>82</v>
      </c>
      <c r="C125" s="89">
        <v>2022</v>
      </c>
      <c r="D125" s="100" t="s">
        <v>69</v>
      </c>
      <c r="E125" s="91" t="s">
        <v>69</v>
      </c>
      <c r="F125" s="91" t="s">
        <v>68</v>
      </c>
      <c r="G125" s="92" t="s">
        <v>68</v>
      </c>
      <c r="H125" s="91" t="s">
        <v>69</v>
      </c>
      <c r="I125" s="91" t="s">
        <v>68</v>
      </c>
      <c r="J125" s="91" t="s">
        <v>68</v>
      </c>
      <c r="K125" s="91" t="s">
        <v>68</v>
      </c>
      <c r="L125" s="91" t="s">
        <v>69</v>
      </c>
      <c r="M125" s="91" t="s">
        <v>69</v>
      </c>
      <c r="N125" s="91" t="s">
        <v>68</v>
      </c>
      <c r="O125" s="91" t="s">
        <v>69</v>
      </c>
      <c r="P125" s="91" t="s">
        <v>69</v>
      </c>
      <c r="Q125" s="93" t="s">
        <v>69</v>
      </c>
      <c r="R125" s="97">
        <f t="shared" si="2"/>
        <v>6</v>
      </c>
      <c r="S125" s="94" t="s">
        <v>69</v>
      </c>
      <c r="T125" s="94" t="s">
        <v>69</v>
      </c>
      <c r="U125" s="94" t="s">
        <v>69</v>
      </c>
      <c r="V125" s="94" t="s">
        <v>69</v>
      </c>
      <c r="W125" s="95">
        <v>15610</v>
      </c>
      <c r="X125" s="96" t="s">
        <v>68</v>
      </c>
      <c r="Y125" s="104">
        <v>499</v>
      </c>
      <c r="Z125" s="96" t="s">
        <v>69</v>
      </c>
      <c r="AA125" s="104"/>
      <c r="AB125" s="91" t="s">
        <v>68</v>
      </c>
      <c r="AC125" s="107" t="s">
        <v>384</v>
      </c>
      <c r="AD125" s="110">
        <v>16109</v>
      </c>
    </row>
    <row r="126" spans="1:30" ht="15" customHeight="1" x14ac:dyDescent="0.25">
      <c r="A126" s="88" t="s">
        <v>212</v>
      </c>
      <c r="B126" s="87" t="s">
        <v>103</v>
      </c>
      <c r="C126" s="89">
        <v>2022</v>
      </c>
      <c r="D126" s="100" t="s">
        <v>68</v>
      </c>
      <c r="E126" s="100" t="s">
        <v>69</v>
      </c>
      <c r="F126" s="91" t="s">
        <v>68</v>
      </c>
      <c r="G126" s="100" t="s">
        <v>69</v>
      </c>
      <c r="H126" s="100" t="s">
        <v>69</v>
      </c>
      <c r="I126" s="100" t="s">
        <v>68</v>
      </c>
      <c r="J126" s="100" t="s">
        <v>68</v>
      </c>
      <c r="K126" s="100" t="s">
        <v>68</v>
      </c>
      <c r="L126" s="100" t="s">
        <v>69</v>
      </c>
      <c r="M126" s="100" t="s">
        <v>68</v>
      </c>
      <c r="N126" s="100" t="s">
        <v>68</v>
      </c>
      <c r="O126" s="100" t="s">
        <v>69</v>
      </c>
      <c r="P126" s="100" t="s">
        <v>68</v>
      </c>
      <c r="Q126" s="97" t="s">
        <v>69</v>
      </c>
      <c r="R126" s="97">
        <f t="shared" si="2"/>
        <v>8</v>
      </c>
      <c r="S126" s="101" t="s">
        <v>68</v>
      </c>
      <c r="T126" s="101" t="s">
        <v>68</v>
      </c>
      <c r="U126" s="101" t="s">
        <v>68</v>
      </c>
      <c r="V126" s="101" t="s">
        <v>69</v>
      </c>
      <c r="W126" s="101" t="s">
        <v>384</v>
      </c>
      <c r="X126" s="90" t="s">
        <v>69</v>
      </c>
      <c r="Y126" s="97"/>
      <c r="Z126" s="90" t="s">
        <v>69</v>
      </c>
      <c r="AA126" s="97"/>
      <c r="AB126" s="100" t="s">
        <v>68</v>
      </c>
      <c r="AC126" s="97">
        <v>36</v>
      </c>
      <c r="AD126" s="110">
        <v>36</v>
      </c>
    </row>
    <row r="127" spans="1:30" ht="15" customHeight="1" x14ac:dyDescent="0.25">
      <c r="A127" s="88" t="s">
        <v>213</v>
      </c>
      <c r="B127" s="87" t="s">
        <v>71</v>
      </c>
      <c r="C127" s="89">
        <v>2022</v>
      </c>
      <c r="D127" s="100" t="s">
        <v>68</v>
      </c>
      <c r="E127" s="91" t="s">
        <v>69</v>
      </c>
      <c r="F127" s="91" t="s">
        <v>68</v>
      </c>
      <c r="G127" s="92" t="s">
        <v>69</v>
      </c>
      <c r="H127" s="91" t="s">
        <v>69</v>
      </c>
      <c r="I127" s="91" t="s">
        <v>68</v>
      </c>
      <c r="J127" s="91" t="s">
        <v>68</v>
      </c>
      <c r="K127" s="91" t="s">
        <v>68</v>
      </c>
      <c r="L127" s="91" t="s">
        <v>68</v>
      </c>
      <c r="M127" s="91" t="s">
        <v>69</v>
      </c>
      <c r="N127" s="91" t="s">
        <v>68</v>
      </c>
      <c r="O127" s="91" t="s">
        <v>68</v>
      </c>
      <c r="P127" s="91" t="s">
        <v>69</v>
      </c>
      <c r="Q127" s="93" t="s">
        <v>68</v>
      </c>
      <c r="R127" s="97">
        <f t="shared" si="2"/>
        <v>9</v>
      </c>
      <c r="S127" s="94" t="s">
        <v>68</v>
      </c>
      <c r="T127" s="94" t="s">
        <v>68</v>
      </c>
      <c r="U127" s="94" t="s">
        <v>68</v>
      </c>
      <c r="V127" s="94" t="s">
        <v>69</v>
      </c>
      <c r="W127" s="95">
        <v>25665</v>
      </c>
      <c r="X127" s="96" t="s">
        <v>68</v>
      </c>
      <c r="Y127" s="104">
        <v>126</v>
      </c>
      <c r="Z127" s="96" t="s">
        <v>68</v>
      </c>
      <c r="AA127" s="104">
        <v>250</v>
      </c>
      <c r="AB127" s="91" t="s">
        <v>68</v>
      </c>
      <c r="AC127" s="107" t="s">
        <v>384</v>
      </c>
      <c r="AD127" s="110">
        <v>26041</v>
      </c>
    </row>
    <row r="128" spans="1:30" ht="15" customHeight="1" x14ac:dyDescent="0.25">
      <c r="A128" s="88" t="s">
        <v>214</v>
      </c>
      <c r="B128" s="87" t="s">
        <v>95</v>
      </c>
      <c r="C128" s="89">
        <v>2022</v>
      </c>
      <c r="D128" s="100" t="s">
        <v>68</v>
      </c>
      <c r="E128" s="91" t="s">
        <v>69</v>
      </c>
      <c r="F128" s="91" t="s">
        <v>68</v>
      </c>
      <c r="G128" s="92" t="s">
        <v>69</v>
      </c>
      <c r="H128" s="91" t="s">
        <v>69</v>
      </c>
      <c r="I128" s="91" t="s">
        <v>68</v>
      </c>
      <c r="J128" s="91" t="s">
        <v>69</v>
      </c>
      <c r="K128" s="91" t="s">
        <v>68</v>
      </c>
      <c r="L128" s="91" t="s">
        <v>69</v>
      </c>
      <c r="M128" s="91" t="s">
        <v>69</v>
      </c>
      <c r="N128" s="91" t="s">
        <v>68</v>
      </c>
      <c r="O128" s="91" t="s">
        <v>69</v>
      </c>
      <c r="P128" s="91" t="s">
        <v>69</v>
      </c>
      <c r="Q128" s="93" t="s">
        <v>69</v>
      </c>
      <c r="R128" s="97">
        <f t="shared" si="2"/>
        <v>5</v>
      </c>
      <c r="S128" s="94" t="s">
        <v>68</v>
      </c>
      <c r="T128" s="94" t="s">
        <v>68</v>
      </c>
      <c r="U128" s="94" t="s">
        <v>68</v>
      </c>
      <c r="V128" s="94" t="s">
        <v>68</v>
      </c>
      <c r="W128" s="94">
        <v>16579</v>
      </c>
      <c r="X128" s="96" t="s">
        <v>68</v>
      </c>
      <c r="Y128" s="112">
        <v>424</v>
      </c>
      <c r="Z128" s="96" t="s">
        <v>68</v>
      </c>
      <c r="AA128" s="97">
        <v>5814</v>
      </c>
      <c r="AB128" s="91" t="s">
        <v>68</v>
      </c>
      <c r="AC128" s="97" t="s">
        <v>384</v>
      </c>
      <c r="AD128" s="110">
        <v>22817</v>
      </c>
    </row>
    <row r="129" spans="1:30" ht="15" customHeight="1" x14ac:dyDescent="0.25">
      <c r="A129" s="88" t="s">
        <v>215</v>
      </c>
      <c r="B129" s="87" t="s">
        <v>82</v>
      </c>
      <c r="C129" s="89">
        <v>2022</v>
      </c>
      <c r="D129" s="100" t="s">
        <v>69</v>
      </c>
      <c r="E129" s="91" t="s">
        <v>69</v>
      </c>
      <c r="F129" s="91" t="s">
        <v>68</v>
      </c>
      <c r="G129" s="92" t="s">
        <v>69</v>
      </c>
      <c r="H129" s="91" t="s">
        <v>69</v>
      </c>
      <c r="I129" s="91" t="s">
        <v>68</v>
      </c>
      <c r="J129" s="91" t="s">
        <v>69</v>
      </c>
      <c r="K129" s="91" t="s">
        <v>68</v>
      </c>
      <c r="L129" s="91" t="s">
        <v>69</v>
      </c>
      <c r="M129" s="91" t="s">
        <v>69</v>
      </c>
      <c r="N129" s="91" t="s">
        <v>69</v>
      </c>
      <c r="O129" s="91" t="s">
        <v>69</v>
      </c>
      <c r="P129" s="91" t="s">
        <v>69</v>
      </c>
      <c r="Q129" s="93" t="s">
        <v>69</v>
      </c>
      <c r="R129" s="97">
        <f t="shared" si="2"/>
        <v>3</v>
      </c>
      <c r="S129" s="94" t="s">
        <v>68</v>
      </c>
      <c r="T129" s="94" t="s">
        <v>69</v>
      </c>
      <c r="U129" s="94" t="s">
        <v>68</v>
      </c>
      <c r="V129" s="94" t="s">
        <v>68</v>
      </c>
      <c r="W129" s="95">
        <v>4475</v>
      </c>
      <c r="X129" s="96" t="s">
        <v>69</v>
      </c>
      <c r="Y129" s="104"/>
      <c r="Z129" s="96" t="s">
        <v>68</v>
      </c>
      <c r="AA129" s="104">
        <v>300</v>
      </c>
      <c r="AB129" s="91" t="s">
        <v>68</v>
      </c>
      <c r="AC129" s="107" t="s">
        <v>384</v>
      </c>
      <c r="AD129" s="110">
        <v>4775</v>
      </c>
    </row>
    <row r="130" spans="1:30" ht="15" customHeight="1" x14ac:dyDescent="0.25">
      <c r="A130" s="88" t="s">
        <v>216</v>
      </c>
      <c r="B130" s="87" t="s">
        <v>91</v>
      </c>
      <c r="C130" s="89">
        <v>2022</v>
      </c>
      <c r="D130" s="100" t="s">
        <v>68</v>
      </c>
      <c r="E130" s="91" t="s">
        <v>69</v>
      </c>
      <c r="F130" s="91" t="s">
        <v>68</v>
      </c>
      <c r="G130" s="92" t="s">
        <v>68</v>
      </c>
      <c r="H130" s="91" t="s">
        <v>69</v>
      </c>
      <c r="I130" s="91" t="s">
        <v>68</v>
      </c>
      <c r="J130" s="91" t="s">
        <v>68</v>
      </c>
      <c r="K130" s="91" t="s">
        <v>68</v>
      </c>
      <c r="L130" s="91" t="s">
        <v>69</v>
      </c>
      <c r="M130" s="91" t="s">
        <v>69</v>
      </c>
      <c r="N130" s="91" t="s">
        <v>68</v>
      </c>
      <c r="O130" s="91" t="s">
        <v>68</v>
      </c>
      <c r="P130" s="91" t="s">
        <v>69</v>
      </c>
      <c r="Q130" s="93" t="s">
        <v>69</v>
      </c>
      <c r="R130" s="97">
        <f t="shared" si="2"/>
        <v>8</v>
      </c>
      <c r="S130" s="94" t="s">
        <v>69</v>
      </c>
      <c r="T130" s="94" t="s">
        <v>69</v>
      </c>
      <c r="U130" s="94" t="s">
        <v>69</v>
      </c>
      <c r="V130" s="94" t="s">
        <v>69</v>
      </c>
      <c r="W130" s="95">
        <v>29220</v>
      </c>
      <c r="X130" s="96" t="s">
        <v>68</v>
      </c>
      <c r="Y130" s="104">
        <v>120</v>
      </c>
      <c r="Z130" s="96" t="s">
        <v>68</v>
      </c>
      <c r="AA130" s="104">
        <v>200</v>
      </c>
      <c r="AB130" s="91" t="s">
        <v>69</v>
      </c>
      <c r="AC130" s="107"/>
      <c r="AD130" s="110">
        <v>29540</v>
      </c>
    </row>
    <row r="131" spans="1:30" ht="15" customHeight="1" x14ac:dyDescent="0.25">
      <c r="A131" s="88" t="s">
        <v>217</v>
      </c>
      <c r="B131" s="87" t="s">
        <v>84</v>
      </c>
      <c r="C131" s="89">
        <v>2022</v>
      </c>
      <c r="D131" s="100" t="s">
        <v>68</v>
      </c>
      <c r="E131" s="91" t="s">
        <v>69</v>
      </c>
      <c r="F131" s="91" t="s">
        <v>68</v>
      </c>
      <c r="G131" s="92" t="s">
        <v>69</v>
      </c>
      <c r="H131" s="91" t="s">
        <v>69</v>
      </c>
      <c r="I131" s="91" t="s">
        <v>68</v>
      </c>
      <c r="J131" s="91" t="s">
        <v>68</v>
      </c>
      <c r="K131" s="91" t="s">
        <v>68</v>
      </c>
      <c r="L131" s="91" t="s">
        <v>69</v>
      </c>
      <c r="M131" s="91" t="s">
        <v>69</v>
      </c>
      <c r="N131" s="91" t="s">
        <v>68</v>
      </c>
      <c r="O131" s="91" t="s">
        <v>68</v>
      </c>
      <c r="P131" s="91" t="s">
        <v>68</v>
      </c>
      <c r="Q131" s="93" t="s">
        <v>69</v>
      </c>
      <c r="R131" s="97">
        <f t="shared" si="2"/>
        <v>8</v>
      </c>
      <c r="S131" s="94" t="s">
        <v>69</v>
      </c>
      <c r="T131" s="94" t="s">
        <v>69</v>
      </c>
      <c r="U131" s="94" t="s">
        <v>68</v>
      </c>
      <c r="V131" s="94" t="s">
        <v>68</v>
      </c>
      <c r="W131" s="95">
        <v>23714</v>
      </c>
      <c r="X131" s="96" t="s">
        <v>68</v>
      </c>
      <c r="Y131" s="104" t="s">
        <v>384</v>
      </c>
      <c r="Z131" s="96" t="s">
        <v>69</v>
      </c>
      <c r="AA131" s="104"/>
      <c r="AB131" s="91" t="s">
        <v>69</v>
      </c>
      <c r="AC131" s="107"/>
      <c r="AD131" s="110">
        <v>23714</v>
      </c>
    </row>
    <row r="132" spans="1:30" ht="15" customHeight="1" x14ac:dyDescent="0.25">
      <c r="A132" s="88" t="s">
        <v>218</v>
      </c>
      <c r="B132" s="87" t="s">
        <v>77</v>
      </c>
      <c r="C132" s="89">
        <v>2022</v>
      </c>
      <c r="D132" s="100" t="s">
        <v>68</v>
      </c>
      <c r="E132" s="100" t="s">
        <v>68</v>
      </c>
      <c r="F132" s="91" t="s">
        <v>68</v>
      </c>
      <c r="G132" s="100" t="s">
        <v>68</v>
      </c>
      <c r="H132" s="100" t="s">
        <v>69</v>
      </c>
      <c r="I132" s="100" t="s">
        <v>68</v>
      </c>
      <c r="J132" s="100" t="s">
        <v>68</v>
      </c>
      <c r="K132" s="100" t="s">
        <v>68</v>
      </c>
      <c r="L132" s="100" t="s">
        <v>69</v>
      </c>
      <c r="M132" s="100" t="s">
        <v>69</v>
      </c>
      <c r="N132" s="100" t="s">
        <v>69</v>
      </c>
      <c r="O132" s="100" t="s">
        <v>68</v>
      </c>
      <c r="P132" s="100" t="s">
        <v>68</v>
      </c>
      <c r="Q132" s="97" t="s">
        <v>69</v>
      </c>
      <c r="R132" s="97">
        <f t="shared" si="2"/>
        <v>9</v>
      </c>
      <c r="S132" s="101" t="s">
        <v>68</v>
      </c>
      <c r="T132" s="101" t="s">
        <v>68</v>
      </c>
      <c r="U132" s="101" t="s">
        <v>68</v>
      </c>
      <c r="V132" s="101" t="s">
        <v>68</v>
      </c>
      <c r="W132" s="101">
        <v>27580</v>
      </c>
      <c r="X132" s="90" t="s">
        <v>68</v>
      </c>
      <c r="Y132" s="97">
        <v>582</v>
      </c>
      <c r="Z132" s="90" t="s">
        <v>68</v>
      </c>
      <c r="AA132" s="97">
        <v>708</v>
      </c>
      <c r="AB132" s="100" t="s">
        <v>69</v>
      </c>
      <c r="AC132" s="97"/>
      <c r="AD132" s="110">
        <v>28870</v>
      </c>
    </row>
    <row r="133" spans="1:30" ht="15" customHeight="1" x14ac:dyDescent="0.25">
      <c r="A133" s="88" t="s">
        <v>219</v>
      </c>
      <c r="B133" s="87" t="s">
        <v>91</v>
      </c>
      <c r="C133" s="89">
        <v>2022</v>
      </c>
      <c r="D133" s="100" t="s">
        <v>384</v>
      </c>
      <c r="E133" s="91" t="s">
        <v>384</v>
      </c>
      <c r="F133" s="91" t="s">
        <v>384</v>
      </c>
      <c r="G133" s="92" t="s">
        <v>384</v>
      </c>
      <c r="H133" s="91" t="s">
        <v>384</v>
      </c>
      <c r="I133" s="91" t="s">
        <v>384</v>
      </c>
      <c r="J133" s="91" t="s">
        <v>384</v>
      </c>
      <c r="K133" s="91" t="s">
        <v>384</v>
      </c>
      <c r="L133" s="100" t="s">
        <v>384</v>
      </c>
      <c r="M133" s="100" t="s">
        <v>384</v>
      </c>
      <c r="N133" s="100" t="s">
        <v>384</v>
      </c>
      <c r="O133" s="100" t="s">
        <v>384</v>
      </c>
      <c r="P133" s="100" t="s">
        <v>384</v>
      </c>
      <c r="Q133" s="97" t="s">
        <v>384</v>
      </c>
      <c r="R133" s="97" t="s">
        <v>384</v>
      </c>
      <c r="S133" s="101" t="s">
        <v>384</v>
      </c>
      <c r="T133" s="101" t="s">
        <v>384</v>
      </c>
      <c r="U133" s="101" t="s">
        <v>384</v>
      </c>
      <c r="V133" s="101" t="s">
        <v>384</v>
      </c>
      <c r="W133" s="101" t="s">
        <v>384</v>
      </c>
      <c r="X133" s="90" t="s">
        <v>384</v>
      </c>
      <c r="Y133" s="97" t="s">
        <v>384</v>
      </c>
      <c r="Z133" s="90" t="s">
        <v>384</v>
      </c>
      <c r="AA133" s="97" t="s">
        <v>384</v>
      </c>
      <c r="AB133" s="100" t="s">
        <v>384</v>
      </c>
      <c r="AC133" s="97" t="s">
        <v>384</v>
      </c>
      <c r="AD133" s="110" t="s">
        <v>384</v>
      </c>
    </row>
    <row r="134" spans="1:30" ht="15" customHeight="1" x14ac:dyDescent="0.25">
      <c r="A134" s="88" t="s">
        <v>220</v>
      </c>
      <c r="B134" s="87" t="s">
        <v>89</v>
      </c>
      <c r="C134" s="89">
        <v>2022</v>
      </c>
      <c r="D134" s="100" t="s">
        <v>68</v>
      </c>
      <c r="E134" s="91" t="s">
        <v>69</v>
      </c>
      <c r="F134" s="91" t="s">
        <v>69</v>
      </c>
      <c r="G134" s="92" t="s">
        <v>69</v>
      </c>
      <c r="H134" s="91" t="s">
        <v>69</v>
      </c>
      <c r="I134" s="91" t="s">
        <v>68</v>
      </c>
      <c r="J134" s="91" t="s">
        <v>69</v>
      </c>
      <c r="K134" s="91" t="s">
        <v>68</v>
      </c>
      <c r="L134" s="91" t="s">
        <v>68</v>
      </c>
      <c r="M134" s="91" t="s">
        <v>69</v>
      </c>
      <c r="N134" s="91" t="s">
        <v>69</v>
      </c>
      <c r="O134" s="91" t="s">
        <v>69</v>
      </c>
      <c r="P134" s="91" t="s">
        <v>69</v>
      </c>
      <c r="Q134" s="93" t="s">
        <v>69</v>
      </c>
      <c r="R134" s="97">
        <f>COUNTIF(D134:Q134,"Ja")</f>
        <v>4</v>
      </c>
      <c r="S134" s="94" t="s">
        <v>69</v>
      </c>
      <c r="T134" s="94" t="s">
        <v>69</v>
      </c>
      <c r="U134" s="94" t="s">
        <v>69</v>
      </c>
      <c r="V134" s="94" t="s">
        <v>68</v>
      </c>
      <c r="W134" s="95">
        <v>9310</v>
      </c>
      <c r="X134" s="96" t="s">
        <v>68</v>
      </c>
      <c r="Y134" s="104">
        <v>50</v>
      </c>
      <c r="Z134" s="96" t="s">
        <v>69</v>
      </c>
      <c r="AA134" s="104"/>
      <c r="AB134" s="91" t="s">
        <v>69</v>
      </c>
      <c r="AC134" s="107"/>
      <c r="AD134" s="110">
        <v>9360</v>
      </c>
    </row>
    <row r="135" spans="1:30" ht="15" customHeight="1" x14ac:dyDescent="0.25">
      <c r="A135" s="88" t="s">
        <v>221</v>
      </c>
      <c r="B135" s="87" t="s">
        <v>66</v>
      </c>
      <c r="C135" s="89">
        <v>2022</v>
      </c>
      <c r="D135" s="100" t="s">
        <v>69</v>
      </c>
      <c r="E135" s="91" t="s">
        <v>69</v>
      </c>
      <c r="F135" s="91" t="s">
        <v>68</v>
      </c>
      <c r="G135" s="92" t="s">
        <v>69</v>
      </c>
      <c r="H135" s="91" t="s">
        <v>69</v>
      </c>
      <c r="I135" s="91" t="s">
        <v>68</v>
      </c>
      <c r="J135" s="91" t="s">
        <v>68</v>
      </c>
      <c r="K135" s="91" t="s">
        <v>68</v>
      </c>
      <c r="L135" s="91" t="s">
        <v>69</v>
      </c>
      <c r="M135" s="91" t="s">
        <v>69</v>
      </c>
      <c r="N135" s="91" t="s">
        <v>68</v>
      </c>
      <c r="O135" s="91" t="s">
        <v>69</v>
      </c>
      <c r="P135" s="91" t="s">
        <v>69</v>
      </c>
      <c r="Q135" s="93" t="s">
        <v>69</v>
      </c>
      <c r="R135" s="97">
        <f>COUNTIF(D135:Q135,"Ja")</f>
        <v>5</v>
      </c>
      <c r="S135" s="94" t="s">
        <v>69</v>
      </c>
      <c r="T135" s="94" t="s">
        <v>69</v>
      </c>
      <c r="U135" s="94" t="s">
        <v>68</v>
      </c>
      <c r="V135" s="94" t="s">
        <v>68</v>
      </c>
      <c r="W135" s="94">
        <v>9790</v>
      </c>
      <c r="X135" s="96" t="s">
        <v>69</v>
      </c>
      <c r="Y135" s="112"/>
      <c r="Z135" s="96" t="s">
        <v>69</v>
      </c>
      <c r="AA135" s="112"/>
      <c r="AB135" s="91" t="s">
        <v>68</v>
      </c>
      <c r="AC135" s="112">
        <v>675</v>
      </c>
      <c r="AD135" s="110">
        <v>10465</v>
      </c>
    </row>
    <row r="136" spans="1:30" ht="15" customHeight="1" x14ac:dyDescent="0.25">
      <c r="A136" s="88" t="s">
        <v>222</v>
      </c>
      <c r="B136" s="87" t="s">
        <v>91</v>
      </c>
      <c r="C136" s="89">
        <v>2022</v>
      </c>
      <c r="D136" s="100" t="s">
        <v>68</v>
      </c>
      <c r="E136" s="91" t="s">
        <v>69</v>
      </c>
      <c r="F136" s="91" t="s">
        <v>68</v>
      </c>
      <c r="G136" s="92" t="s">
        <v>68</v>
      </c>
      <c r="H136" s="91" t="s">
        <v>68</v>
      </c>
      <c r="I136" s="91" t="s">
        <v>68</v>
      </c>
      <c r="J136" s="91" t="s">
        <v>68</v>
      </c>
      <c r="K136" s="91" t="s">
        <v>68</v>
      </c>
      <c r="L136" s="91" t="s">
        <v>69</v>
      </c>
      <c r="M136" s="91" t="s">
        <v>69</v>
      </c>
      <c r="N136" s="91" t="s">
        <v>68</v>
      </c>
      <c r="O136" s="91" t="s">
        <v>68</v>
      </c>
      <c r="P136" s="91" t="s">
        <v>69</v>
      </c>
      <c r="Q136" s="93" t="s">
        <v>68</v>
      </c>
      <c r="R136" s="97">
        <f>COUNTIF(D136:Q136,"Ja")</f>
        <v>10</v>
      </c>
      <c r="S136" s="94" t="s">
        <v>68</v>
      </c>
      <c r="T136" s="94" t="s">
        <v>68</v>
      </c>
      <c r="U136" s="94" t="s">
        <v>68</v>
      </c>
      <c r="V136" s="94" t="s">
        <v>69</v>
      </c>
      <c r="W136" s="95">
        <v>160704</v>
      </c>
      <c r="X136" s="96" t="s">
        <v>69</v>
      </c>
      <c r="Y136" s="104"/>
      <c r="Z136" s="96" t="s">
        <v>68</v>
      </c>
      <c r="AA136" s="104">
        <v>42770</v>
      </c>
      <c r="AB136" s="91" t="s">
        <v>68</v>
      </c>
      <c r="AC136" s="107" t="s">
        <v>384</v>
      </c>
      <c r="AD136" s="110">
        <v>203474</v>
      </c>
    </row>
    <row r="137" spans="1:30" ht="15" customHeight="1" x14ac:dyDescent="0.25">
      <c r="A137" s="88" t="s">
        <v>223</v>
      </c>
      <c r="B137" s="87" t="s">
        <v>84</v>
      </c>
      <c r="C137" s="89">
        <v>2022</v>
      </c>
      <c r="D137" s="100" t="s">
        <v>68</v>
      </c>
      <c r="E137" s="100" t="s">
        <v>69</v>
      </c>
      <c r="F137" s="91" t="s">
        <v>68</v>
      </c>
      <c r="G137" s="100" t="s">
        <v>68</v>
      </c>
      <c r="H137" s="100" t="s">
        <v>69</v>
      </c>
      <c r="I137" s="100" t="s">
        <v>68</v>
      </c>
      <c r="J137" s="100" t="s">
        <v>68</v>
      </c>
      <c r="K137" s="100" t="s">
        <v>68</v>
      </c>
      <c r="L137" s="100" t="s">
        <v>69</v>
      </c>
      <c r="M137" s="100" t="s">
        <v>69</v>
      </c>
      <c r="N137" s="100" t="s">
        <v>69</v>
      </c>
      <c r="O137" s="100" t="s">
        <v>69</v>
      </c>
      <c r="P137" s="100" t="s">
        <v>69</v>
      </c>
      <c r="Q137" s="97" t="s">
        <v>69</v>
      </c>
      <c r="R137" s="97">
        <f>COUNTIF(D137:Q137,"Ja")</f>
        <v>6</v>
      </c>
      <c r="S137" s="101" t="s">
        <v>68</v>
      </c>
      <c r="T137" s="101" t="s">
        <v>68</v>
      </c>
      <c r="U137" s="101" t="s">
        <v>68</v>
      </c>
      <c r="V137" s="101" t="s">
        <v>68</v>
      </c>
      <c r="W137" s="101">
        <v>14904</v>
      </c>
      <c r="X137" s="90" t="s">
        <v>69</v>
      </c>
      <c r="Y137" s="97"/>
      <c r="Z137" s="90" t="s">
        <v>68</v>
      </c>
      <c r="AA137" s="97">
        <v>1076</v>
      </c>
      <c r="AB137" s="100" t="s">
        <v>68</v>
      </c>
      <c r="AC137" s="97" t="s">
        <v>384</v>
      </c>
      <c r="AD137" s="110">
        <v>15980</v>
      </c>
    </row>
    <row r="138" spans="1:30" ht="15" customHeight="1" x14ac:dyDescent="0.25">
      <c r="A138" s="88" t="s">
        <v>224</v>
      </c>
      <c r="B138" s="87" t="s">
        <v>89</v>
      </c>
      <c r="C138" s="89">
        <v>2022</v>
      </c>
      <c r="D138" s="100" t="s">
        <v>68</v>
      </c>
      <c r="E138" s="91" t="s">
        <v>69</v>
      </c>
      <c r="F138" s="91" t="s">
        <v>69</v>
      </c>
      <c r="G138" s="92" t="s">
        <v>68</v>
      </c>
      <c r="H138" s="91" t="s">
        <v>69</v>
      </c>
      <c r="I138" s="91" t="s">
        <v>68</v>
      </c>
      <c r="J138" s="91" t="s">
        <v>68</v>
      </c>
      <c r="K138" s="91" t="s">
        <v>68</v>
      </c>
      <c r="L138" s="91" t="s">
        <v>69</v>
      </c>
      <c r="M138" s="91" t="s">
        <v>69</v>
      </c>
      <c r="N138" s="91" t="s">
        <v>68</v>
      </c>
      <c r="O138" s="91" t="s">
        <v>69</v>
      </c>
      <c r="P138" s="91" t="s">
        <v>69</v>
      </c>
      <c r="Q138" s="93" t="s">
        <v>68</v>
      </c>
      <c r="R138" s="97">
        <f>COUNTIF(D138:Q138,"Ja")</f>
        <v>7</v>
      </c>
      <c r="S138" s="94" t="s">
        <v>69</v>
      </c>
      <c r="T138" s="94" t="s">
        <v>69</v>
      </c>
      <c r="U138" s="94" t="s">
        <v>69</v>
      </c>
      <c r="V138" s="94" t="s">
        <v>68</v>
      </c>
      <c r="W138" s="95">
        <v>3756</v>
      </c>
      <c r="X138" s="96" t="s">
        <v>68</v>
      </c>
      <c r="Y138" s="104">
        <v>1126</v>
      </c>
      <c r="Z138" s="96" t="s">
        <v>68</v>
      </c>
      <c r="AA138" s="104">
        <v>50</v>
      </c>
      <c r="AB138" s="91" t="s">
        <v>68</v>
      </c>
      <c r="AC138" s="107">
        <v>150</v>
      </c>
      <c r="AD138" s="110">
        <v>5082</v>
      </c>
    </row>
    <row r="139" spans="1:30" ht="15" customHeight="1" x14ac:dyDescent="0.25">
      <c r="A139" s="88" t="s">
        <v>225</v>
      </c>
      <c r="B139" s="87" t="s">
        <v>66</v>
      </c>
      <c r="C139" s="89">
        <v>2022</v>
      </c>
      <c r="D139" s="100" t="s">
        <v>384</v>
      </c>
      <c r="E139" s="91" t="s">
        <v>384</v>
      </c>
      <c r="F139" s="91" t="s">
        <v>384</v>
      </c>
      <c r="G139" s="92" t="s">
        <v>384</v>
      </c>
      <c r="H139" s="91" t="s">
        <v>384</v>
      </c>
      <c r="I139" s="91" t="s">
        <v>384</v>
      </c>
      <c r="J139" s="91" t="s">
        <v>384</v>
      </c>
      <c r="K139" s="91" t="s">
        <v>384</v>
      </c>
      <c r="L139" s="92" t="s">
        <v>384</v>
      </c>
      <c r="M139" s="92" t="s">
        <v>384</v>
      </c>
      <c r="N139" s="92" t="s">
        <v>384</v>
      </c>
      <c r="O139" s="92" t="s">
        <v>384</v>
      </c>
      <c r="P139" s="92" t="s">
        <v>384</v>
      </c>
      <c r="Q139" s="107" t="s">
        <v>384</v>
      </c>
      <c r="R139" s="97" t="s">
        <v>384</v>
      </c>
      <c r="S139" s="94" t="s">
        <v>384</v>
      </c>
      <c r="T139" s="94" t="s">
        <v>384</v>
      </c>
      <c r="U139" s="94" t="s">
        <v>384</v>
      </c>
      <c r="V139" s="94" t="s">
        <v>384</v>
      </c>
      <c r="W139" s="94" t="s">
        <v>384</v>
      </c>
      <c r="X139" s="105" t="s">
        <v>384</v>
      </c>
      <c r="Y139" s="107" t="s">
        <v>384</v>
      </c>
      <c r="Z139" s="105" t="s">
        <v>384</v>
      </c>
      <c r="AA139" s="107" t="s">
        <v>384</v>
      </c>
      <c r="AB139" s="92" t="s">
        <v>384</v>
      </c>
      <c r="AC139" s="107" t="s">
        <v>384</v>
      </c>
      <c r="AD139" s="110" t="s">
        <v>384</v>
      </c>
    </row>
    <row r="140" spans="1:30" ht="15" customHeight="1" x14ac:dyDescent="0.25">
      <c r="A140" s="88" t="s">
        <v>226</v>
      </c>
      <c r="B140" s="87" t="s">
        <v>66</v>
      </c>
      <c r="C140" s="89">
        <v>2022</v>
      </c>
      <c r="D140" s="100" t="s">
        <v>68</v>
      </c>
      <c r="E140" s="91" t="s">
        <v>68</v>
      </c>
      <c r="F140" s="91" t="s">
        <v>69</v>
      </c>
      <c r="G140" s="92" t="s">
        <v>69</v>
      </c>
      <c r="H140" s="91" t="s">
        <v>69</v>
      </c>
      <c r="I140" s="91" t="s">
        <v>68</v>
      </c>
      <c r="J140" s="91" t="s">
        <v>68</v>
      </c>
      <c r="K140" s="91" t="s">
        <v>68</v>
      </c>
      <c r="L140" s="91" t="s">
        <v>69</v>
      </c>
      <c r="M140" s="91" t="s">
        <v>69</v>
      </c>
      <c r="N140" s="91" t="s">
        <v>68</v>
      </c>
      <c r="O140" s="91" t="s">
        <v>68</v>
      </c>
      <c r="P140" s="91" t="s">
        <v>68</v>
      </c>
      <c r="Q140" s="93" t="s">
        <v>68</v>
      </c>
      <c r="R140" s="97">
        <f t="shared" ref="R140:R146" si="3">COUNTIF(D140:Q140,"Ja")</f>
        <v>9</v>
      </c>
      <c r="S140" s="94" t="s">
        <v>68</v>
      </c>
      <c r="T140" s="94" t="s">
        <v>68</v>
      </c>
      <c r="U140" s="94" t="s">
        <v>68</v>
      </c>
      <c r="V140" s="94" t="s">
        <v>69</v>
      </c>
      <c r="W140" s="95">
        <v>25694</v>
      </c>
      <c r="X140" s="96" t="s">
        <v>68</v>
      </c>
      <c r="Y140" s="104">
        <v>39</v>
      </c>
      <c r="Z140" s="96" t="s">
        <v>68</v>
      </c>
      <c r="AA140" s="104">
        <v>520</v>
      </c>
      <c r="AB140" s="91" t="s">
        <v>69</v>
      </c>
      <c r="AC140" s="107"/>
      <c r="AD140" s="110">
        <v>26253</v>
      </c>
    </row>
    <row r="141" spans="1:30" ht="15" customHeight="1" x14ac:dyDescent="0.25">
      <c r="A141" s="88" t="s">
        <v>227</v>
      </c>
      <c r="B141" s="87" t="s">
        <v>71</v>
      </c>
      <c r="C141" s="89">
        <v>2022</v>
      </c>
      <c r="D141" s="100" t="s">
        <v>68</v>
      </c>
      <c r="E141" s="91" t="s">
        <v>69</v>
      </c>
      <c r="F141" s="91" t="s">
        <v>68</v>
      </c>
      <c r="G141" s="92" t="s">
        <v>69</v>
      </c>
      <c r="H141" s="91" t="s">
        <v>69</v>
      </c>
      <c r="I141" s="91" t="s">
        <v>68</v>
      </c>
      <c r="J141" s="91" t="s">
        <v>68</v>
      </c>
      <c r="K141" s="91" t="s">
        <v>68</v>
      </c>
      <c r="L141" s="91" t="s">
        <v>69</v>
      </c>
      <c r="M141" s="91" t="s">
        <v>69</v>
      </c>
      <c r="N141" s="91" t="s">
        <v>69</v>
      </c>
      <c r="O141" s="91" t="s">
        <v>69</v>
      </c>
      <c r="P141" s="91" t="s">
        <v>69</v>
      </c>
      <c r="Q141" s="93" t="s">
        <v>69</v>
      </c>
      <c r="R141" s="97">
        <f t="shared" si="3"/>
        <v>5</v>
      </c>
      <c r="S141" s="94" t="s">
        <v>68</v>
      </c>
      <c r="T141" s="94" t="s">
        <v>69</v>
      </c>
      <c r="U141" s="94" t="s">
        <v>69</v>
      </c>
      <c r="V141" s="94" t="s">
        <v>69</v>
      </c>
      <c r="W141" s="94">
        <v>15000</v>
      </c>
      <c r="X141" s="96" t="s">
        <v>68</v>
      </c>
      <c r="Y141" s="104">
        <v>40</v>
      </c>
      <c r="Z141" s="96" t="s">
        <v>68</v>
      </c>
      <c r="AA141" s="112">
        <v>340</v>
      </c>
      <c r="AB141" s="91" t="s">
        <v>69</v>
      </c>
      <c r="AC141" s="112"/>
      <c r="AD141" s="110">
        <v>15380</v>
      </c>
    </row>
    <row r="142" spans="1:30" ht="15" customHeight="1" x14ac:dyDescent="0.25">
      <c r="A142" s="88" t="s">
        <v>228</v>
      </c>
      <c r="B142" s="87" t="s">
        <v>66</v>
      </c>
      <c r="C142" s="89">
        <v>2022</v>
      </c>
      <c r="D142" s="100" t="s">
        <v>69</v>
      </c>
      <c r="E142" s="91" t="s">
        <v>69</v>
      </c>
      <c r="F142" s="91" t="s">
        <v>68</v>
      </c>
      <c r="G142" s="92" t="s">
        <v>69</v>
      </c>
      <c r="H142" s="91" t="s">
        <v>69</v>
      </c>
      <c r="I142" s="91" t="s">
        <v>68</v>
      </c>
      <c r="J142" s="91" t="s">
        <v>69</v>
      </c>
      <c r="K142" s="91" t="s">
        <v>68</v>
      </c>
      <c r="L142" s="91" t="s">
        <v>69</v>
      </c>
      <c r="M142" s="91" t="s">
        <v>69</v>
      </c>
      <c r="N142" s="91" t="s">
        <v>69</v>
      </c>
      <c r="O142" s="91" t="s">
        <v>69</v>
      </c>
      <c r="P142" s="91" t="s">
        <v>69</v>
      </c>
      <c r="Q142" s="93" t="s">
        <v>69</v>
      </c>
      <c r="R142" s="97">
        <f t="shared" si="3"/>
        <v>3</v>
      </c>
      <c r="S142" s="94" t="s">
        <v>69</v>
      </c>
      <c r="T142" s="94" t="s">
        <v>69</v>
      </c>
      <c r="U142" s="94" t="s">
        <v>69</v>
      </c>
      <c r="V142" s="94" t="s">
        <v>69</v>
      </c>
      <c r="W142" s="95">
        <v>7748</v>
      </c>
      <c r="X142" s="96" t="s">
        <v>69</v>
      </c>
      <c r="Y142" s="104"/>
      <c r="Z142" s="96" t="s">
        <v>68</v>
      </c>
      <c r="AA142" s="104">
        <v>350</v>
      </c>
      <c r="AB142" s="91" t="s">
        <v>69</v>
      </c>
      <c r="AC142" s="107"/>
      <c r="AD142" s="110">
        <v>8098</v>
      </c>
    </row>
    <row r="143" spans="1:30" ht="15" customHeight="1" x14ac:dyDescent="0.25">
      <c r="A143" s="88" t="s">
        <v>229</v>
      </c>
      <c r="B143" s="87" t="s">
        <v>103</v>
      </c>
      <c r="C143" s="89">
        <v>2022</v>
      </c>
      <c r="D143" s="100" t="s">
        <v>68</v>
      </c>
      <c r="E143" s="91" t="s">
        <v>69</v>
      </c>
      <c r="F143" s="91" t="s">
        <v>69</v>
      </c>
      <c r="G143" s="92" t="s">
        <v>69</v>
      </c>
      <c r="H143" s="91" t="s">
        <v>69</v>
      </c>
      <c r="I143" s="91" t="s">
        <v>68</v>
      </c>
      <c r="J143" s="91" t="s">
        <v>68</v>
      </c>
      <c r="K143" s="91" t="s">
        <v>68</v>
      </c>
      <c r="L143" s="91" t="s">
        <v>69</v>
      </c>
      <c r="M143" s="91" t="s">
        <v>69</v>
      </c>
      <c r="N143" s="91" t="s">
        <v>68</v>
      </c>
      <c r="O143" s="91" t="s">
        <v>69</v>
      </c>
      <c r="P143" s="91" t="s">
        <v>69</v>
      </c>
      <c r="Q143" s="93" t="s">
        <v>68</v>
      </c>
      <c r="R143" s="97">
        <f t="shared" si="3"/>
        <v>6</v>
      </c>
      <c r="S143" s="94" t="s">
        <v>68</v>
      </c>
      <c r="T143" s="94" t="s">
        <v>69</v>
      </c>
      <c r="U143" s="94" t="s">
        <v>68</v>
      </c>
      <c r="V143" s="94" t="s">
        <v>69</v>
      </c>
      <c r="W143" s="95">
        <v>27889</v>
      </c>
      <c r="X143" s="96" t="s">
        <v>68</v>
      </c>
      <c r="Y143" s="104">
        <v>190</v>
      </c>
      <c r="Z143" s="96" t="s">
        <v>68</v>
      </c>
      <c r="AA143" s="104">
        <v>387</v>
      </c>
      <c r="AB143" s="91" t="s">
        <v>69</v>
      </c>
      <c r="AC143" s="107"/>
      <c r="AD143" s="110">
        <v>28466</v>
      </c>
    </row>
    <row r="144" spans="1:30" ht="15" customHeight="1" x14ac:dyDescent="0.25">
      <c r="A144" s="88" t="s">
        <v>230</v>
      </c>
      <c r="B144" s="87" t="s">
        <v>84</v>
      </c>
      <c r="C144" s="89">
        <v>2022</v>
      </c>
      <c r="D144" s="100" t="s">
        <v>68</v>
      </c>
      <c r="E144" s="91" t="s">
        <v>69</v>
      </c>
      <c r="F144" s="91" t="s">
        <v>68</v>
      </c>
      <c r="G144" s="92" t="s">
        <v>68</v>
      </c>
      <c r="H144" s="91" t="s">
        <v>69</v>
      </c>
      <c r="I144" s="91" t="s">
        <v>68</v>
      </c>
      <c r="J144" s="91" t="s">
        <v>68</v>
      </c>
      <c r="K144" s="91" t="s">
        <v>68</v>
      </c>
      <c r="L144" s="91" t="s">
        <v>69</v>
      </c>
      <c r="M144" s="91" t="s">
        <v>69</v>
      </c>
      <c r="N144" s="91" t="s">
        <v>68</v>
      </c>
      <c r="O144" s="91" t="s">
        <v>69</v>
      </c>
      <c r="P144" s="91" t="s">
        <v>69</v>
      </c>
      <c r="Q144" s="93" t="s">
        <v>69</v>
      </c>
      <c r="R144" s="97">
        <f t="shared" si="3"/>
        <v>7</v>
      </c>
      <c r="S144" s="94" t="s">
        <v>69</v>
      </c>
      <c r="T144" s="94" t="s">
        <v>69</v>
      </c>
      <c r="U144" s="94" t="s">
        <v>69</v>
      </c>
      <c r="V144" s="94" t="s">
        <v>69</v>
      </c>
      <c r="W144" s="95">
        <v>15249</v>
      </c>
      <c r="X144" s="96" t="s">
        <v>69</v>
      </c>
      <c r="Y144" s="104"/>
      <c r="Z144" s="96" t="s">
        <v>68</v>
      </c>
      <c r="AA144" s="104">
        <v>498</v>
      </c>
      <c r="AB144" s="91" t="s">
        <v>68</v>
      </c>
      <c r="AC144" s="104">
        <v>8</v>
      </c>
      <c r="AD144" s="110">
        <v>15755</v>
      </c>
    </row>
    <row r="145" spans="1:30" ht="15" customHeight="1" x14ac:dyDescent="0.25">
      <c r="A145" s="88" t="s">
        <v>231</v>
      </c>
      <c r="B145" s="87" t="s">
        <v>103</v>
      </c>
      <c r="C145" s="89">
        <v>2022</v>
      </c>
      <c r="D145" s="100" t="s">
        <v>68</v>
      </c>
      <c r="E145" s="91" t="s">
        <v>69</v>
      </c>
      <c r="F145" s="91" t="s">
        <v>68</v>
      </c>
      <c r="G145" s="92" t="s">
        <v>69</v>
      </c>
      <c r="H145" s="91" t="s">
        <v>69</v>
      </c>
      <c r="I145" s="91" t="s">
        <v>68</v>
      </c>
      <c r="J145" s="91" t="s">
        <v>68</v>
      </c>
      <c r="K145" s="91" t="s">
        <v>68</v>
      </c>
      <c r="L145" s="91" t="s">
        <v>69</v>
      </c>
      <c r="M145" s="91" t="s">
        <v>68</v>
      </c>
      <c r="N145" s="91" t="s">
        <v>68</v>
      </c>
      <c r="O145" s="91" t="s">
        <v>69</v>
      </c>
      <c r="P145" s="91" t="s">
        <v>69</v>
      </c>
      <c r="Q145" s="93" t="s">
        <v>69</v>
      </c>
      <c r="R145" s="97">
        <f t="shared" si="3"/>
        <v>7</v>
      </c>
      <c r="S145" s="94" t="s">
        <v>69</v>
      </c>
      <c r="T145" s="94" t="s">
        <v>69</v>
      </c>
      <c r="U145" s="94" t="s">
        <v>68</v>
      </c>
      <c r="V145" s="94" t="s">
        <v>69</v>
      </c>
      <c r="W145" s="95">
        <v>39209</v>
      </c>
      <c r="X145" s="96" t="s">
        <v>69</v>
      </c>
      <c r="Y145" s="104"/>
      <c r="Z145" s="96" t="s">
        <v>69</v>
      </c>
      <c r="AA145" s="104"/>
      <c r="AB145" s="91" t="s">
        <v>69</v>
      </c>
      <c r="AC145" s="107"/>
      <c r="AD145" s="110">
        <v>39209</v>
      </c>
    </row>
    <row r="146" spans="1:30" ht="15" customHeight="1" x14ac:dyDescent="0.25">
      <c r="A146" s="88" t="s">
        <v>232</v>
      </c>
      <c r="B146" s="87" t="s">
        <v>73</v>
      </c>
      <c r="C146" s="89">
        <v>2022</v>
      </c>
      <c r="D146" s="100" t="s">
        <v>69</v>
      </c>
      <c r="E146" s="91" t="s">
        <v>69</v>
      </c>
      <c r="F146" s="91" t="s">
        <v>68</v>
      </c>
      <c r="G146" s="92" t="s">
        <v>69</v>
      </c>
      <c r="H146" s="91" t="s">
        <v>69</v>
      </c>
      <c r="I146" s="91" t="s">
        <v>68</v>
      </c>
      <c r="J146" s="91" t="s">
        <v>69</v>
      </c>
      <c r="K146" s="91" t="s">
        <v>68</v>
      </c>
      <c r="L146" s="91" t="s">
        <v>68</v>
      </c>
      <c r="M146" s="91" t="s">
        <v>69</v>
      </c>
      <c r="N146" s="91" t="s">
        <v>68</v>
      </c>
      <c r="O146" s="91" t="s">
        <v>69</v>
      </c>
      <c r="P146" s="91" t="s">
        <v>69</v>
      </c>
      <c r="Q146" s="93" t="s">
        <v>69</v>
      </c>
      <c r="R146" s="97">
        <f t="shared" si="3"/>
        <v>5</v>
      </c>
      <c r="S146" s="94" t="s">
        <v>69</v>
      </c>
      <c r="T146" s="94" t="s">
        <v>69</v>
      </c>
      <c r="U146" s="94" t="s">
        <v>69</v>
      </c>
      <c r="V146" s="94" t="s">
        <v>69</v>
      </c>
      <c r="W146" s="95">
        <v>8670</v>
      </c>
      <c r="X146" s="96" t="s">
        <v>69</v>
      </c>
      <c r="Y146" s="104"/>
      <c r="Z146" s="96" t="s">
        <v>69</v>
      </c>
      <c r="AA146" s="104"/>
      <c r="AB146" s="91" t="s">
        <v>69</v>
      </c>
      <c r="AC146" s="107"/>
      <c r="AD146" s="110">
        <v>8670</v>
      </c>
    </row>
    <row r="147" spans="1:30" ht="15" customHeight="1" x14ac:dyDescent="0.25">
      <c r="A147" s="88" t="s">
        <v>233</v>
      </c>
      <c r="B147" s="87" t="s">
        <v>66</v>
      </c>
      <c r="C147" s="89">
        <v>2022</v>
      </c>
      <c r="D147" s="100" t="s">
        <v>384</v>
      </c>
      <c r="E147" s="91" t="s">
        <v>384</v>
      </c>
      <c r="F147" s="91" t="s">
        <v>384</v>
      </c>
      <c r="G147" s="92" t="s">
        <v>384</v>
      </c>
      <c r="H147" s="91" t="s">
        <v>384</v>
      </c>
      <c r="I147" s="91" t="s">
        <v>384</v>
      </c>
      <c r="J147" s="91" t="s">
        <v>384</v>
      </c>
      <c r="K147" s="91" t="s">
        <v>384</v>
      </c>
      <c r="L147" s="100" t="s">
        <v>384</v>
      </c>
      <c r="M147" s="100" t="s">
        <v>384</v>
      </c>
      <c r="N147" s="100" t="s">
        <v>384</v>
      </c>
      <c r="O147" s="100" t="s">
        <v>384</v>
      </c>
      <c r="P147" s="100" t="s">
        <v>384</v>
      </c>
      <c r="Q147" s="97" t="s">
        <v>384</v>
      </c>
      <c r="R147" s="97" t="s">
        <v>384</v>
      </c>
      <c r="S147" s="101" t="s">
        <v>384</v>
      </c>
      <c r="T147" s="101" t="s">
        <v>384</v>
      </c>
      <c r="U147" s="101" t="s">
        <v>384</v>
      </c>
      <c r="V147" s="101" t="s">
        <v>384</v>
      </c>
      <c r="W147" s="101" t="s">
        <v>384</v>
      </c>
      <c r="X147" s="90" t="s">
        <v>384</v>
      </c>
      <c r="Y147" s="97" t="s">
        <v>384</v>
      </c>
      <c r="Z147" s="90" t="s">
        <v>384</v>
      </c>
      <c r="AA147" s="97" t="s">
        <v>384</v>
      </c>
      <c r="AB147" s="100" t="s">
        <v>384</v>
      </c>
      <c r="AC147" s="97" t="s">
        <v>384</v>
      </c>
      <c r="AD147" s="110" t="s">
        <v>384</v>
      </c>
    </row>
    <row r="148" spans="1:30" ht="15" customHeight="1" x14ac:dyDescent="0.25">
      <c r="A148" s="88" t="s">
        <v>234</v>
      </c>
      <c r="B148" s="87" t="s">
        <v>80</v>
      </c>
      <c r="C148" s="89">
        <v>2022</v>
      </c>
      <c r="D148" s="100" t="s">
        <v>384</v>
      </c>
      <c r="E148" s="91" t="s">
        <v>384</v>
      </c>
      <c r="F148" s="91" t="s">
        <v>384</v>
      </c>
      <c r="G148" s="92" t="s">
        <v>384</v>
      </c>
      <c r="H148" s="91" t="s">
        <v>384</v>
      </c>
      <c r="I148" s="91" t="s">
        <v>384</v>
      </c>
      <c r="J148" s="91" t="s">
        <v>384</v>
      </c>
      <c r="K148" s="91" t="s">
        <v>384</v>
      </c>
      <c r="L148" s="100" t="s">
        <v>384</v>
      </c>
      <c r="M148" s="100" t="s">
        <v>384</v>
      </c>
      <c r="N148" s="100" t="s">
        <v>384</v>
      </c>
      <c r="O148" s="100" t="s">
        <v>384</v>
      </c>
      <c r="P148" s="100" t="s">
        <v>384</v>
      </c>
      <c r="Q148" s="97" t="s">
        <v>384</v>
      </c>
      <c r="R148" s="97" t="s">
        <v>384</v>
      </c>
      <c r="S148" s="101" t="s">
        <v>384</v>
      </c>
      <c r="T148" s="101" t="s">
        <v>384</v>
      </c>
      <c r="U148" s="101" t="s">
        <v>384</v>
      </c>
      <c r="V148" s="101" t="s">
        <v>384</v>
      </c>
      <c r="W148" s="101" t="s">
        <v>384</v>
      </c>
      <c r="X148" s="90" t="s">
        <v>384</v>
      </c>
      <c r="Y148" s="97" t="s">
        <v>384</v>
      </c>
      <c r="Z148" s="90" t="s">
        <v>384</v>
      </c>
      <c r="AA148" s="97" t="s">
        <v>384</v>
      </c>
      <c r="AB148" s="100" t="s">
        <v>384</v>
      </c>
      <c r="AC148" s="97" t="s">
        <v>384</v>
      </c>
      <c r="AD148" s="110" t="s">
        <v>384</v>
      </c>
    </row>
    <row r="149" spans="1:30" ht="15" customHeight="1" x14ac:dyDescent="0.25">
      <c r="A149" s="88" t="s">
        <v>235</v>
      </c>
      <c r="B149" s="87" t="s">
        <v>66</v>
      </c>
      <c r="C149" s="89">
        <v>2022</v>
      </c>
      <c r="D149" s="100" t="s">
        <v>68</v>
      </c>
      <c r="E149" s="91" t="s">
        <v>69</v>
      </c>
      <c r="F149" s="91" t="s">
        <v>68</v>
      </c>
      <c r="G149" s="92" t="s">
        <v>68</v>
      </c>
      <c r="H149" s="91" t="s">
        <v>69</v>
      </c>
      <c r="I149" s="91" t="s">
        <v>68</v>
      </c>
      <c r="J149" s="91" t="s">
        <v>68</v>
      </c>
      <c r="K149" s="91" t="s">
        <v>68</v>
      </c>
      <c r="L149" s="91" t="s">
        <v>69</v>
      </c>
      <c r="M149" s="91" t="s">
        <v>68</v>
      </c>
      <c r="N149" s="91" t="s">
        <v>68</v>
      </c>
      <c r="O149" s="91" t="s">
        <v>69</v>
      </c>
      <c r="P149" s="91" t="s">
        <v>68</v>
      </c>
      <c r="Q149" s="93" t="s">
        <v>69</v>
      </c>
      <c r="R149" s="97">
        <f t="shared" ref="R149:R154" si="4">COUNTIF(D149:Q149,"Ja")</f>
        <v>9</v>
      </c>
      <c r="S149" s="94" t="s">
        <v>68</v>
      </c>
      <c r="T149" s="94" t="s">
        <v>69</v>
      </c>
      <c r="U149" s="94" t="s">
        <v>69</v>
      </c>
      <c r="V149" s="94" t="s">
        <v>68</v>
      </c>
      <c r="W149" s="95">
        <v>76923</v>
      </c>
      <c r="X149" s="96" t="s">
        <v>69</v>
      </c>
      <c r="Y149" s="104"/>
      <c r="Z149" s="96" t="s">
        <v>68</v>
      </c>
      <c r="AA149" s="104">
        <v>500</v>
      </c>
      <c r="AB149" s="91" t="s">
        <v>68</v>
      </c>
      <c r="AC149" s="107">
        <v>1440</v>
      </c>
      <c r="AD149" s="110">
        <v>78863</v>
      </c>
    </row>
    <row r="150" spans="1:30" ht="15" customHeight="1" x14ac:dyDescent="0.25">
      <c r="A150" s="88" t="s">
        <v>236</v>
      </c>
      <c r="B150" s="87" t="s">
        <v>97</v>
      </c>
      <c r="C150" s="89">
        <v>2022</v>
      </c>
      <c r="D150" s="100" t="s">
        <v>68</v>
      </c>
      <c r="E150" s="100" t="s">
        <v>69</v>
      </c>
      <c r="F150" s="91" t="s">
        <v>68</v>
      </c>
      <c r="G150" s="100" t="s">
        <v>69</v>
      </c>
      <c r="H150" s="100" t="s">
        <v>69</v>
      </c>
      <c r="I150" s="100" t="s">
        <v>68</v>
      </c>
      <c r="J150" s="100" t="s">
        <v>68</v>
      </c>
      <c r="K150" s="100" t="s">
        <v>68</v>
      </c>
      <c r="L150" s="100" t="s">
        <v>69</v>
      </c>
      <c r="M150" s="100" t="s">
        <v>68</v>
      </c>
      <c r="N150" s="100" t="s">
        <v>69</v>
      </c>
      <c r="O150" s="100" t="s">
        <v>69</v>
      </c>
      <c r="P150" s="100" t="s">
        <v>69</v>
      </c>
      <c r="Q150" s="97" t="s">
        <v>68</v>
      </c>
      <c r="R150" s="97">
        <f t="shared" si="4"/>
        <v>7</v>
      </c>
      <c r="S150" s="101" t="s">
        <v>69</v>
      </c>
      <c r="T150" s="101" t="s">
        <v>68</v>
      </c>
      <c r="U150" s="101" t="s">
        <v>69</v>
      </c>
      <c r="V150" s="101" t="s">
        <v>68</v>
      </c>
      <c r="W150" s="101">
        <v>9801</v>
      </c>
      <c r="X150" s="90" t="s">
        <v>69</v>
      </c>
      <c r="Y150" s="97"/>
      <c r="Z150" s="90" t="s">
        <v>69</v>
      </c>
      <c r="AA150" s="97"/>
      <c r="AB150" s="100" t="s">
        <v>68</v>
      </c>
      <c r="AC150" s="97">
        <v>88</v>
      </c>
      <c r="AD150" s="110">
        <v>9889</v>
      </c>
    </row>
    <row r="151" spans="1:30" ht="15" customHeight="1" x14ac:dyDescent="0.25">
      <c r="A151" s="88" t="s">
        <v>237</v>
      </c>
      <c r="B151" s="87" t="s">
        <v>97</v>
      </c>
      <c r="C151" s="89">
        <v>2022</v>
      </c>
      <c r="D151" s="100" t="s">
        <v>68</v>
      </c>
      <c r="E151" s="100" t="s">
        <v>69</v>
      </c>
      <c r="F151" s="91" t="s">
        <v>68</v>
      </c>
      <c r="G151" s="100" t="s">
        <v>68</v>
      </c>
      <c r="H151" s="100" t="s">
        <v>69</v>
      </c>
      <c r="I151" s="100" t="s">
        <v>68</v>
      </c>
      <c r="J151" s="100" t="s">
        <v>68</v>
      </c>
      <c r="K151" s="100" t="s">
        <v>68</v>
      </c>
      <c r="L151" s="100" t="s">
        <v>69</v>
      </c>
      <c r="M151" s="100" t="s">
        <v>68</v>
      </c>
      <c r="N151" s="100" t="s">
        <v>68</v>
      </c>
      <c r="O151" s="100" t="s">
        <v>68</v>
      </c>
      <c r="P151" s="100" t="s">
        <v>69</v>
      </c>
      <c r="Q151" s="97" t="s">
        <v>69</v>
      </c>
      <c r="R151" s="97">
        <f t="shared" si="4"/>
        <v>9</v>
      </c>
      <c r="S151" s="101" t="s">
        <v>68</v>
      </c>
      <c r="T151" s="101" t="s">
        <v>68</v>
      </c>
      <c r="U151" s="101" t="s">
        <v>68</v>
      </c>
      <c r="V151" s="101" t="s">
        <v>68</v>
      </c>
      <c r="W151" s="101">
        <v>9966</v>
      </c>
      <c r="X151" s="90" t="s">
        <v>68</v>
      </c>
      <c r="Y151" s="97">
        <v>10514</v>
      </c>
      <c r="Z151" s="90" t="s">
        <v>68</v>
      </c>
      <c r="AA151" s="97">
        <v>700</v>
      </c>
      <c r="AB151" s="100" t="s">
        <v>68</v>
      </c>
      <c r="AC151" s="97">
        <v>810</v>
      </c>
      <c r="AD151" s="110">
        <v>21990</v>
      </c>
    </row>
    <row r="152" spans="1:30" ht="15" customHeight="1" x14ac:dyDescent="0.25">
      <c r="A152" s="88" t="s">
        <v>432</v>
      </c>
      <c r="B152" s="87" t="s">
        <v>101</v>
      </c>
      <c r="C152" s="89">
        <v>2022</v>
      </c>
      <c r="D152" s="100" t="s">
        <v>68</v>
      </c>
      <c r="E152" s="91" t="s">
        <v>68</v>
      </c>
      <c r="F152" s="91" t="s">
        <v>68</v>
      </c>
      <c r="G152" s="92" t="s">
        <v>68</v>
      </c>
      <c r="H152" s="91" t="s">
        <v>68</v>
      </c>
      <c r="I152" s="91" t="s">
        <v>68</v>
      </c>
      <c r="J152" s="91" t="s">
        <v>68</v>
      </c>
      <c r="K152" s="91" t="s">
        <v>68</v>
      </c>
      <c r="L152" s="91" t="s">
        <v>69</v>
      </c>
      <c r="M152" s="91" t="s">
        <v>68</v>
      </c>
      <c r="N152" s="91" t="s">
        <v>68</v>
      </c>
      <c r="O152" s="91" t="s">
        <v>68</v>
      </c>
      <c r="P152" s="91" t="s">
        <v>69</v>
      </c>
      <c r="Q152" s="93" t="s">
        <v>68</v>
      </c>
      <c r="R152" s="97">
        <f t="shared" si="4"/>
        <v>12</v>
      </c>
      <c r="S152" s="94" t="s">
        <v>68</v>
      </c>
      <c r="T152" s="94" t="s">
        <v>69</v>
      </c>
      <c r="U152" s="94" t="s">
        <v>68</v>
      </c>
      <c r="V152" s="94" t="s">
        <v>69</v>
      </c>
      <c r="W152" s="95" t="s">
        <v>384</v>
      </c>
      <c r="X152" s="96" t="s">
        <v>69</v>
      </c>
      <c r="Y152" s="104"/>
      <c r="Z152" s="96" t="s">
        <v>68</v>
      </c>
      <c r="AA152" s="104" t="s">
        <v>384</v>
      </c>
      <c r="AB152" s="91" t="s">
        <v>69</v>
      </c>
      <c r="AC152" s="201"/>
      <c r="AD152" s="110" t="s">
        <v>384</v>
      </c>
    </row>
    <row r="153" spans="1:30" ht="15" customHeight="1" x14ac:dyDescent="0.25">
      <c r="A153" s="88" t="s">
        <v>238</v>
      </c>
      <c r="B153" s="87" t="s">
        <v>82</v>
      </c>
      <c r="C153" s="89">
        <v>2022</v>
      </c>
      <c r="D153" s="100" t="s">
        <v>68</v>
      </c>
      <c r="E153" s="91" t="s">
        <v>69</v>
      </c>
      <c r="F153" s="91" t="s">
        <v>68</v>
      </c>
      <c r="G153" s="92" t="s">
        <v>68</v>
      </c>
      <c r="H153" s="91" t="s">
        <v>69</v>
      </c>
      <c r="I153" s="91" t="s">
        <v>68</v>
      </c>
      <c r="J153" s="91" t="s">
        <v>69</v>
      </c>
      <c r="K153" s="91" t="s">
        <v>68</v>
      </c>
      <c r="L153" s="91" t="s">
        <v>69</v>
      </c>
      <c r="M153" s="91" t="s">
        <v>69</v>
      </c>
      <c r="N153" s="91" t="s">
        <v>68</v>
      </c>
      <c r="O153" s="91" t="s">
        <v>69</v>
      </c>
      <c r="P153" s="91" t="s">
        <v>69</v>
      </c>
      <c r="Q153" s="93" t="s">
        <v>69</v>
      </c>
      <c r="R153" s="97">
        <f t="shared" si="4"/>
        <v>6</v>
      </c>
      <c r="S153" s="94" t="s">
        <v>69</v>
      </c>
      <c r="T153" s="94" t="s">
        <v>69</v>
      </c>
      <c r="U153" s="94" t="s">
        <v>69</v>
      </c>
      <c r="V153" s="94" t="s">
        <v>68</v>
      </c>
      <c r="W153" s="95">
        <v>8588</v>
      </c>
      <c r="X153" s="96" t="s">
        <v>68</v>
      </c>
      <c r="Y153" s="97">
        <v>297</v>
      </c>
      <c r="Z153" s="96" t="s">
        <v>68</v>
      </c>
      <c r="AA153" s="97">
        <v>100</v>
      </c>
      <c r="AB153" s="91" t="s">
        <v>68</v>
      </c>
      <c r="AC153" s="107">
        <v>920</v>
      </c>
      <c r="AD153" s="110">
        <v>9905</v>
      </c>
    </row>
    <row r="154" spans="1:30" ht="15" customHeight="1" x14ac:dyDescent="0.25">
      <c r="A154" s="88" t="s">
        <v>239</v>
      </c>
      <c r="B154" s="87" t="s">
        <v>75</v>
      </c>
      <c r="C154" s="89">
        <v>2022</v>
      </c>
      <c r="D154" s="100" t="s">
        <v>69</v>
      </c>
      <c r="E154" s="91" t="s">
        <v>69</v>
      </c>
      <c r="F154" s="91" t="s">
        <v>68</v>
      </c>
      <c r="G154" s="92" t="s">
        <v>68</v>
      </c>
      <c r="H154" s="91" t="s">
        <v>69</v>
      </c>
      <c r="I154" s="91" t="s">
        <v>68</v>
      </c>
      <c r="J154" s="91" t="s">
        <v>68</v>
      </c>
      <c r="K154" s="91" t="s">
        <v>68</v>
      </c>
      <c r="L154" s="91" t="s">
        <v>69</v>
      </c>
      <c r="M154" s="91" t="s">
        <v>69</v>
      </c>
      <c r="N154" s="91" t="s">
        <v>69</v>
      </c>
      <c r="O154" s="91" t="s">
        <v>69</v>
      </c>
      <c r="P154" s="91" t="s">
        <v>69</v>
      </c>
      <c r="Q154" s="93" t="s">
        <v>69</v>
      </c>
      <c r="R154" s="97">
        <f t="shared" si="4"/>
        <v>5</v>
      </c>
      <c r="S154" s="94" t="s">
        <v>69</v>
      </c>
      <c r="T154" s="94" t="s">
        <v>69</v>
      </c>
      <c r="U154" s="94" t="s">
        <v>69</v>
      </c>
      <c r="V154" s="94" t="s">
        <v>68</v>
      </c>
      <c r="W154" s="94">
        <v>4032</v>
      </c>
      <c r="X154" s="96" t="s">
        <v>69</v>
      </c>
      <c r="Y154" s="112"/>
      <c r="Z154" s="96" t="s">
        <v>69</v>
      </c>
      <c r="AA154" s="112"/>
      <c r="AB154" s="91" t="s">
        <v>69</v>
      </c>
      <c r="AC154" s="112"/>
      <c r="AD154" s="110">
        <v>4032</v>
      </c>
    </row>
    <row r="155" spans="1:30" ht="15" customHeight="1" x14ac:dyDescent="0.25">
      <c r="A155" s="88" t="s">
        <v>240</v>
      </c>
      <c r="B155" s="87" t="s">
        <v>95</v>
      </c>
      <c r="C155" s="89">
        <v>2022</v>
      </c>
      <c r="D155" s="100" t="s">
        <v>384</v>
      </c>
      <c r="E155" s="91" t="s">
        <v>384</v>
      </c>
      <c r="F155" s="91" t="s">
        <v>384</v>
      </c>
      <c r="G155" s="92" t="s">
        <v>384</v>
      </c>
      <c r="H155" s="91" t="s">
        <v>384</v>
      </c>
      <c r="I155" s="91" t="s">
        <v>384</v>
      </c>
      <c r="J155" s="91" t="s">
        <v>384</v>
      </c>
      <c r="K155" s="91" t="s">
        <v>384</v>
      </c>
      <c r="L155" s="100" t="s">
        <v>384</v>
      </c>
      <c r="M155" s="100" t="s">
        <v>384</v>
      </c>
      <c r="N155" s="100" t="s">
        <v>384</v>
      </c>
      <c r="O155" s="100" t="s">
        <v>384</v>
      </c>
      <c r="P155" s="100" t="s">
        <v>384</v>
      </c>
      <c r="Q155" s="97" t="s">
        <v>384</v>
      </c>
      <c r="R155" s="97" t="s">
        <v>384</v>
      </c>
      <c r="S155" s="101" t="s">
        <v>384</v>
      </c>
      <c r="T155" s="101" t="s">
        <v>384</v>
      </c>
      <c r="U155" s="101" t="s">
        <v>384</v>
      </c>
      <c r="V155" s="101" t="s">
        <v>384</v>
      </c>
      <c r="W155" s="101" t="s">
        <v>384</v>
      </c>
      <c r="X155" s="90" t="s">
        <v>384</v>
      </c>
      <c r="Y155" s="97" t="s">
        <v>384</v>
      </c>
      <c r="Z155" s="90" t="s">
        <v>384</v>
      </c>
      <c r="AA155" s="97" t="s">
        <v>384</v>
      </c>
      <c r="AB155" s="100" t="s">
        <v>384</v>
      </c>
      <c r="AC155" s="97" t="s">
        <v>384</v>
      </c>
      <c r="AD155" s="110" t="s">
        <v>384</v>
      </c>
    </row>
    <row r="156" spans="1:30" ht="15" customHeight="1" x14ac:dyDescent="0.25">
      <c r="A156" s="88" t="s">
        <v>241</v>
      </c>
      <c r="B156" s="87" t="s">
        <v>89</v>
      </c>
      <c r="C156" s="89">
        <v>2022</v>
      </c>
      <c r="D156" s="100" t="s">
        <v>384</v>
      </c>
      <c r="E156" s="91" t="s">
        <v>384</v>
      </c>
      <c r="F156" s="91" t="s">
        <v>384</v>
      </c>
      <c r="G156" s="92" t="s">
        <v>384</v>
      </c>
      <c r="H156" s="91" t="s">
        <v>384</v>
      </c>
      <c r="I156" s="91" t="s">
        <v>384</v>
      </c>
      <c r="J156" s="91" t="s">
        <v>384</v>
      </c>
      <c r="K156" s="91" t="s">
        <v>384</v>
      </c>
      <c r="L156" s="100" t="s">
        <v>384</v>
      </c>
      <c r="M156" s="100" t="s">
        <v>384</v>
      </c>
      <c r="N156" s="100" t="s">
        <v>384</v>
      </c>
      <c r="O156" s="100" t="s">
        <v>384</v>
      </c>
      <c r="P156" s="100" t="s">
        <v>384</v>
      </c>
      <c r="Q156" s="97" t="s">
        <v>384</v>
      </c>
      <c r="R156" s="97" t="s">
        <v>384</v>
      </c>
      <c r="S156" s="101" t="s">
        <v>384</v>
      </c>
      <c r="T156" s="101" t="s">
        <v>384</v>
      </c>
      <c r="U156" s="101" t="s">
        <v>384</v>
      </c>
      <c r="V156" s="101" t="s">
        <v>384</v>
      </c>
      <c r="W156" s="101" t="s">
        <v>384</v>
      </c>
      <c r="X156" s="90" t="s">
        <v>384</v>
      </c>
      <c r="Y156" s="97" t="s">
        <v>384</v>
      </c>
      <c r="Z156" s="90" t="s">
        <v>384</v>
      </c>
      <c r="AA156" s="97" t="s">
        <v>384</v>
      </c>
      <c r="AB156" s="100" t="s">
        <v>384</v>
      </c>
      <c r="AC156" s="97" t="s">
        <v>384</v>
      </c>
      <c r="AD156" s="110" t="s">
        <v>384</v>
      </c>
    </row>
    <row r="157" spans="1:30" ht="15" customHeight="1" x14ac:dyDescent="0.25">
      <c r="A157" s="88" t="s">
        <v>242</v>
      </c>
      <c r="B157" s="87" t="s">
        <v>103</v>
      </c>
      <c r="C157" s="89">
        <v>2022</v>
      </c>
      <c r="D157" s="100" t="s">
        <v>384</v>
      </c>
      <c r="E157" s="91" t="s">
        <v>384</v>
      </c>
      <c r="F157" s="91" t="s">
        <v>384</v>
      </c>
      <c r="G157" s="92" t="s">
        <v>384</v>
      </c>
      <c r="H157" s="91" t="s">
        <v>384</v>
      </c>
      <c r="I157" s="91" t="s">
        <v>384</v>
      </c>
      <c r="J157" s="91" t="s">
        <v>384</v>
      </c>
      <c r="K157" s="91" t="s">
        <v>384</v>
      </c>
      <c r="L157" s="100" t="s">
        <v>384</v>
      </c>
      <c r="M157" s="100" t="s">
        <v>384</v>
      </c>
      <c r="N157" s="100" t="s">
        <v>384</v>
      </c>
      <c r="O157" s="100" t="s">
        <v>384</v>
      </c>
      <c r="P157" s="100" t="s">
        <v>384</v>
      </c>
      <c r="Q157" s="97" t="s">
        <v>384</v>
      </c>
      <c r="R157" s="97" t="s">
        <v>384</v>
      </c>
      <c r="S157" s="101" t="s">
        <v>384</v>
      </c>
      <c r="T157" s="101" t="s">
        <v>384</v>
      </c>
      <c r="U157" s="101" t="s">
        <v>384</v>
      </c>
      <c r="V157" s="101" t="s">
        <v>384</v>
      </c>
      <c r="W157" s="101" t="s">
        <v>384</v>
      </c>
      <c r="X157" s="90" t="s">
        <v>384</v>
      </c>
      <c r="Y157" s="97" t="s">
        <v>384</v>
      </c>
      <c r="Z157" s="90" t="s">
        <v>384</v>
      </c>
      <c r="AA157" s="97" t="s">
        <v>384</v>
      </c>
      <c r="AB157" s="100" t="s">
        <v>384</v>
      </c>
      <c r="AC157" s="97" t="s">
        <v>384</v>
      </c>
      <c r="AD157" s="110" t="s">
        <v>384</v>
      </c>
    </row>
    <row r="158" spans="1:30" ht="15" customHeight="1" x14ac:dyDescent="0.25">
      <c r="A158" s="88" t="s">
        <v>243</v>
      </c>
      <c r="B158" s="87" t="s">
        <v>101</v>
      </c>
      <c r="C158" s="89">
        <v>2022</v>
      </c>
      <c r="D158" s="100" t="s">
        <v>68</v>
      </c>
      <c r="E158" s="91" t="s">
        <v>69</v>
      </c>
      <c r="F158" s="91" t="s">
        <v>68</v>
      </c>
      <c r="G158" s="92" t="s">
        <v>69</v>
      </c>
      <c r="H158" s="91" t="s">
        <v>69</v>
      </c>
      <c r="I158" s="91" t="s">
        <v>68</v>
      </c>
      <c r="J158" s="91" t="s">
        <v>68</v>
      </c>
      <c r="K158" s="91" t="s">
        <v>68</v>
      </c>
      <c r="L158" s="91" t="s">
        <v>69</v>
      </c>
      <c r="M158" s="91" t="s">
        <v>69</v>
      </c>
      <c r="N158" s="91" t="s">
        <v>68</v>
      </c>
      <c r="O158" s="91" t="s">
        <v>68</v>
      </c>
      <c r="P158" s="91" t="s">
        <v>68</v>
      </c>
      <c r="Q158" s="93" t="s">
        <v>68</v>
      </c>
      <c r="R158" s="97">
        <f>COUNTIF(D158:Q158,"Ja")</f>
        <v>9</v>
      </c>
      <c r="S158" s="94" t="s">
        <v>68</v>
      </c>
      <c r="T158" s="94" t="s">
        <v>69</v>
      </c>
      <c r="U158" s="94" t="s">
        <v>69</v>
      </c>
      <c r="V158" s="94" t="s">
        <v>68</v>
      </c>
      <c r="W158" s="95">
        <v>64624</v>
      </c>
      <c r="X158" s="96" t="s">
        <v>68</v>
      </c>
      <c r="Y158" s="107">
        <v>72</v>
      </c>
      <c r="Z158" s="96" t="s">
        <v>68</v>
      </c>
      <c r="AA158" s="104">
        <v>1300</v>
      </c>
      <c r="AB158" s="91" t="s">
        <v>68</v>
      </c>
      <c r="AC158" s="107">
        <v>2850</v>
      </c>
      <c r="AD158" s="110">
        <v>68846</v>
      </c>
    </row>
    <row r="159" spans="1:30" ht="15" customHeight="1" x14ac:dyDescent="0.25">
      <c r="A159" s="88" t="s">
        <v>244</v>
      </c>
      <c r="B159" s="87" t="s">
        <v>89</v>
      </c>
      <c r="C159" s="89">
        <v>2022</v>
      </c>
      <c r="D159" s="100" t="s">
        <v>384</v>
      </c>
      <c r="E159" s="91" t="s">
        <v>384</v>
      </c>
      <c r="F159" s="91" t="s">
        <v>384</v>
      </c>
      <c r="G159" s="92" t="s">
        <v>384</v>
      </c>
      <c r="H159" s="91" t="s">
        <v>384</v>
      </c>
      <c r="I159" s="91" t="s">
        <v>384</v>
      </c>
      <c r="J159" s="91" t="s">
        <v>384</v>
      </c>
      <c r="K159" s="91" t="s">
        <v>384</v>
      </c>
      <c r="L159" s="91" t="s">
        <v>384</v>
      </c>
      <c r="M159" s="91" t="s">
        <v>384</v>
      </c>
      <c r="N159" s="91" t="s">
        <v>384</v>
      </c>
      <c r="O159" s="91" t="s">
        <v>384</v>
      </c>
      <c r="P159" s="91" t="s">
        <v>384</v>
      </c>
      <c r="Q159" s="93" t="s">
        <v>384</v>
      </c>
      <c r="R159" s="97" t="s">
        <v>384</v>
      </c>
      <c r="S159" s="94" t="s">
        <v>384</v>
      </c>
      <c r="T159" s="94" t="s">
        <v>384</v>
      </c>
      <c r="U159" s="94" t="s">
        <v>384</v>
      </c>
      <c r="V159" s="94" t="s">
        <v>384</v>
      </c>
      <c r="W159" s="95" t="s">
        <v>384</v>
      </c>
      <c r="X159" s="96" t="s">
        <v>384</v>
      </c>
      <c r="Y159" s="104" t="s">
        <v>384</v>
      </c>
      <c r="Z159" s="96" t="s">
        <v>384</v>
      </c>
      <c r="AA159" s="104" t="s">
        <v>384</v>
      </c>
      <c r="AB159" s="91" t="s">
        <v>384</v>
      </c>
      <c r="AC159" s="107" t="s">
        <v>384</v>
      </c>
      <c r="AD159" s="110" t="s">
        <v>384</v>
      </c>
    </row>
    <row r="160" spans="1:30" ht="15" customHeight="1" x14ac:dyDescent="0.25">
      <c r="A160" s="88" t="s">
        <v>245</v>
      </c>
      <c r="B160" s="87" t="s">
        <v>97</v>
      </c>
      <c r="C160" s="89">
        <v>2022</v>
      </c>
      <c r="D160" s="100" t="s">
        <v>384</v>
      </c>
      <c r="E160" s="91" t="s">
        <v>384</v>
      </c>
      <c r="F160" s="91" t="s">
        <v>384</v>
      </c>
      <c r="G160" s="92" t="s">
        <v>384</v>
      </c>
      <c r="H160" s="91" t="s">
        <v>384</v>
      </c>
      <c r="I160" s="91" t="s">
        <v>384</v>
      </c>
      <c r="J160" s="91" t="s">
        <v>384</v>
      </c>
      <c r="K160" s="91" t="s">
        <v>384</v>
      </c>
      <c r="L160" s="100" t="s">
        <v>384</v>
      </c>
      <c r="M160" s="100" t="s">
        <v>384</v>
      </c>
      <c r="N160" s="100" t="s">
        <v>384</v>
      </c>
      <c r="O160" s="100" t="s">
        <v>384</v>
      </c>
      <c r="P160" s="100" t="s">
        <v>384</v>
      </c>
      <c r="Q160" s="97" t="s">
        <v>384</v>
      </c>
      <c r="R160" s="97" t="s">
        <v>384</v>
      </c>
      <c r="S160" s="101" t="s">
        <v>384</v>
      </c>
      <c r="T160" s="101" t="s">
        <v>384</v>
      </c>
      <c r="U160" s="101" t="s">
        <v>384</v>
      </c>
      <c r="V160" s="101" t="s">
        <v>384</v>
      </c>
      <c r="W160" s="101" t="s">
        <v>384</v>
      </c>
      <c r="X160" s="90" t="s">
        <v>384</v>
      </c>
      <c r="Y160" s="97" t="s">
        <v>384</v>
      </c>
      <c r="Z160" s="90" t="s">
        <v>384</v>
      </c>
      <c r="AA160" s="97" t="s">
        <v>384</v>
      </c>
      <c r="AB160" s="100" t="s">
        <v>384</v>
      </c>
      <c r="AC160" s="97" t="s">
        <v>384</v>
      </c>
      <c r="AD160" s="110" t="s">
        <v>384</v>
      </c>
    </row>
    <row r="161" spans="1:30" ht="15" customHeight="1" x14ac:dyDescent="0.25">
      <c r="A161" s="88" t="s">
        <v>246</v>
      </c>
      <c r="B161" s="87" t="s">
        <v>101</v>
      </c>
      <c r="C161" s="89">
        <v>2022</v>
      </c>
      <c r="D161" s="100" t="s">
        <v>68</v>
      </c>
      <c r="E161" s="100" t="s">
        <v>69</v>
      </c>
      <c r="F161" s="91" t="s">
        <v>69</v>
      </c>
      <c r="G161" s="100" t="s">
        <v>69</v>
      </c>
      <c r="H161" s="100" t="s">
        <v>69</v>
      </c>
      <c r="I161" s="100" t="s">
        <v>68</v>
      </c>
      <c r="J161" s="100" t="s">
        <v>68</v>
      </c>
      <c r="K161" s="100" t="s">
        <v>69</v>
      </c>
      <c r="L161" s="100" t="s">
        <v>69</v>
      </c>
      <c r="M161" s="100" t="s">
        <v>69</v>
      </c>
      <c r="N161" s="100" t="s">
        <v>69</v>
      </c>
      <c r="O161" s="100" t="s">
        <v>69</v>
      </c>
      <c r="P161" s="100" t="s">
        <v>69</v>
      </c>
      <c r="Q161" s="97" t="s">
        <v>69</v>
      </c>
      <c r="R161" s="97">
        <f>COUNTIF(D161:Q161,"Ja")</f>
        <v>3</v>
      </c>
      <c r="S161" s="101" t="s">
        <v>69</v>
      </c>
      <c r="T161" s="101" t="s">
        <v>69</v>
      </c>
      <c r="U161" s="101" t="s">
        <v>69</v>
      </c>
      <c r="V161" s="101" t="s">
        <v>69</v>
      </c>
      <c r="W161" s="101">
        <v>14856</v>
      </c>
      <c r="X161" s="90" t="s">
        <v>69</v>
      </c>
      <c r="Y161" s="97"/>
      <c r="Z161" s="90" t="s">
        <v>69</v>
      </c>
      <c r="AA161" s="97"/>
      <c r="AB161" s="100" t="s">
        <v>69</v>
      </c>
      <c r="AC161" s="97"/>
      <c r="AD161" s="110">
        <v>14856</v>
      </c>
    </row>
    <row r="162" spans="1:30" ht="15" customHeight="1" x14ac:dyDescent="0.25">
      <c r="A162" s="88" t="s">
        <v>247</v>
      </c>
      <c r="B162" s="87" t="s">
        <v>119</v>
      </c>
      <c r="C162" s="89">
        <v>2022</v>
      </c>
      <c r="D162" s="100" t="s">
        <v>68</v>
      </c>
      <c r="E162" s="91" t="s">
        <v>69</v>
      </c>
      <c r="F162" s="91" t="s">
        <v>68</v>
      </c>
      <c r="G162" s="92" t="s">
        <v>68</v>
      </c>
      <c r="H162" s="91" t="s">
        <v>69</v>
      </c>
      <c r="I162" s="91" t="s">
        <v>68</v>
      </c>
      <c r="J162" s="91" t="s">
        <v>68</v>
      </c>
      <c r="K162" s="91" t="s">
        <v>68</v>
      </c>
      <c r="L162" s="91" t="s">
        <v>69</v>
      </c>
      <c r="M162" s="91" t="s">
        <v>68</v>
      </c>
      <c r="N162" s="91" t="s">
        <v>68</v>
      </c>
      <c r="O162" s="91" t="s">
        <v>68</v>
      </c>
      <c r="P162" s="91" t="s">
        <v>69</v>
      </c>
      <c r="Q162" s="93" t="s">
        <v>68</v>
      </c>
      <c r="R162" s="97">
        <f>COUNTIF(D162:Q162,"Ja")</f>
        <v>10</v>
      </c>
      <c r="S162" s="94" t="s">
        <v>69</v>
      </c>
      <c r="T162" s="94" t="s">
        <v>69</v>
      </c>
      <c r="U162" s="94" t="s">
        <v>68</v>
      </c>
      <c r="V162" s="94" t="s">
        <v>68</v>
      </c>
      <c r="W162" s="95">
        <v>1628</v>
      </c>
      <c r="X162" s="96" t="s">
        <v>68</v>
      </c>
      <c r="Y162" s="97">
        <v>1054</v>
      </c>
      <c r="Z162" s="96" t="s">
        <v>68</v>
      </c>
      <c r="AA162" s="97">
        <v>2000</v>
      </c>
      <c r="AB162" s="91" t="s">
        <v>68</v>
      </c>
      <c r="AC162" s="107">
        <v>600</v>
      </c>
      <c r="AD162" s="110">
        <v>5282</v>
      </c>
    </row>
    <row r="163" spans="1:30" ht="15" customHeight="1" x14ac:dyDescent="0.25">
      <c r="A163" s="88" t="s">
        <v>248</v>
      </c>
      <c r="B163" s="87" t="s">
        <v>101</v>
      </c>
      <c r="C163" s="89">
        <v>2022</v>
      </c>
      <c r="D163" s="100" t="s">
        <v>68</v>
      </c>
      <c r="E163" s="91" t="s">
        <v>69</v>
      </c>
      <c r="F163" s="91" t="s">
        <v>68</v>
      </c>
      <c r="G163" s="92" t="s">
        <v>68</v>
      </c>
      <c r="H163" s="91" t="s">
        <v>69</v>
      </c>
      <c r="I163" s="91" t="s">
        <v>68</v>
      </c>
      <c r="J163" s="91" t="s">
        <v>68</v>
      </c>
      <c r="K163" s="91" t="s">
        <v>68</v>
      </c>
      <c r="L163" s="91" t="s">
        <v>69</v>
      </c>
      <c r="M163" s="91" t="s">
        <v>69</v>
      </c>
      <c r="N163" s="91" t="s">
        <v>68</v>
      </c>
      <c r="O163" s="91" t="s">
        <v>68</v>
      </c>
      <c r="P163" s="91" t="s">
        <v>68</v>
      </c>
      <c r="Q163" s="93" t="s">
        <v>69</v>
      </c>
      <c r="R163" s="97">
        <f>COUNTIF(D163:Q163,"Ja")</f>
        <v>9</v>
      </c>
      <c r="S163" s="94" t="s">
        <v>68</v>
      </c>
      <c r="T163" s="94" t="s">
        <v>68</v>
      </c>
      <c r="U163" s="94" t="s">
        <v>69</v>
      </c>
      <c r="V163" s="94" t="s">
        <v>68</v>
      </c>
      <c r="W163" s="95" t="s">
        <v>384</v>
      </c>
      <c r="X163" s="96" t="s">
        <v>68</v>
      </c>
      <c r="Y163" s="104" t="s">
        <v>384</v>
      </c>
      <c r="Z163" s="96" t="s">
        <v>68</v>
      </c>
      <c r="AA163" s="104">
        <v>200</v>
      </c>
      <c r="AB163" s="91" t="s">
        <v>69</v>
      </c>
      <c r="AC163" s="107"/>
      <c r="AD163" s="110">
        <v>200</v>
      </c>
    </row>
    <row r="164" spans="1:30" ht="15" customHeight="1" x14ac:dyDescent="0.25">
      <c r="A164" s="88" t="s">
        <v>249</v>
      </c>
      <c r="B164" s="87" t="s">
        <v>73</v>
      </c>
      <c r="C164" s="89">
        <v>2022</v>
      </c>
      <c r="D164" s="100" t="s">
        <v>68</v>
      </c>
      <c r="E164" s="91" t="s">
        <v>69</v>
      </c>
      <c r="F164" s="91" t="s">
        <v>68</v>
      </c>
      <c r="G164" s="92" t="s">
        <v>69</v>
      </c>
      <c r="H164" s="91" t="s">
        <v>69</v>
      </c>
      <c r="I164" s="91" t="s">
        <v>68</v>
      </c>
      <c r="J164" s="91" t="s">
        <v>69</v>
      </c>
      <c r="K164" s="91" t="s">
        <v>68</v>
      </c>
      <c r="L164" s="91" t="s">
        <v>69</v>
      </c>
      <c r="M164" s="91" t="s">
        <v>69</v>
      </c>
      <c r="N164" s="91" t="s">
        <v>68</v>
      </c>
      <c r="O164" s="91" t="s">
        <v>69</v>
      </c>
      <c r="P164" s="91" t="s">
        <v>69</v>
      </c>
      <c r="Q164" s="93" t="s">
        <v>69</v>
      </c>
      <c r="R164" s="97">
        <f>COUNTIF(D164:Q164,"Ja")</f>
        <v>5</v>
      </c>
      <c r="S164" s="94" t="s">
        <v>69</v>
      </c>
      <c r="T164" s="94" t="s">
        <v>69</v>
      </c>
      <c r="U164" s="94" t="s">
        <v>69</v>
      </c>
      <c r="V164" s="94" t="s">
        <v>69</v>
      </c>
      <c r="W164" s="95">
        <v>26251</v>
      </c>
      <c r="X164" s="96" t="s">
        <v>69</v>
      </c>
      <c r="Y164" s="104"/>
      <c r="Z164" s="96" t="s">
        <v>69</v>
      </c>
      <c r="AA164" s="104"/>
      <c r="AB164" s="91" t="s">
        <v>68</v>
      </c>
      <c r="AC164" s="104" t="s">
        <v>384</v>
      </c>
      <c r="AD164" s="110">
        <v>26251</v>
      </c>
    </row>
    <row r="165" spans="1:30" ht="15" customHeight="1" x14ac:dyDescent="0.25">
      <c r="A165" s="88" t="s">
        <v>250</v>
      </c>
      <c r="B165" s="87" t="s">
        <v>95</v>
      </c>
      <c r="C165" s="89">
        <v>2022</v>
      </c>
      <c r="D165" s="100" t="s">
        <v>384</v>
      </c>
      <c r="E165" s="91" t="s">
        <v>384</v>
      </c>
      <c r="F165" s="91" t="s">
        <v>384</v>
      </c>
      <c r="G165" s="92" t="s">
        <v>384</v>
      </c>
      <c r="H165" s="91" t="s">
        <v>384</v>
      </c>
      <c r="I165" s="91" t="s">
        <v>384</v>
      </c>
      <c r="J165" s="91" t="s">
        <v>384</v>
      </c>
      <c r="K165" s="91" t="s">
        <v>384</v>
      </c>
      <c r="L165" s="100" t="s">
        <v>384</v>
      </c>
      <c r="M165" s="100" t="s">
        <v>384</v>
      </c>
      <c r="N165" s="100" t="s">
        <v>384</v>
      </c>
      <c r="O165" s="100" t="s">
        <v>384</v>
      </c>
      <c r="P165" s="100" t="s">
        <v>384</v>
      </c>
      <c r="Q165" s="97" t="s">
        <v>384</v>
      </c>
      <c r="R165" s="97" t="s">
        <v>384</v>
      </c>
      <c r="S165" s="101" t="s">
        <v>384</v>
      </c>
      <c r="T165" s="101" t="s">
        <v>384</v>
      </c>
      <c r="U165" s="101" t="s">
        <v>384</v>
      </c>
      <c r="V165" s="101" t="s">
        <v>384</v>
      </c>
      <c r="W165" s="101" t="s">
        <v>384</v>
      </c>
      <c r="X165" s="90" t="s">
        <v>384</v>
      </c>
      <c r="Y165" s="97" t="s">
        <v>384</v>
      </c>
      <c r="Z165" s="90" t="s">
        <v>384</v>
      </c>
      <c r="AA165" s="97" t="s">
        <v>384</v>
      </c>
      <c r="AB165" s="100" t="s">
        <v>384</v>
      </c>
      <c r="AC165" s="97" t="s">
        <v>384</v>
      </c>
      <c r="AD165" s="110" t="s">
        <v>384</v>
      </c>
    </row>
    <row r="166" spans="1:30" ht="15" customHeight="1" x14ac:dyDescent="0.25">
      <c r="A166" s="88" t="s">
        <v>251</v>
      </c>
      <c r="B166" s="87" t="s">
        <v>181</v>
      </c>
      <c r="C166" s="89">
        <v>2022</v>
      </c>
      <c r="D166" s="100" t="s">
        <v>69</v>
      </c>
      <c r="E166" s="91" t="s">
        <v>69</v>
      </c>
      <c r="F166" s="91" t="s">
        <v>69</v>
      </c>
      <c r="G166" s="92" t="s">
        <v>69</v>
      </c>
      <c r="H166" s="91" t="s">
        <v>69</v>
      </c>
      <c r="I166" s="91" t="s">
        <v>68</v>
      </c>
      <c r="J166" s="91" t="s">
        <v>68</v>
      </c>
      <c r="K166" s="91" t="s">
        <v>68</v>
      </c>
      <c r="L166" s="91" t="s">
        <v>69</v>
      </c>
      <c r="M166" s="91" t="s">
        <v>69</v>
      </c>
      <c r="N166" s="91" t="s">
        <v>69</v>
      </c>
      <c r="O166" s="91" t="s">
        <v>69</v>
      </c>
      <c r="P166" s="91" t="s">
        <v>69</v>
      </c>
      <c r="Q166" s="93" t="s">
        <v>69</v>
      </c>
      <c r="R166" s="97">
        <f>COUNTIF(D166:Q166,"Ja")</f>
        <v>3</v>
      </c>
      <c r="S166" s="94" t="s">
        <v>69</v>
      </c>
      <c r="T166" s="94" t="s">
        <v>69</v>
      </c>
      <c r="U166" s="94" t="s">
        <v>69</v>
      </c>
      <c r="V166" s="94" t="s">
        <v>69</v>
      </c>
      <c r="W166" s="94">
        <v>306</v>
      </c>
      <c r="X166" s="96" t="s">
        <v>69</v>
      </c>
      <c r="Y166" s="112"/>
      <c r="Z166" s="96" t="s">
        <v>69</v>
      </c>
      <c r="AA166" s="112"/>
      <c r="AB166" s="91" t="s">
        <v>69</v>
      </c>
      <c r="AC166" s="112"/>
      <c r="AD166" s="110">
        <v>306</v>
      </c>
    </row>
    <row r="167" spans="1:30" ht="15" customHeight="1" x14ac:dyDescent="0.25">
      <c r="A167" s="88" t="s">
        <v>252</v>
      </c>
      <c r="B167" s="87" t="s">
        <v>84</v>
      </c>
      <c r="C167" s="89">
        <v>2022</v>
      </c>
      <c r="D167" s="100" t="s">
        <v>384</v>
      </c>
      <c r="E167" s="91" t="s">
        <v>384</v>
      </c>
      <c r="F167" s="91" t="s">
        <v>384</v>
      </c>
      <c r="G167" s="92" t="s">
        <v>384</v>
      </c>
      <c r="H167" s="91" t="s">
        <v>384</v>
      </c>
      <c r="I167" s="91" t="s">
        <v>384</v>
      </c>
      <c r="J167" s="91" t="s">
        <v>384</v>
      </c>
      <c r="K167" s="91" t="s">
        <v>384</v>
      </c>
      <c r="L167" s="100" t="s">
        <v>384</v>
      </c>
      <c r="M167" s="100" t="s">
        <v>384</v>
      </c>
      <c r="N167" s="100" t="s">
        <v>384</v>
      </c>
      <c r="O167" s="100" t="s">
        <v>384</v>
      </c>
      <c r="P167" s="100" t="s">
        <v>384</v>
      </c>
      <c r="Q167" s="97" t="s">
        <v>384</v>
      </c>
      <c r="R167" s="97" t="s">
        <v>384</v>
      </c>
      <c r="S167" s="101" t="s">
        <v>384</v>
      </c>
      <c r="T167" s="101" t="s">
        <v>384</v>
      </c>
      <c r="U167" s="101" t="s">
        <v>384</v>
      </c>
      <c r="V167" s="101" t="s">
        <v>384</v>
      </c>
      <c r="W167" s="101" t="s">
        <v>384</v>
      </c>
      <c r="X167" s="90" t="s">
        <v>384</v>
      </c>
      <c r="Y167" s="97" t="s">
        <v>384</v>
      </c>
      <c r="Z167" s="90" t="s">
        <v>384</v>
      </c>
      <c r="AA167" s="97" t="s">
        <v>384</v>
      </c>
      <c r="AB167" s="100" t="s">
        <v>384</v>
      </c>
      <c r="AC167" s="97" t="s">
        <v>384</v>
      </c>
      <c r="AD167" s="110" t="s">
        <v>384</v>
      </c>
    </row>
    <row r="168" spans="1:30" ht="15" customHeight="1" x14ac:dyDescent="0.25">
      <c r="A168" s="88" t="s">
        <v>253</v>
      </c>
      <c r="B168" s="87" t="s">
        <v>66</v>
      </c>
      <c r="C168" s="89">
        <v>2022</v>
      </c>
      <c r="D168" s="179" t="s">
        <v>69</v>
      </c>
      <c r="E168" s="91" t="s">
        <v>69</v>
      </c>
      <c r="F168" s="91" t="s">
        <v>68</v>
      </c>
      <c r="G168" s="92" t="s">
        <v>69</v>
      </c>
      <c r="H168" s="91" t="s">
        <v>69</v>
      </c>
      <c r="I168" s="91" t="s">
        <v>68</v>
      </c>
      <c r="J168" s="91" t="s">
        <v>68</v>
      </c>
      <c r="K168" s="91" t="s">
        <v>68</v>
      </c>
      <c r="L168" s="91" t="s">
        <v>69</v>
      </c>
      <c r="M168" s="91" t="s">
        <v>69</v>
      </c>
      <c r="N168" s="91" t="s">
        <v>68</v>
      </c>
      <c r="O168" s="91" t="s">
        <v>69</v>
      </c>
      <c r="P168" s="91" t="s">
        <v>68</v>
      </c>
      <c r="Q168" s="93" t="s">
        <v>69</v>
      </c>
      <c r="R168" s="97">
        <f>COUNTIF(D168:Q168,"Ja")</f>
        <v>6</v>
      </c>
      <c r="S168" s="94" t="s">
        <v>68</v>
      </c>
      <c r="T168" s="94" t="s">
        <v>69</v>
      </c>
      <c r="U168" s="94" t="s">
        <v>69</v>
      </c>
      <c r="V168" s="94" t="s">
        <v>68</v>
      </c>
      <c r="W168" s="95">
        <v>13724</v>
      </c>
      <c r="X168" s="96" t="s">
        <v>69</v>
      </c>
      <c r="Y168" s="97"/>
      <c r="Z168" s="96" t="s">
        <v>69</v>
      </c>
      <c r="AA168" s="112"/>
      <c r="AB168" s="91" t="s">
        <v>68</v>
      </c>
      <c r="AC168" s="112">
        <v>476</v>
      </c>
      <c r="AD168" s="110">
        <v>14200</v>
      </c>
    </row>
    <row r="169" spans="1:30" ht="15" customHeight="1" x14ac:dyDescent="0.25">
      <c r="A169" s="88" t="s">
        <v>254</v>
      </c>
      <c r="B169" s="87" t="s">
        <v>91</v>
      </c>
      <c r="C169" s="89">
        <v>2022</v>
      </c>
      <c r="D169" s="100" t="s">
        <v>69</v>
      </c>
      <c r="E169" s="100" t="s">
        <v>69</v>
      </c>
      <c r="F169" s="91" t="s">
        <v>69</v>
      </c>
      <c r="G169" s="100" t="s">
        <v>69</v>
      </c>
      <c r="H169" s="100" t="s">
        <v>69</v>
      </c>
      <c r="I169" s="100" t="s">
        <v>68</v>
      </c>
      <c r="J169" s="100" t="s">
        <v>68</v>
      </c>
      <c r="K169" s="100" t="s">
        <v>68</v>
      </c>
      <c r="L169" s="100" t="s">
        <v>69</v>
      </c>
      <c r="M169" s="100" t="s">
        <v>69</v>
      </c>
      <c r="N169" s="100" t="s">
        <v>69</v>
      </c>
      <c r="O169" s="100" t="s">
        <v>69</v>
      </c>
      <c r="P169" s="100" t="s">
        <v>69</v>
      </c>
      <c r="Q169" s="97" t="s">
        <v>68</v>
      </c>
      <c r="R169" s="97">
        <f>COUNTIF(D169:Q169,"Ja")</f>
        <v>4</v>
      </c>
      <c r="S169" s="101" t="s">
        <v>69</v>
      </c>
      <c r="T169" s="101" t="s">
        <v>69</v>
      </c>
      <c r="U169" s="101" t="s">
        <v>69</v>
      </c>
      <c r="V169" s="101" t="s">
        <v>68</v>
      </c>
      <c r="W169" s="101">
        <v>3221</v>
      </c>
      <c r="X169" s="90" t="s">
        <v>68</v>
      </c>
      <c r="Y169" s="97">
        <v>546</v>
      </c>
      <c r="Z169" s="90" t="s">
        <v>68</v>
      </c>
      <c r="AA169" s="97">
        <v>298</v>
      </c>
      <c r="AB169" s="100" t="s">
        <v>68</v>
      </c>
      <c r="AC169" s="97">
        <v>320</v>
      </c>
      <c r="AD169" s="110">
        <v>4385</v>
      </c>
    </row>
    <row r="170" spans="1:30" ht="15" customHeight="1" x14ac:dyDescent="0.25">
      <c r="A170" s="88" t="s">
        <v>255</v>
      </c>
      <c r="B170" s="87" t="s">
        <v>97</v>
      </c>
      <c r="C170" s="89">
        <v>2022</v>
      </c>
      <c r="D170" s="100" t="s">
        <v>384</v>
      </c>
      <c r="E170" s="91" t="s">
        <v>384</v>
      </c>
      <c r="F170" s="91" t="s">
        <v>384</v>
      </c>
      <c r="G170" s="92" t="s">
        <v>384</v>
      </c>
      <c r="H170" s="91" t="s">
        <v>384</v>
      </c>
      <c r="I170" s="91" t="s">
        <v>384</v>
      </c>
      <c r="J170" s="91" t="s">
        <v>384</v>
      </c>
      <c r="K170" s="91" t="s">
        <v>384</v>
      </c>
      <c r="L170" s="100" t="s">
        <v>384</v>
      </c>
      <c r="M170" s="100" t="s">
        <v>384</v>
      </c>
      <c r="N170" s="100" t="s">
        <v>384</v>
      </c>
      <c r="O170" s="100" t="s">
        <v>384</v>
      </c>
      <c r="P170" s="100" t="s">
        <v>384</v>
      </c>
      <c r="Q170" s="97" t="s">
        <v>384</v>
      </c>
      <c r="R170" s="97" t="s">
        <v>384</v>
      </c>
      <c r="S170" s="101" t="s">
        <v>384</v>
      </c>
      <c r="T170" s="101" t="s">
        <v>384</v>
      </c>
      <c r="U170" s="101" t="s">
        <v>384</v>
      </c>
      <c r="V170" s="101" t="s">
        <v>384</v>
      </c>
      <c r="W170" s="101" t="s">
        <v>384</v>
      </c>
      <c r="X170" s="90" t="s">
        <v>384</v>
      </c>
      <c r="Y170" s="97" t="s">
        <v>384</v>
      </c>
      <c r="Z170" s="90" t="s">
        <v>384</v>
      </c>
      <c r="AA170" s="97" t="s">
        <v>384</v>
      </c>
      <c r="AB170" s="100" t="s">
        <v>384</v>
      </c>
      <c r="AC170" s="97" t="s">
        <v>384</v>
      </c>
      <c r="AD170" s="110" t="s">
        <v>384</v>
      </c>
    </row>
    <row r="171" spans="1:30" ht="15" customHeight="1" x14ac:dyDescent="0.25">
      <c r="A171" s="88" t="s">
        <v>256</v>
      </c>
      <c r="B171" s="87" t="s">
        <v>95</v>
      </c>
      <c r="C171" s="89">
        <v>2022</v>
      </c>
      <c r="D171" s="100" t="s">
        <v>68</v>
      </c>
      <c r="E171" s="91" t="s">
        <v>69</v>
      </c>
      <c r="F171" s="91" t="s">
        <v>68</v>
      </c>
      <c r="G171" s="92" t="s">
        <v>68</v>
      </c>
      <c r="H171" s="91" t="s">
        <v>69</v>
      </c>
      <c r="I171" s="91" t="s">
        <v>68</v>
      </c>
      <c r="J171" s="91" t="s">
        <v>69</v>
      </c>
      <c r="K171" s="91" t="s">
        <v>68</v>
      </c>
      <c r="L171" s="91" t="s">
        <v>69</v>
      </c>
      <c r="M171" s="91" t="s">
        <v>69</v>
      </c>
      <c r="N171" s="91" t="s">
        <v>68</v>
      </c>
      <c r="O171" s="91" t="s">
        <v>68</v>
      </c>
      <c r="P171" s="91" t="s">
        <v>69</v>
      </c>
      <c r="Q171" s="93" t="s">
        <v>69</v>
      </c>
      <c r="R171" s="97">
        <f>COUNTIF(D171:Q171,"Ja")</f>
        <v>7</v>
      </c>
      <c r="S171" s="94" t="s">
        <v>69</v>
      </c>
      <c r="T171" s="94" t="s">
        <v>69</v>
      </c>
      <c r="U171" s="94" t="s">
        <v>69</v>
      </c>
      <c r="V171" s="94" t="s">
        <v>69</v>
      </c>
      <c r="W171" s="95">
        <v>7278</v>
      </c>
      <c r="X171" s="96" t="s">
        <v>69</v>
      </c>
      <c r="Y171" s="104"/>
      <c r="Z171" s="96" t="s">
        <v>69</v>
      </c>
      <c r="AA171" s="104"/>
      <c r="AB171" s="91" t="s">
        <v>68</v>
      </c>
      <c r="AC171" s="107">
        <v>60</v>
      </c>
      <c r="AD171" s="110">
        <v>7338</v>
      </c>
    </row>
    <row r="172" spans="1:30" ht="15" customHeight="1" x14ac:dyDescent="0.25">
      <c r="A172" s="88" t="s">
        <v>257</v>
      </c>
      <c r="B172" s="87" t="s">
        <v>119</v>
      </c>
      <c r="C172" s="89">
        <v>2022</v>
      </c>
      <c r="D172" s="100" t="s">
        <v>68</v>
      </c>
      <c r="E172" s="91" t="s">
        <v>69</v>
      </c>
      <c r="F172" s="91" t="s">
        <v>68</v>
      </c>
      <c r="G172" s="92" t="s">
        <v>68</v>
      </c>
      <c r="H172" s="91" t="s">
        <v>69</v>
      </c>
      <c r="I172" s="91" t="s">
        <v>68</v>
      </c>
      <c r="J172" s="91" t="s">
        <v>69</v>
      </c>
      <c r="K172" s="91" t="s">
        <v>68</v>
      </c>
      <c r="L172" s="91" t="s">
        <v>69</v>
      </c>
      <c r="M172" s="91" t="s">
        <v>68</v>
      </c>
      <c r="N172" s="91" t="s">
        <v>68</v>
      </c>
      <c r="O172" s="91" t="s">
        <v>68</v>
      </c>
      <c r="P172" s="91" t="s">
        <v>69</v>
      </c>
      <c r="Q172" s="93" t="s">
        <v>69</v>
      </c>
      <c r="R172" s="97">
        <f>COUNTIF(D172:Q172,"Ja")</f>
        <v>8</v>
      </c>
      <c r="S172" s="94" t="s">
        <v>69</v>
      </c>
      <c r="T172" s="94" t="s">
        <v>68</v>
      </c>
      <c r="U172" s="94" t="s">
        <v>68</v>
      </c>
      <c r="V172" s="94" t="s">
        <v>69</v>
      </c>
      <c r="W172" s="95">
        <v>4594</v>
      </c>
      <c r="X172" s="96" t="s">
        <v>68</v>
      </c>
      <c r="Y172" s="104">
        <v>288</v>
      </c>
      <c r="Z172" s="96" t="s">
        <v>68</v>
      </c>
      <c r="AA172" s="104">
        <v>108</v>
      </c>
      <c r="AB172" s="91" t="s">
        <v>68</v>
      </c>
      <c r="AC172" s="107">
        <v>270</v>
      </c>
      <c r="AD172" s="110">
        <v>5260</v>
      </c>
    </row>
    <row r="173" spans="1:30" ht="15" customHeight="1" x14ac:dyDescent="0.25">
      <c r="A173" s="88" t="s">
        <v>258</v>
      </c>
      <c r="B173" s="87" t="s">
        <v>77</v>
      </c>
      <c r="C173" s="89">
        <v>2022</v>
      </c>
      <c r="D173" s="100" t="s">
        <v>69</v>
      </c>
      <c r="E173" s="91" t="s">
        <v>69</v>
      </c>
      <c r="F173" s="91" t="s">
        <v>68</v>
      </c>
      <c r="G173" s="92" t="s">
        <v>68</v>
      </c>
      <c r="H173" s="91" t="s">
        <v>69</v>
      </c>
      <c r="I173" s="91" t="s">
        <v>68</v>
      </c>
      <c r="J173" s="91" t="s">
        <v>68</v>
      </c>
      <c r="K173" s="91" t="s">
        <v>68</v>
      </c>
      <c r="L173" s="91" t="s">
        <v>69</v>
      </c>
      <c r="M173" s="91" t="s">
        <v>69</v>
      </c>
      <c r="N173" s="91" t="s">
        <v>68</v>
      </c>
      <c r="O173" s="91" t="s">
        <v>69</v>
      </c>
      <c r="P173" s="91" t="s">
        <v>69</v>
      </c>
      <c r="Q173" s="93" t="s">
        <v>69</v>
      </c>
      <c r="R173" s="97">
        <f>COUNTIF(D173:Q173,"Ja")</f>
        <v>6</v>
      </c>
      <c r="S173" s="94" t="s">
        <v>69</v>
      </c>
      <c r="T173" s="94" t="s">
        <v>69</v>
      </c>
      <c r="U173" s="94" t="s">
        <v>69</v>
      </c>
      <c r="V173" s="94" t="s">
        <v>68</v>
      </c>
      <c r="W173" s="95">
        <v>7872</v>
      </c>
      <c r="X173" s="96" t="s">
        <v>68</v>
      </c>
      <c r="Y173" s="97">
        <v>26</v>
      </c>
      <c r="Z173" s="96" t="s">
        <v>69</v>
      </c>
      <c r="AA173" s="97"/>
      <c r="AB173" s="91" t="s">
        <v>69</v>
      </c>
      <c r="AC173" s="107"/>
      <c r="AD173" s="110">
        <v>7898</v>
      </c>
    </row>
    <row r="174" spans="1:30" ht="15" customHeight="1" x14ac:dyDescent="0.25">
      <c r="A174" s="88" t="s">
        <v>259</v>
      </c>
      <c r="B174" s="87" t="s">
        <v>66</v>
      </c>
      <c r="C174" s="89">
        <v>2022</v>
      </c>
      <c r="D174" s="100" t="s">
        <v>384</v>
      </c>
      <c r="E174" s="91" t="s">
        <v>384</v>
      </c>
      <c r="F174" s="91" t="s">
        <v>384</v>
      </c>
      <c r="G174" s="92" t="s">
        <v>384</v>
      </c>
      <c r="H174" s="91" t="s">
        <v>384</v>
      </c>
      <c r="I174" s="91" t="s">
        <v>384</v>
      </c>
      <c r="J174" s="91" t="s">
        <v>384</v>
      </c>
      <c r="K174" s="91" t="s">
        <v>384</v>
      </c>
      <c r="L174" s="100" t="s">
        <v>384</v>
      </c>
      <c r="M174" s="100" t="s">
        <v>384</v>
      </c>
      <c r="N174" s="100" t="s">
        <v>384</v>
      </c>
      <c r="O174" s="100" t="s">
        <v>384</v>
      </c>
      <c r="P174" s="100" t="s">
        <v>384</v>
      </c>
      <c r="Q174" s="97" t="s">
        <v>384</v>
      </c>
      <c r="R174" s="97" t="s">
        <v>384</v>
      </c>
      <c r="S174" s="101" t="s">
        <v>384</v>
      </c>
      <c r="T174" s="101" t="s">
        <v>384</v>
      </c>
      <c r="U174" s="101" t="s">
        <v>384</v>
      </c>
      <c r="V174" s="101" t="s">
        <v>384</v>
      </c>
      <c r="W174" s="101" t="s">
        <v>384</v>
      </c>
      <c r="X174" s="90" t="s">
        <v>384</v>
      </c>
      <c r="Y174" s="97" t="s">
        <v>384</v>
      </c>
      <c r="Z174" s="90" t="s">
        <v>384</v>
      </c>
      <c r="AA174" s="97" t="s">
        <v>384</v>
      </c>
      <c r="AB174" s="100" t="s">
        <v>384</v>
      </c>
      <c r="AC174" s="97" t="s">
        <v>384</v>
      </c>
      <c r="AD174" s="110" t="s">
        <v>384</v>
      </c>
    </row>
    <row r="175" spans="1:30" ht="15" customHeight="1" x14ac:dyDescent="0.25">
      <c r="A175" s="88" t="s">
        <v>260</v>
      </c>
      <c r="B175" s="87" t="s">
        <v>91</v>
      </c>
      <c r="C175" s="89">
        <v>2022</v>
      </c>
      <c r="D175" s="100" t="s">
        <v>384</v>
      </c>
      <c r="E175" s="91" t="s">
        <v>384</v>
      </c>
      <c r="F175" s="91" t="s">
        <v>384</v>
      </c>
      <c r="G175" s="92" t="s">
        <v>384</v>
      </c>
      <c r="H175" s="91" t="s">
        <v>384</v>
      </c>
      <c r="I175" s="91" t="s">
        <v>384</v>
      </c>
      <c r="J175" s="91" t="s">
        <v>384</v>
      </c>
      <c r="K175" s="91" t="s">
        <v>384</v>
      </c>
      <c r="L175" s="91" t="s">
        <v>384</v>
      </c>
      <c r="M175" s="91" t="s">
        <v>384</v>
      </c>
      <c r="N175" s="91" t="s">
        <v>384</v>
      </c>
      <c r="O175" s="91" t="s">
        <v>384</v>
      </c>
      <c r="P175" s="91" t="s">
        <v>384</v>
      </c>
      <c r="Q175" s="93" t="s">
        <v>384</v>
      </c>
      <c r="R175" s="97" t="s">
        <v>384</v>
      </c>
      <c r="S175" s="94" t="s">
        <v>384</v>
      </c>
      <c r="T175" s="94" t="s">
        <v>384</v>
      </c>
      <c r="U175" s="94" t="s">
        <v>384</v>
      </c>
      <c r="V175" s="94" t="s">
        <v>384</v>
      </c>
      <c r="W175" s="95" t="s">
        <v>384</v>
      </c>
      <c r="X175" s="96" t="s">
        <v>384</v>
      </c>
      <c r="Y175" s="104" t="s">
        <v>384</v>
      </c>
      <c r="Z175" s="96" t="s">
        <v>384</v>
      </c>
      <c r="AA175" s="104" t="s">
        <v>384</v>
      </c>
      <c r="AB175" s="91" t="s">
        <v>384</v>
      </c>
      <c r="AC175" s="107" t="s">
        <v>384</v>
      </c>
      <c r="AD175" s="110" t="s">
        <v>384</v>
      </c>
    </row>
    <row r="176" spans="1:30" ht="15" customHeight="1" x14ac:dyDescent="0.25">
      <c r="A176" s="88" t="s">
        <v>261</v>
      </c>
      <c r="B176" s="87" t="s">
        <v>77</v>
      </c>
      <c r="C176" s="89">
        <v>2022</v>
      </c>
      <c r="D176" s="100" t="s">
        <v>68</v>
      </c>
      <c r="E176" s="91" t="s">
        <v>69</v>
      </c>
      <c r="F176" s="91" t="s">
        <v>68</v>
      </c>
      <c r="G176" s="92" t="s">
        <v>68</v>
      </c>
      <c r="H176" s="91" t="s">
        <v>69</v>
      </c>
      <c r="I176" s="91" t="s">
        <v>68</v>
      </c>
      <c r="J176" s="91" t="s">
        <v>68</v>
      </c>
      <c r="K176" s="91" t="s">
        <v>68</v>
      </c>
      <c r="L176" s="91" t="s">
        <v>69</v>
      </c>
      <c r="M176" s="91" t="s">
        <v>69</v>
      </c>
      <c r="N176" s="91" t="s">
        <v>69</v>
      </c>
      <c r="O176" s="91" t="s">
        <v>68</v>
      </c>
      <c r="P176" s="91" t="s">
        <v>68</v>
      </c>
      <c r="Q176" s="93" t="s">
        <v>68</v>
      </c>
      <c r="R176" s="97">
        <f>COUNTIF(D176:Q176,"Ja")</f>
        <v>9</v>
      </c>
      <c r="S176" s="94" t="s">
        <v>68</v>
      </c>
      <c r="T176" s="94" t="s">
        <v>68</v>
      </c>
      <c r="U176" s="94" t="s">
        <v>68</v>
      </c>
      <c r="V176" s="94" t="s">
        <v>68</v>
      </c>
      <c r="W176" s="95">
        <v>31190</v>
      </c>
      <c r="X176" s="96" t="s">
        <v>68</v>
      </c>
      <c r="Y176" s="104">
        <v>780</v>
      </c>
      <c r="Z176" s="96" t="s">
        <v>68</v>
      </c>
      <c r="AA176" s="107">
        <v>1340</v>
      </c>
      <c r="AB176" s="91" t="s">
        <v>68</v>
      </c>
      <c r="AC176" s="107">
        <v>128</v>
      </c>
      <c r="AD176" s="110">
        <v>33438</v>
      </c>
    </row>
    <row r="177" spans="1:30" ht="15" customHeight="1" x14ac:dyDescent="0.25">
      <c r="A177" s="88" t="s">
        <v>262</v>
      </c>
      <c r="B177" s="87" t="s">
        <v>87</v>
      </c>
      <c r="C177" s="89">
        <v>2022</v>
      </c>
      <c r="D177" s="100" t="s">
        <v>68</v>
      </c>
      <c r="E177" s="91" t="s">
        <v>69</v>
      </c>
      <c r="F177" s="91" t="s">
        <v>69</v>
      </c>
      <c r="G177" s="92" t="s">
        <v>69</v>
      </c>
      <c r="H177" s="91" t="s">
        <v>69</v>
      </c>
      <c r="I177" s="91" t="s">
        <v>68</v>
      </c>
      <c r="J177" s="91" t="s">
        <v>68</v>
      </c>
      <c r="K177" s="91" t="s">
        <v>68</v>
      </c>
      <c r="L177" s="91" t="s">
        <v>69</v>
      </c>
      <c r="M177" s="91" t="s">
        <v>69</v>
      </c>
      <c r="N177" s="91" t="s">
        <v>68</v>
      </c>
      <c r="O177" s="91" t="s">
        <v>68</v>
      </c>
      <c r="P177" s="91" t="s">
        <v>69</v>
      </c>
      <c r="Q177" s="93" t="s">
        <v>69</v>
      </c>
      <c r="R177" s="97">
        <f>COUNTIF(D177:Q177,"Ja")</f>
        <v>6</v>
      </c>
      <c r="S177" s="94" t="s">
        <v>69</v>
      </c>
      <c r="T177" s="94" t="s">
        <v>69</v>
      </c>
      <c r="U177" s="94" t="s">
        <v>69</v>
      </c>
      <c r="V177" s="94" t="s">
        <v>68</v>
      </c>
      <c r="W177" s="95">
        <v>5813</v>
      </c>
      <c r="X177" s="96" t="s">
        <v>68</v>
      </c>
      <c r="Y177" s="104">
        <v>121</v>
      </c>
      <c r="Z177" s="96" t="s">
        <v>68</v>
      </c>
      <c r="AA177" s="104">
        <v>240</v>
      </c>
      <c r="AB177" s="91" t="s">
        <v>69</v>
      </c>
      <c r="AC177" s="107"/>
      <c r="AD177" s="110">
        <v>6174</v>
      </c>
    </row>
    <row r="178" spans="1:30" ht="15" customHeight="1" x14ac:dyDescent="0.25">
      <c r="A178" s="88" t="s">
        <v>263</v>
      </c>
      <c r="B178" s="87" t="s">
        <v>89</v>
      </c>
      <c r="C178" s="89">
        <v>2022</v>
      </c>
      <c r="D178" s="100" t="s">
        <v>69</v>
      </c>
      <c r="E178" s="91" t="s">
        <v>69</v>
      </c>
      <c r="F178" s="91" t="s">
        <v>69</v>
      </c>
      <c r="G178" s="92" t="s">
        <v>69</v>
      </c>
      <c r="H178" s="91" t="s">
        <v>69</v>
      </c>
      <c r="I178" s="91" t="s">
        <v>68</v>
      </c>
      <c r="J178" s="91" t="s">
        <v>68</v>
      </c>
      <c r="K178" s="91" t="s">
        <v>68</v>
      </c>
      <c r="L178" s="91" t="s">
        <v>69</v>
      </c>
      <c r="M178" s="91" t="s">
        <v>69</v>
      </c>
      <c r="N178" s="91" t="s">
        <v>69</v>
      </c>
      <c r="O178" s="91" t="s">
        <v>69</v>
      </c>
      <c r="P178" s="91" t="s">
        <v>69</v>
      </c>
      <c r="Q178" s="93" t="s">
        <v>69</v>
      </c>
      <c r="R178" s="97">
        <f>COUNTIF(D178:Q178,"Ja")</f>
        <v>3</v>
      </c>
      <c r="S178" s="94" t="s">
        <v>69</v>
      </c>
      <c r="T178" s="94" t="s">
        <v>69</v>
      </c>
      <c r="U178" s="94" t="s">
        <v>68</v>
      </c>
      <c r="V178" s="94" t="s">
        <v>68</v>
      </c>
      <c r="W178" s="95">
        <v>7175</v>
      </c>
      <c r="X178" s="96" t="s">
        <v>68</v>
      </c>
      <c r="Y178" s="104">
        <v>100</v>
      </c>
      <c r="Z178" s="96" t="s">
        <v>68</v>
      </c>
      <c r="AA178" s="104">
        <v>100</v>
      </c>
      <c r="AB178" s="91" t="s">
        <v>69</v>
      </c>
      <c r="AC178" s="107"/>
      <c r="AD178" s="110">
        <v>7375</v>
      </c>
    </row>
    <row r="179" spans="1:30" ht="15" customHeight="1" x14ac:dyDescent="0.25">
      <c r="A179" s="88" t="s">
        <v>264</v>
      </c>
      <c r="B179" s="87" t="s">
        <v>181</v>
      </c>
      <c r="C179" s="89">
        <v>2022</v>
      </c>
      <c r="D179" s="100" t="s">
        <v>384</v>
      </c>
      <c r="E179" s="91" t="s">
        <v>384</v>
      </c>
      <c r="F179" s="91" t="s">
        <v>384</v>
      </c>
      <c r="G179" s="92" t="s">
        <v>384</v>
      </c>
      <c r="H179" s="91" t="s">
        <v>384</v>
      </c>
      <c r="I179" s="91" t="s">
        <v>384</v>
      </c>
      <c r="J179" s="91" t="s">
        <v>384</v>
      </c>
      <c r="K179" s="91" t="s">
        <v>384</v>
      </c>
      <c r="L179" s="91" t="s">
        <v>384</v>
      </c>
      <c r="M179" s="91" t="s">
        <v>384</v>
      </c>
      <c r="N179" s="91" t="s">
        <v>384</v>
      </c>
      <c r="O179" s="91" t="s">
        <v>384</v>
      </c>
      <c r="P179" s="91" t="s">
        <v>384</v>
      </c>
      <c r="Q179" s="93" t="s">
        <v>384</v>
      </c>
      <c r="R179" s="97" t="s">
        <v>384</v>
      </c>
      <c r="S179" s="94" t="s">
        <v>384</v>
      </c>
      <c r="T179" s="94" t="s">
        <v>384</v>
      </c>
      <c r="U179" s="94" t="s">
        <v>384</v>
      </c>
      <c r="V179" s="94" t="s">
        <v>384</v>
      </c>
      <c r="W179" s="95" t="s">
        <v>384</v>
      </c>
      <c r="X179" s="96" t="s">
        <v>384</v>
      </c>
      <c r="Y179" s="104" t="s">
        <v>384</v>
      </c>
      <c r="Z179" s="96" t="s">
        <v>384</v>
      </c>
      <c r="AA179" s="104" t="s">
        <v>384</v>
      </c>
      <c r="AB179" s="91" t="s">
        <v>384</v>
      </c>
      <c r="AC179" s="107" t="s">
        <v>384</v>
      </c>
      <c r="AD179" s="110" t="s">
        <v>384</v>
      </c>
    </row>
    <row r="180" spans="1:30" ht="15" customHeight="1" x14ac:dyDescent="0.25">
      <c r="A180" s="88" t="s">
        <v>265</v>
      </c>
      <c r="B180" s="87" t="s">
        <v>84</v>
      </c>
      <c r="C180" s="89">
        <v>2022</v>
      </c>
      <c r="D180" s="100" t="s">
        <v>69</v>
      </c>
      <c r="E180" s="91" t="s">
        <v>69</v>
      </c>
      <c r="F180" s="91" t="s">
        <v>69</v>
      </c>
      <c r="G180" s="92" t="s">
        <v>69</v>
      </c>
      <c r="H180" s="91" t="s">
        <v>69</v>
      </c>
      <c r="I180" s="91" t="s">
        <v>68</v>
      </c>
      <c r="J180" s="91" t="s">
        <v>69</v>
      </c>
      <c r="K180" s="91" t="s">
        <v>68</v>
      </c>
      <c r="L180" s="91" t="s">
        <v>69</v>
      </c>
      <c r="M180" s="91" t="s">
        <v>69</v>
      </c>
      <c r="N180" s="91" t="s">
        <v>69</v>
      </c>
      <c r="O180" s="91" t="s">
        <v>69</v>
      </c>
      <c r="P180" s="91" t="s">
        <v>69</v>
      </c>
      <c r="Q180" s="93" t="s">
        <v>69</v>
      </c>
      <c r="R180" s="97">
        <f>COUNTIF(D180:Q180,"Ja")</f>
        <v>2</v>
      </c>
      <c r="S180" s="94" t="s">
        <v>68</v>
      </c>
      <c r="T180" s="94" t="s">
        <v>69</v>
      </c>
      <c r="U180" s="94" t="s">
        <v>69</v>
      </c>
      <c r="V180" s="94" t="s">
        <v>69</v>
      </c>
      <c r="W180" s="95">
        <v>6834</v>
      </c>
      <c r="X180" s="96" t="s">
        <v>68</v>
      </c>
      <c r="Y180" s="104">
        <v>324</v>
      </c>
      <c r="Z180" s="96" t="s">
        <v>69</v>
      </c>
      <c r="AA180" s="104"/>
      <c r="AB180" s="91" t="s">
        <v>69</v>
      </c>
      <c r="AC180" s="107"/>
      <c r="AD180" s="110">
        <v>7158</v>
      </c>
    </row>
    <row r="181" spans="1:30" ht="15" customHeight="1" x14ac:dyDescent="0.25">
      <c r="A181" s="88" t="s">
        <v>266</v>
      </c>
      <c r="B181" s="87" t="s">
        <v>75</v>
      </c>
      <c r="C181" s="89">
        <v>2022</v>
      </c>
      <c r="D181" s="100" t="s">
        <v>68</v>
      </c>
      <c r="E181" s="100" t="s">
        <v>69</v>
      </c>
      <c r="F181" s="91" t="s">
        <v>68</v>
      </c>
      <c r="G181" s="100" t="s">
        <v>68</v>
      </c>
      <c r="H181" s="100" t="s">
        <v>69</v>
      </c>
      <c r="I181" s="100" t="s">
        <v>68</v>
      </c>
      <c r="J181" s="100" t="s">
        <v>68</v>
      </c>
      <c r="K181" s="100" t="s">
        <v>68</v>
      </c>
      <c r="L181" s="100" t="s">
        <v>69</v>
      </c>
      <c r="M181" s="100" t="s">
        <v>69</v>
      </c>
      <c r="N181" s="100" t="s">
        <v>69</v>
      </c>
      <c r="O181" s="100" t="s">
        <v>69</v>
      </c>
      <c r="P181" s="100" t="s">
        <v>69</v>
      </c>
      <c r="Q181" s="97" t="s">
        <v>69</v>
      </c>
      <c r="R181" s="97">
        <f>COUNTIF(D181:Q181,"Ja")</f>
        <v>6</v>
      </c>
      <c r="S181" s="101" t="s">
        <v>69</v>
      </c>
      <c r="T181" s="101" t="s">
        <v>69</v>
      </c>
      <c r="U181" s="101" t="s">
        <v>68</v>
      </c>
      <c r="V181" s="101" t="s">
        <v>68</v>
      </c>
      <c r="W181" s="101">
        <v>10400</v>
      </c>
      <c r="X181" s="90" t="s">
        <v>68</v>
      </c>
      <c r="Y181" s="97">
        <v>232</v>
      </c>
      <c r="Z181" s="90" t="s">
        <v>68</v>
      </c>
      <c r="AA181" s="97">
        <v>305</v>
      </c>
      <c r="AB181" s="100" t="s">
        <v>69</v>
      </c>
      <c r="AC181" s="97"/>
      <c r="AD181" s="110">
        <v>10937</v>
      </c>
    </row>
    <row r="182" spans="1:30" ht="15" customHeight="1" x14ac:dyDescent="0.25">
      <c r="A182" s="88" t="s">
        <v>267</v>
      </c>
      <c r="B182" s="87" t="s">
        <v>101</v>
      </c>
      <c r="C182" s="89">
        <v>2022</v>
      </c>
      <c r="D182" s="100" t="s">
        <v>384</v>
      </c>
      <c r="E182" s="91" t="s">
        <v>384</v>
      </c>
      <c r="F182" s="91" t="s">
        <v>384</v>
      </c>
      <c r="G182" s="92" t="s">
        <v>384</v>
      </c>
      <c r="H182" s="91" t="s">
        <v>384</v>
      </c>
      <c r="I182" s="91" t="s">
        <v>384</v>
      </c>
      <c r="J182" s="91" t="s">
        <v>384</v>
      </c>
      <c r="K182" s="91" t="s">
        <v>384</v>
      </c>
      <c r="L182" s="100" t="s">
        <v>384</v>
      </c>
      <c r="M182" s="100" t="s">
        <v>384</v>
      </c>
      <c r="N182" s="100" t="s">
        <v>384</v>
      </c>
      <c r="O182" s="100" t="s">
        <v>384</v>
      </c>
      <c r="P182" s="100" t="s">
        <v>384</v>
      </c>
      <c r="Q182" s="97" t="s">
        <v>384</v>
      </c>
      <c r="R182" s="97" t="s">
        <v>384</v>
      </c>
      <c r="S182" s="101" t="s">
        <v>384</v>
      </c>
      <c r="T182" s="101" t="s">
        <v>384</v>
      </c>
      <c r="U182" s="101" t="s">
        <v>384</v>
      </c>
      <c r="V182" s="101" t="s">
        <v>384</v>
      </c>
      <c r="W182" s="101" t="s">
        <v>384</v>
      </c>
      <c r="X182" s="90" t="s">
        <v>384</v>
      </c>
      <c r="Y182" s="97" t="s">
        <v>384</v>
      </c>
      <c r="Z182" s="90" t="s">
        <v>384</v>
      </c>
      <c r="AA182" s="97" t="s">
        <v>384</v>
      </c>
      <c r="AB182" s="100" t="s">
        <v>384</v>
      </c>
      <c r="AC182" s="97" t="s">
        <v>384</v>
      </c>
      <c r="AD182" s="110" t="s">
        <v>384</v>
      </c>
    </row>
    <row r="183" spans="1:30" ht="15" customHeight="1" x14ac:dyDescent="0.25">
      <c r="A183" s="88" t="s">
        <v>268</v>
      </c>
      <c r="B183" s="87" t="s">
        <v>95</v>
      </c>
      <c r="C183" s="89">
        <v>2022</v>
      </c>
      <c r="D183" s="100" t="s">
        <v>68</v>
      </c>
      <c r="E183" s="91" t="s">
        <v>68</v>
      </c>
      <c r="F183" s="91" t="s">
        <v>68</v>
      </c>
      <c r="G183" s="92" t="s">
        <v>69</v>
      </c>
      <c r="H183" s="91" t="s">
        <v>69</v>
      </c>
      <c r="I183" s="91" t="s">
        <v>68</v>
      </c>
      <c r="J183" s="91" t="s">
        <v>68</v>
      </c>
      <c r="K183" s="91" t="s">
        <v>68</v>
      </c>
      <c r="L183" s="91" t="s">
        <v>68</v>
      </c>
      <c r="M183" s="91" t="s">
        <v>69</v>
      </c>
      <c r="N183" s="91" t="s">
        <v>68</v>
      </c>
      <c r="O183" s="91" t="s">
        <v>69</v>
      </c>
      <c r="P183" s="91" t="s">
        <v>68</v>
      </c>
      <c r="Q183" s="93" t="s">
        <v>69</v>
      </c>
      <c r="R183" s="97">
        <f t="shared" ref="R183:R195" si="5">COUNTIF(D183:Q183,"Ja")</f>
        <v>9</v>
      </c>
      <c r="S183" s="94" t="s">
        <v>68</v>
      </c>
      <c r="T183" s="94" t="s">
        <v>69</v>
      </c>
      <c r="U183" s="94" t="s">
        <v>68</v>
      </c>
      <c r="V183" s="94" t="s">
        <v>68</v>
      </c>
      <c r="W183" s="95">
        <v>35704</v>
      </c>
      <c r="X183" s="96" t="s">
        <v>68</v>
      </c>
      <c r="Y183" s="104">
        <v>80</v>
      </c>
      <c r="Z183" s="96" t="s">
        <v>68</v>
      </c>
      <c r="AA183" s="104">
        <v>2423</v>
      </c>
      <c r="AB183" s="91" t="s">
        <v>69</v>
      </c>
      <c r="AC183" s="107"/>
      <c r="AD183" s="110">
        <v>38207</v>
      </c>
    </row>
    <row r="184" spans="1:30" ht="15" customHeight="1" x14ac:dyDescent="0.25">
      <c r="A184" s="88" t="s">
        <v>269</v>
      </c>
      <c r="B184" s="87" t="s">
        <v>101</v>
      </c>
      <c r="C184" s="89">
        <v>2022</v>
      </c>
      <c r="D184" s="100" t="s">
        <v>68</v>
      </c>
      <c r="E184" s="91" t="s">
        <v>69</v>
      </c>
      <c r="F184" s="91" t="s">
        <v>68</v>
      </c>
      <c r="G184" s="92" t="s">
        <v>68</v>
      </c>
      <c r="H184" s="91" t="s">
        <v>69</v>
      </c>
      <c r="I184" s="91" t="s">
        <v>68</v>
      </c>
      <c r="J184" s="91" t="s">
        <v>68</v>
      </c>
      <c r="K184" s="91" t="s">
        <v>68</v>
      </c>
      <c r="L184" s="91" t="s">
        <v>68</v>
      </c>
      <c r="M184" s="91" t="s">
        <v>69</v>
      </c>
      <c r="N184" s="91" t="s">
        <v>68</v>
      </c>
      <c r="O184" s="91" t="s">
        <v>69</v>
      </c>
      <c r="P184" s="91" t="s">
        <v>68</v>
      </c>
      <c r="Q184" s="93" t="s">
        <v>69</v>
      </c>
      <c r="R184" s="97">
        <f t="shared" si="5"/>
        <v>9</v>
      </c>
      <c r="S184" s="94" t="s">
        <v>68</v>
      </c>
      <c r="T184" s="94" t="s">
        <v>69</v>
      </c>
      <c r="U184" s="94" t="s">
        <v>68</v>
      </c>
      <c r="V184" s="94" t="s">
        <v>69</v>
      </c>
      <c r="W184" s="95">
        <v>33990</v>
      </c>
      <c r="X184" s="96" t="s">
        <v>68</v>
      </c>
      <c r="Y184" s="104">
        <v>212</v>
      </c>
      <c r="Z184" s="96" t="s">
        <v>68</v>
      </c>
      <c r="AA184" s="104">
        <v>1057</v>
      </c>
      <c r="AB184" s="91" t="s">
        <v>69</v>
      </c>
      <c r="AC184" s="107"/>
      <c r="AD184" s="110">
        <v>35259</v>
      </c>
    </row>
    <row r="185" spans="1:30" ht="15" customHeight="1" x14ac:dyDescent="0.25">
      <c r="A185" s="88" t="s">
        <v>270</v>
      </c>
      <c r="B185" s="87" t="s">
        <v>91</v>
      </c>
      <c r="C185" s="89">
        <v>2022</v>
      </c>
      <c r="D185" s="100" t="s">
        <v>68</v>
      </c>
      <c r="E185" s="91" t="s">
        <v>68</v>
      </c>
      <c r="F185" s="91" t="s">
        <v>68</v>
      </c>
      <c r="G185" s="92" t="s">
        <v>68</v>
      </c>
      <c r="H185" s="91" t="s">
        <v>69</v>
      </c>
      <c r="I185" s="91" t="s">
        <v>68</v>
      </c>
      <c r="J185" s="91" t="s">
        <v>68</v>
      </c>
      <c r="K185" s="91" t="s">
        <v>68</v>
      </c>
      <c r="L185" s="91" t="s">
        <v>69</v>
      </c>
      <c r="M185" s="91" t="s">
        <v>69</v>
      </c>
      <c r="N185" s="91" t="s">
        <v>68</v>
      </c>
      <c r="O185" s="91" t="s">
        <v>69</v>
      </c>
      <c r="P185" s="91" t="s">
        <v>68</v>
      </c>
      <c r="Q185" s="93" t="s">
        <v>69</v>
      </c>
      <c r="R185" s="97">
        <f t="shared" si="5"/>
        <v>9</v>
      </c>
      <c r="S185" s="94" t="s">
        <v>69</v>
      </c>
      <c r="T185" s="94" t="s">
        <v>69</v>
      </c>
      <c r="U185" s="94" t="s">
        <v>69</v>
      </c>
      <c r="V185" s="94" t="s">
        <v>69</v>
      </c>
      <c r="W185" s="95">
        <v>13422</v>
      </c>
      <c r="X185" s="96" t="s">
        <v>68</v>
      </c>
      <c r="Y185" s="104">
        <v>408</v>
      </c>
      <c r="Z185" s="96" t="s">
        <v>68</v>
      </c>
      <c r="AA185" s="104">
        <v>1987</v>
      </c>
      <c r="AB185" s="91" t="s">
        <v>68</v>
      </c>
      <c r="AC185" s="107">
        <v>133</v>
      </c>
      <c r="AD185" s="110">
        <v>15950</v>
      </c>
    </row>
    <row r="186" spans="1:30" ht="15" customHeight="1" x14ac:dyDescent="0.25">
      <c r="A186" s="88" t="s">
        <v>271</v>
      </c>
      <c r="B186" s="87" t="s">
        <v>91</v>
      </c>
      <c r="C186" s="89">
        <v>2022</v>
      </c>
      <c r="D186" s="100" t="s">
        <v>69</v>
      </c>
      <c r="E186" s="91" t="s">
        <v>69</v>
      </c>
      <c r="F186" s="91" t="s">
        <v>69</v>
      </c>
      <c r="G186" s="92" t="s">
        <v>69</v>
      </c>
      <c r="H186" s="91" t="s">
        <v>69</v>
      </c>
      <c r="I186" s="91" t="s">
        <v>68</v>
      </c>
      <c r="J186" s="91" t="s">
        <v>68</v>
      </c>
      <c r="K186" s="91" t="s">
        <v>68</v>
      </c>
      <c r="L186" s="91" t="s">
        <v>69</v>
      </c>
      <c r="M186" s="91" t="s">
        <v>69</v>
      </c>
      <c r="N186" s="91" t="s">
        <v>68</v>
      </c>
      <c r="O186" s="91" t="s">
        <v>69</v>
      </c>
      <c r="P186" s="91" t="s">
        <v>68</v>
      </c>
      <c r="Q186" s="93" t="s">
        <v>68</v>
      </c>
      <c r="R186" s="97">
        <f t="shared" si="5"/>
        <v>6</v>
      </c>
      <c r="S186" s="94" t="s">
        <v>68</v>
      </c>
      <c r="T186" s="94" t="s">
        <v>69</v>
      </c>
      <c r="U186" s="94" t="s">
        <v>69</v>
      </c>
      <c r="V186" s="94" t="s">
        <v>68</v>
      </c>
      <c r="W186" s="95">
        <v>7705</v>
      </c>
      <c r="X186" s="96" t="s">
        <v>69</v>
      </c>
      <c r="Y186" s="104"/>
      <c r="Z186" s="96" t="s">
        <v>68</v>
      </c>
      <c r="AA186" s="107">
        <v>275</v>
      </c>
      <c r="AB186" s="91" t="s">
        <v>68</v>
      </c>
      <c r="AC186" s="107">
        <v>278</v>
      </c>
      <c r="AD186" s="110">
        <v>8258</v>
      </c>
    </row>
    <row r="187" spans="1:30" ht="15" customHeight="1" x14ac:dyDescent="0.25">
      <c r="A187" s="88" t="s">
        <v>272</v>
      </c>
      <c r="B187" s="87" t="s">
        <v>66</v>
      </c>
      <c r="C187" s="89">
        <v>2022</v>
      </c>
      <c r="D187" s="100" t="s">
        <v>69</v>
      </c>
      <c r="E187" s="91" t="s">
        <v>69</v>
      </c>
      <c r="F187" s="91" t="s">
        <v>68</v>
      </c>
      <c r="G187" s="92" t="s">
        <v>69</v>
      </c>
      <c r="H187" s="91" t="s">
        <v>69</v>
      </c>
      <c r="I187" s="91" t="s">
        <v>68</v>
      </c>
      <c r="J187" s="91" t="s">
        <v>68</v>
      </c>
      <c r="K187" s="91" t="s">
        <v>68</v>
      </c>
      <c r="L187" s="91" t="s">
        <v>69</v>
      </c>
      <c r="M187" s="91" t="s">
        <v>69</v>
      </c>
      <c r="N187" s="91" t="s">
        <v>68</v>
      </c>
      <c r="O187" s="91" t="s">
        <v>69</v>
      </c>
      <c r="P187" s="91" t="s">
        <v>68</v>
      </c>
      <c r="Q187" s="93" t="s">
        <v>68</v>
      </c>
      <c r="R187" s="97">
        <f t="shared" si="5"/>
        <v>7</v>
      </c>
      <c r="S187" s="94" t="s">
        <v>69</v>
      </c>
      <c r="T187" s="94" t="s">
        <v>69</v>
      </c>
      <c r="U187" s="94" t="s">
        <v>69</v>
      </c>
      <c r="V187" s="94" t="s">
        <v>68</v>
      </c>
      <c r="W187" s="94">
        <v>9046</v>
      </c>
      <c r="X187" s="96" t="s">
        <v>68</v>
      </c>
      <c r="Y187" s="112">
        <v>167</v>
      </c>
      <c r="Z187" s="96" t="s">
        <v>68</v>
      </c>
      <c r="AA187" s="112">
        <v>300</v>
      </c>
      <c r="AB187" s="91" t="s">
        <v>69</v>
      </c>
      <c r="AC187" s="112"/>
      <c r="AD187" s="110">
        <v>9513</v>
      </c>
    </row>
    <row r="188" spans="1:30" ht="15" customHeight="1" x14ac:dyDescent="0.25">
      <c r="A188" s="88" t="s">
        <v>273</v>
      </c>
      <c r="B188" s="87" t="s">
        <v>89</v>
      </c>
      <c r="C188" s="89">
        <v>2022</v>
      </c>
      <c r="D188" s="92" t="s">
        <v>69</v>
      </c>
      <c r="E188" s="92" t="s">
        <v>69</v>
      </c>
      <c r="F188" s="91" t="s">
        <v>68</v>
      </c>
      <c r="G188" s="92" t="s">
        <v>68</v>
      </c>
      <c r="H188" s="92" t="s">
        <v>69</v>
      </c>
      <c r="I188" s="92" t="s">
        <v>68</v>
      </c>
      <c r="J188" s="92" t="s">
        <v>68</v>
      </c>
      <c r="K188" s="92" t="s">
        <v>68</v>
      </c>
      <c r="L188" s="92" t="s">
        <v>68</v>
      </c>
      <c r="M188" s="92" t="s">
        <v>69</v>
      </c>
      <c r="N188" s="92" t="s">
        <v>68</v>
      </c>
      <c r="O188" s="92" t="s">
        <v>68</v>
      </c>
      <c r="P188" s="92" t="s">
        <v>68</v>
      </c>
      <c r="Q188" s="107" t="s">
        <v>68</v>
      </c>
      <c r="R188" s="97">
        <f t="shared" si="5"/>
        <v>10</v>
      </c>
      <c r="S188" s="94" t="s">
        <v>68</v>
      </c>
      <c r="T188" s="94" t="s">
        <v>69</v>
      </c>
      <c r="U188" s="94" t="s">
        <v>68</v>
      </c>
      <c r="V188" s="94" t="s">
        <v>69</v>
      </c>
      <c r="W188" s="94">
        <v>48696</v>
      </c>
      <c r="X188" s="105" t="s">
        <v>68</v>
      </c>
      <c r="Y188" s="107">
        <v>51</v>
      </c>
      <c r="Z188" s="105" t="s">
        <v>68</v>
      </c>
      <c r="AA188" s="107">
        <v>1640</v>
      </c>
      <c r="AB188" s="92" t="s">
        <v>69</v>
      </c>
      <c r="AC188" s="107"/>
      <c r="AD188" s="110">
        <v>50387</v>
      </c>
    </row>
    <row r="189" spans="1:30" ht="15" customHeight="1" x14ac:dyDescent="0.25">
      <c r="A189" s="88" t="s">
        <v>274</v>
      </c>
      <c r="B189" s="87" t="s">
        <v>75</v>
      </c>
      <c r="C189" s="89">
        <v>2022</v>
      </c>
      <c r="D189" s="100" t="s">
        <v>68</v>
      </c>
      <c r="E189" s="91" t="s">
        <v>69</v>
      </c>
      <c r="F189" s="91" t="s">
        <v>68</v>
      </c>
      <c r="G189" s="92" t="s">
        <v>68</v>
      </c>
      <c r="H189" s="91" t="s">
        <v>69</v>
      </c>
      <c r="I189" s="91" t="s">
        <v>68</v>
      </c>
      <c r="J189" s="91" t="s">
        <v>68</v>
      </c>
      <c r="K189" s="91" t="s">
        <v>68</v>
      </c>
      <c r="L189" s="91" t="s">
        <v>69</v>
      </c>
      <c r="M189" s="91" t="s">
        <v>69</v>
      </c>
      <c r="N189" s="91" t="s">
        <v>68</v>
      </c>
      <c r="O189" s="91" t="s">
        <v>69</v>
      </c>
      <c r="P189" s="91" t="s">
        <v>69</v>
      </c>
      <c r="Q189" s="93" t="s">
        <v>69</v>
      </c>
      <c r="R189" s="97">
        <f t="shared" si="5"/>
        <v>7</v>
      </c>
      <c r="S189" s="94" t="s">
        <v>68</v>
      </c>
      <c r="T189" s="94" t="s">
        <v>69</v>
      </c>
      <c r="U189" s="94" t="s">
        <v>69</v>
      </c>
      <c r="V189" s="94" t="s">
        <v>68</v>
      </c>
      <c r="W189" s="95">
        <v>2579</v>
      </c>
      <c r="X189" s="96" t="s">
        <v>68</v>
      </c>
      <c r="Y189" s="104">
        <v>12</v>
      </c>
      <c r="Z189" s="96" t="s">
        <v>68</v>
      </c>
      <c r="AA189" s="104" t="s">
        <v>384</v>
      </c>
      <c r="AB189" s="91" t="s">
        <v>69</v>
      </c>
      <c r="AC189" s="107"/>
      <c r="AD189" s="110">
        <v>2591</v>
      </c>
    </row>
    <row r="190" spans="1:30" ht="15" customHeight="1" x14ac:dyDescent="0.25">
      <c r="A190" s="88" t="s">
        <v>275</v>
      </c>
      <c r="B190" s="87" t="s">
        <v>91</v>
      </c>
      <c r="C190" s="89">
        <v>2022</v>
      </c>
      <c r="D190" s="100" t="s">
        <v>68</v>
      </c>
      <c r="E190" s="91" t="s">
        <v>68</v>
      </c>
      <c r="F190" s="91" t="s">
        <v>68</v>
      </c>
      <c r="G190" s="92" t="s">
        <v>68</v>
      </c>
      <c r="H190" s="91" t="s">
        <v>69</v>
      </c>
      <c r="I190" s="91" t="s">
        <v>68</v>
      </c>
      <c r="J190" s="91" t="s">
        <v>69</v>
      </c>
      <c r="K190" s="91" t="s">
        <v>68</v>
      </c>
      <c r="L190" s="91" t="s">
        <v>68</v>
      </c>
      <c r="M190" s="91" t="s">
        <v>69</v>
      </c>
      <c r="N190" s="91" t="s">
        <v>69</v>
      </c>
      <c r="O190" s="91" t="s">
        <v>69</v>
      </c>
      <c r="P190" s="91" t="s">
        <v>69</v>
      </c>
      <c r="Q190" s="93" t="s">
        <v>68</v>
      </c>
      <c r="R190" s="97">
        <f t="shared" si="5"/>
        <v>8</v>
      </c>
      <c r="S190" s="94" t="s">
        <v>68</v>
      </c>
      <c r="T190" s="94" t="s">
        <v>69</v>
      </c>
      <c r="U190" s="94" t="s">
        <v>69</v>
      </c>
      <c r="V190" s="94" t="s">
        <v>69</v>
      </c>
      <c r="W190" s="95">
        <v>18064</v>
      </c>
      <c r="X190" s="96" t="s">
        <v>68</v>
      </c>
      <c r="Y190" s="104">
        <v>50</v>
      </c>
      <c r="Z190" s="96" t="s">
        <v>68</v>
      </c>
      <c r="AA190" s="104">
        <v>150</v>
      </c>
      <c r="AB190" s="91" t="s">
        <v>69</v>
      </c>
      <c r="AC190" s="107"/>
      <c r="AD190" s="110">
        <v>18264</v>
      </c>
    </row>
    <row r="191" spans="1:30" ht="15" customHeight="1" x14ac:dyDescent="0.25">
      <c r="A191" s="88" t="s">
        <v>276</v>
      </c>
      <c r="B191" s="87" t="s">
        <v>66</v>
      </c>
      <c r="C191" s="89">
        <v>2022</v>
      </c>
      <c r="D191" s="100" t="s">
        <v>69</v>
      </c>
      <c r="E191" s="91" t="s">
        <v>69</v>
      </c>
      <c r="F191" s="91" t="s">
        <v>69</v>
      </c>
      <c r="G191" s="92" t="s">
        <v>68</v>
      </c>
      <c r="H191" s="91" t="s">
        <v>69</v>
      </c>
      <c r="I191" s="91" t="s">
        <v>68</v>
      </c>
      <c r="J191" s="91" t="s">
        <v>69</v>
      </c>
      <c r="K191" s="91" t="s">
        <v>68</v>
      </c>
      <c r="L191" s="91" t="s">
        <v>69</v>
      </c>
      <c r="M191" s="91" t="s">
        <v>69</v>
      </c>
      <c r="N191" s="91" t="s">
        <v>68</v>
      </c>
      <c r="O191" s="91" t="s">
        <v>69</v>
      </c>
      <c r="P191" s="91" t="s">
        <v>69</v>
      </c>
      <c r="Q191" s="93" t="s">
        <v>69</v>
      </c>
      <c r="R191" s="97">
        <f t="shared" si="5"/>
        <v>4</v>
      </c>
      <c r="S191" s="94" t="s">
        <v>69</v>
      </c>
      <c r="T191" s="94" t="s">
        <v>69</v>
      </c>
      <c r="U191" s="94" t="s">
        <v>68</v>
      </c>
      <c r="V191" s="94" t="s">
        <v>69</v>
      </c>
      <c r="W191" s="95">
        <v>20385</v>
      </c>
      <c r="X191" s="96" t="s">
        <v>68</v>
      </c>
      <c r="Y191" s="97">
        <v>120</v>
      </c>
      <c r="Z191" s="96" t="s">
        <v>68</v>
      </c>
      <c r="AA191" s="97">
        <v>50</v>
      </c>
      <c r="AB191" s="91" t="s">
        <v>68</v>
      </c>
      <c r="AC191" s="107">
        <v>1000</v>
      </c>
      <c r="AD191" s="110">
        <v>21555</v>
      </c>
    </row>
    <row r="192" spans="1:30" ht="15" customHeight="1" x14ac:dyDescent="0.25">
      <c r="A192" s="88" t="s">
        <v>277</v>
      </c>
      <c r="B192" s="87" t="s">
        <v>84</v>
      </c>
      <c r="C192" s="89">
        <v>2022</v>
      </c>
      <c r="D192" s="100" t="s">
        <v>68</v>
      </c>
      <c r="E192" s="91" t="s">
        <v>69</v>
      </c>
      <c r="F192" s="91" t="s">
        <v>68</v>
      </c>
      <c r="G192" s="92" t="s">
        <v>69</v>
      </c>
      <c r="H192" s="91" t="s">
        <v>69</v>
      </c>
      <c r="I192" s="91" t="s">
        <v>68</v>
      </c>
      <c r="J192" s="91" t="s">
        <v>68</v>
      </c>
      <c r="K192" s="91" t="s">
        <v>68</v>
      </c>
      <c r="L192" s="91" t="s">
        <v>69</v>
      </c>
      <c r="M192" s="91" t="s">
        <v>69</v>
      </c>
      <c r="N192" s="91" t="s">
        <v>68</v>
      </c>
      <c r="O192" s="91" t="s">
        <v>68</v>
      </c>
      <c r="P192" s="91" t="s">
        <v>68</v>
      </c>
      <c r="Q192" s="93" t="s">
        <v>69</v>
      </c>
      <c r="R192" s="97">
        <f t="shared" si="5"/>
        <v>8</v>
      </c>
      <c r="S192" s="94" t="s">
        <v>69</v>
      </c>
      <c r="T192" s="94" t="s">
        <v>68</v>
      </c>
      <c r="U192" s="94" t="s">
        <v>68</v>
      </c>
      <c r="V192" s="94" t="s">
        <v>68</v>
      </c>
      <c r="W192" s="94">
        <v>8756</v>
      </c>
      <c r="X192" s="96" t="s">
        <v>69</v>
      </c>
      <c r="Y192" s="112"/>
      <c r="Z192" s="96" t="s">
        <v>69</v>
      </c>
      <c r="AA192" s="112"/>
      <c r="AB192" s="91" t="s">
        <v>69</v>
      </c>
      <c r="AC192" s="112"/>
      <c r="AD192" s="110">
        <v>8756</v>
      </c>
    </row>
    <row r="193" spans="1:30" ht="15" customHeight="1" x14ac:dyDescent="0.25">
      <c r="A193" s="88" t="s">
        <v>278</v>
      </c>
      <c r="B193" s="87" t="s">
        <v>167</v>
      </c>
      <c r="C193" s="89">
        <v>2022</v>
      </c>
      <c r="D193" s="100" t="s">
        <v>68</v>
      </c>
      <c r="E193" s="91" t="s">
        <v>69</v>
      </c>
      <c r="F193" s="91" t="s">
        <v>68</v>
      </c>
      <c r="G193" s="92" t="s">
        <v>68</v>
      </c>
      <c r="H193" s="91" t="s">
        <v>69</v>
      </c>
      <c r="I193" s="91" t="s">
        <v>68</v>
      </c>
      <c r="J193" s="91" t="s">
        <v>69</v>
      </c>
      <c r="K193" s="91" t="s">
        <v>68</v>
      </c>
      <c r="L193" s="91" t="s">
        <v>69</v>
      </c>
      <c r="M193" s="91" t="s">
        <v>69</v>
      </c>
      <c r="N193" s="91" t="s">
        <v>68</v>
      </c>
      <c r="O193" s="91" t="s">
        <v>69</v>
      </c>
      <c r="P193" s="91" t="s">
        <v>68</v>
      </c>
      <c r="Q193" s="93" t="s">
        <v>69</v>
      </c>
      <c r="R193" s="97">
        <f t="shared" si="5"/>
        <v>7</v>
      </c>
      <c r="S193" s="94" t="s">
        <v>68</v>
      </c>
      <c r="T193" s="94" t="s">
        <v>69</v>
      </c>
      <c r="U193" s="94" t="s">
        <v>69</v>
      </c>
      <c r="V193" s="94" t="s">
        <v>69</v>
      </c>
      <c r="W193" s="95">
        <v>10880</v>
      </c>
      <c r="X193" s="96" t="s">
        <v>68</v>
      </c>
      <c r="Y193" s="104">
        <v>3332</v>
      </c>
      <c r="Z193" s="96" t="s">
        <v>68</v>
      </c>
      <c r="AA193" s="104">
        <v>590</v>
      </c>
      <c r="AB193" s="91" t="s">
        <v>68</v>
      </c>
      <c r="AC193" s="104" t="s">
        <v>384</v>
      </c>
      <c r="AD193" s="110">
        <v>14802</v>
      </c>
    </row>
    <row r="194" spans="1:30" ht="15" customHeight="1" x14ac:dyDescent="0.25">
      <c r="A194" s="88" t="s">
        <v>279</v>
      </c>
      <c r="B194" s="87" t="s">
        <v>101</v>
      </c>
      <c r="C194" s="89">
        <v>2022</v>
      </c>
      <c r="D194" s="92" t="s">
        <v>68</v>
      </c>
      <c r="E194" s="92" t="s">
        <v>69</v>
      </c>
      <c r="F194" s="91" t="s">
        <v>68</v>
      </c>
      <c r="G194" s="92" t="s">
        <v>69</v>
      </c>
      <c r="H194" s="92" t="s">
        <v>69</v>
      </c>
      <c r="I194" s="92" t="s">
        <v>68</v>
      </c>
      <c r="J194" s="92" t="s">
        <v>68</v>
      </c>
      <c r="K194" s="92" t="s">
        <v>68</v>
      </c>
      <c r="L194" s="92" t="s">
        <v>69</v>
      </c>
      <c r="M194" s="92" t="s">
        <v>69</v>
      </c>
      <c r="N194" s="92" t="s">
        <v>68</v>
      </c>
      <c r="O194" s="92" t="s">
        <v>68</v>
      </c>
      <c r="P194" s="92" t="s">
        <v>68</v>
      </c>
      <c r="Q194" s="107" t="s">
        <v>69</v>
      </c>
      <c r="R194" s="97">
        <f t="shared" si="5"/>
        <v>8</v>
      </c>
      <c r="S194" s="94" t="s">
        <v>68</v>
      </c>
      <c r="T194" s="94" t="s">
        <v>69</v>
      </c>
      <c r="U194" s="94" t="s">
        <v>68</v>
      </c>
      <c r="V194" s="94" t="s">
        <v>69</v>
      </c>
      <c r="W194" s="94">
        <v>43836</v>
      </c>
      <c r="X194" s="105" t="s">
        <v>69</v>
      </c>
      <c r="Y194" s="107"/>
      <c r="Z194" s="105" t="s">
        <v>68</v>
      </c>
      <c r="AA194" s="107">
        <v>660</v>
      </c>
      <c r="AB194" s="92" t="s">
        <v>69</v>
      </c>
      <c r="AC194" s="107"/>
      <c r="AD194" s="110">
        <v>44496</v>
      </c>
    </row>
    <row r="195" spans="1:30" ht="15" customHeight="1" x14ac:dyDescent="0.25">
      <c r="A195" s="88" t="s">
        <v>280</v>
      </c>
      <c r="B195" s="87" t="s">
        <v>101</v>
      </c>
      <c r="C195" s="89">
        <v>2022</v>
      </c>
      <c r="D195" s="100" t="s">
        <v>68</v>
      </c>
      <c r="E195" s="91" t="s">
        <v>69</v>
      </c>
      <c r="F195" s="91" t="s">
        <v>68</v>
      </c>
      <c r="G195" s="92" t="s">
        <v>68</v>
      </c>
      <c r="H195" s="91" t="s">
        <v>69</v>
      </c>
      <c r="I195" s="91" t="s">
        <v>68</v>
      </c>
      <c r="J195" s="91" t="s">
        <v>68</v>
      </c>
      <c r="K195" s="91" t="s">
        <v>68</v>
      </c>
      <c r="L195" s="91" t="s">
        <v>68</v>
      </c>
      <c r="M195" s="91" t="s">
        <v>69</v>
      </c>
      <c r="N195" s="91" t="s">
        <v>68</v>
      </c>
      <c r="O195" s="91" t="s">
        <v>68</v>
      </c>
      <c r="P195" s="91" t="s">
        <v>69</v>
      </c>
      <c r="Q195" s="93" t="s">
        <v>69</v>
      </c>
      <c r="R195" s="97">
        <f t="shared" si="5"/>
        <v>9</v>
      </c>
      <c r="S195" s="94" t="s">
        <v>68</v>
      </c>
      <c r="T195" s="94" t="s">
        <v>69</v>
      </c>
      <c r="U195" s="94" t="s">
        <v>68</v>
      </c>
      <c r="V195" s="94" t="s">
        <v>69</v>
      </c>
      <c r="W195" s="95">
        <v>91231</v>
      </c>
      <c r="X195" s="96" t="s">
        <v>68</v>
      </c>
      <c r="Y195" s="104">
        <v>1528</v>
      </c>
      <c r="Z195" s="96" t="s">
        <v>69</v>
      </c>
      <c r="AA195" s="104"/>
      <c r="AB195" s="91" t="s">
        <v>68</v>
      </c>
      <c r="AC195" s="107">
        <v>2680</v>
      </c>
      <c r="AD195" s="110">
        <v>95439</v>
      </c>
    </row>
    <row r="196" spans="1:30" ht="15" customHeight="1" x14ac:dyDescent="0.25">
      <c r="A196" s="88" t="s">
        <v>281</v>
      </c>
      <c r="B196" s="87" t="s">
        <v>89</v>
      </c>
      <c r="C196" s="89">
        <v>2022</v>
      </c>
      <c r="D196" s="100" t="s">
        <v>384</v>
      </c>
      <c r="E196" s="91" t="s">
        <v>384</v>
      </c>
      <c r="F196" s="91" t="s">
        <v>384</v>
      </c>
      <c r="G196" s="92" t="s">
        <v>384</v>
      </c>
      <c r="H196" s="91" t="s">
        <v>384</v>
      </c>
      <c r="I196" s="91" t="s">
        <v>384</v>
      </c>
      <c r="J196" s="91" t="s">
        <v>384</v>
      </c>
      <c r="K196" s="91" t="s">
        <v>384</v>
      </c>
      <c r="L196" s="100" t="s">
        <v>384</v>
      </c>
      <c r="M196" s="100" t="s">
        <v>384</v>
      </c>
      <c r="N196" s="100" t="s">
        <v>384</v>
      </c>
      <c r="O196" s="100" t="s">
        <v>384</v>
      </c>
      <c r="P196" s="100" t="s">
        <v>384</v>
      </c>
      <c r="Q196" s="97" t="s">
        <v>384</v>
      </c>
      <c r="R196" s="97" t="s">
        <v>384</v>
      </c>
      <c r="S196" s="101" t="s">
        <v>384</v>
      </c>
      <c r="T196" s="101" t="s">
        <v>384</v>
      </c>
      <c r="U196" s="101" t="s">
        <v>384</v>
      </c>
      <c r="V196" s="101" t="s">
        <v>384</v>
      </c>
      <c r="W196" s="101" t="s">
        <v>384</v>
      </c>
      <c r="X196" s="90" t="s">
        <v>384</v>
      </c>
      <c r="Y196" s="97" t="s">
        <v>384</v>
      </c>
      <c r="Z196" s="90" t="s">
        <v>384</v>
      </c>
      <c r="AA196" s="97" t="s">
        <v>384</v>
      </c>
      <c r="AB196" s="100" t="s">
        <v>384</v>
      </c>
      <c r="AC196" s="97" t="s">
        <v>384</v>
      </c>
      <c r="AD196" s="110" t="s">
        <v>384</v>
      </c>
    </row>
    <row r="197" spans="1:30" ht="15" customHeight="1" x14ac:dyDescent="0.25">
      <c r="A197" s="88" t="s">
        <v>282</v>
      </c>
      <c r="B197" s="87" t="s">
        <v>66</v>
      </c>
      <c r="C197" s="89">
        <v>2022</v>
      </c>
      <c r="D197" s="100" t="s">
        <v>384</v>
      </c>
      <c r="E197" s="91" t="s">
        <v>384</v>
      </c>
      <c r="F197" s="91" t="s">
        <v>384</v>
      </c>
      <c r="G197" s="92" t="s">
        <v>384</v>
      </c>
      <c r="H197" s="91" t="s">
        <v>384</v>
      </c>
      <c r="I197" s="91" t="s">
        <v>384</v>
      </c>
      <c r="J197" s="91" t="s">
        <v>384</v>
      </c>
      <c r="K197" s="91" t="s">
        <v>384</v>
      </c>
      <c r="L197" s="100" t="s">
        <v>384</v>
      </c>
      <c r="M197" s="100" t="s">
        <v>384</v>
      </c>
      <c r="N197" s="100" t="s">
        <v>384</v>
      </c>
      <c r="O197" s="100" t="s">
        <v>384</v>
      </c>
      <c r="P197" s="100" t="s">
        <v>384</v>
      </c>
      <c r="Q197" s="97" t="s">
        <v>384</v>
      </c>
      <c r="R197" s="97" t="s">
        <v>384</v>
      </c>
      <c r="S197" s="101" t="s">
        <v>384</v>
      </c>
      <c r="T197" s="101" t="s">
        <v>384</v>
      </c>
      <c r="U197" s="101" t="s">
        <v>384</v>
      </c>
      <c r="V197" s="101" t="s">
        <v>384</v>
      </c>
      <c r="W197" s="101" t="s">
        <v>384</v>
      </c>
      <c r="X197" s="90" t="s">
        <v>384</v>
      </c>
      <c r="Y197" s="97" t="s">
        <v>384</v>
      </c>
      <c r="Z197" s="90" t="s">
        <v>384</v>
      </c>
      <c r="AA197" s="97" t="s">
        <v>384</v>
      </c>
      <c r="AB197" s="100" t="s">
        <v>384</v>
      </c>
      <c r="AC197" s="97" t="s">
        <v>384</v>
      </c>
      <c r="AD197" s="110" t="s">
        <v>384</v>
      </c>
    </row>
    <row r="198" spans="1:30" ht="15" customHeight="1" x14ac:dyDescent="0.25">
      <c r="A198" s="88" t="s">
        <v>283</v>
      </c>
      <c r="B198" s="87" t="s">
        <v>91</v>
      </c>
      <c r="C198" s="89">
        <v>2022</v>
      </c>
      <c r="D198" s="100" t="s">
        <v>384</v>
      </c>
      <c r="E198" s="91" t="s">
        <v>384</v>
      </c>
      <c r="F198" s="91" t="s">
        <v>384</v>
      </c>
      <c r="G198" s="92" t="s">
        <v>384</v>
      </c>
      <c r="H198" s="91" t="s">
        <v>384</v>
      </c>
      <c r="I198" s="91" t="s">
        <v>384</v>
      </c>
      <c r="J198" s="91" t="s">
        <v>384</v>
      </c>
      <c r="K198" s="91" t="s">
        <v>384</v>
      </c>
      <c r="L198" s="91" t="s">
        <v>384</v>
      </c>
      <c r="M198" s="91" t="s">
        <v>384</v>
      </c>
      <c r="N198" s="91" t="s">
        <v>384</v>
      </c>
      <c r="O198" s="91" t="s">
        <v>384</v>
      </c>
      <c r="P198" s="91" t="s">
        <v>384</v>
      </c>
      <c r="Q198" s="93" t="s">
        <v>384</v>
      </c>
      <c r="R198" s="97" t="s">
        <v>384</v>
      </c>
      <c r="S198" s="94" t="s">
        <v>384</v>
      </c>
      <c r="T198" s="94" t="s">
        <v>384</v>
      </c>
      <c r="U198" s="94" t="s">
        <v>384</v>
      </c>
      <c r="V198" s="94" t="s">
        <v>384</v>
      </c>
      <c r="W198" s="95" t="s">
        <v>384</v>
      </c>
      <c r="X198" s="96" t="s">
        <v>384</v>
      </c>
      <c r="Y198" s="97" t="s">
        <v>384</v>
      </c>
      <c r="Z198" s="96" t="s">
        <v>384</v>
      </c>
      <c r="AA198" s="107" t="s">
        <v>384</v>
      </c>
      <c r="AB198" s="91" t="s">
        <v>384</v>
      </c>
      <c r="AC198" s="107" t="s">
        <v>384</v>
      </c>
      <c r="AD198" s="110" t="s">
        <v>384</v>
      </c>
    </row>
    <row r="199" spans="1:30" ht="15" customHeight="1" x14ac:dyDescent="0.25">
      <c r="A199" s="88" t="s">
        <v>284</v>
      </c>
      <c r="B199" s="87" t="s">
        <v>66</v>
      </c>
      <c r="C199" s="89">
        <v>2022</v>
      </c>
      <c r="D199" s="100" t="s">
        <v>68</v>
      </c>
      <c r="E199" s="91" t="s">
        <v>69</v>
      </c>
      <c r="F199" s="91" t="s">
        <v>69</v>
      </c>
      <c r="G199" s="92" t="s">
        <v>68</v>
      </c>
      <c r="H199" s="91" t="s">
        <v>69</v>
      </c>
      <c r="I199" s="91" t="s">
        <v>68</v>
      </c>
      <c r="J199" s="91" t="s">
        <v>68</v>
      </c>
      <c r="K199" s="91" t="s">
        <v>68</v>
      </c>
      <c r="L199" s="91" t="s">
        <v>69</v>
      </c>
      <c r="M199" s="91" t="s">
        <v>69</v>
      </c>
      <c r="N199" s="91" t="s">
        <v>68</v>
      </c>
      <c r="O199" s="91" t="s">
        <v>69</v>
      </c>
      <c r="P199" s="91" t="s">
        <v>69</v>
      </c>
      <c r="Q199" s="93" t="s">
        <v>69</v>
      </c>
      <c r="R199" s="97">
        <f>COUNTIF(D199:Q199,"Ja")</f>
        <v>6</v>
      </c>
      <c r="S199" s="94" t="s">
        <v>68</v>
      </c>
      <c r="T199" s="94" t="s">
        <v>69</v>
      </c>
      <c r="U199" s="94" t="s">
        <v>68</v>
      </c>
      <c r="V199" s="94" t="s">
        <v>69</v>
      </c>
      <c r="W199" s="95">
        <v>8711</v>
      </c>
      <c r="X199" s="96" t="s">
        <v>69</v>
      </c>
      <c r="Y199" s="104"/>
      <c r="Z199" s="96" t="s">
        <v>68</v>
      </c>
      <c r="AA199" s="104">
        <v>483</v>
      </c>
      <c r="AB199" s="91" t="s">
        <v>68</v>
      </c>
      <c r="AC199" s="107">
        <v>106</v>
      </c>
      <c r="AD199" s="110">
        <v>9300</v>
      </c>
    </row>
    <row r="200" spans="1:30" ht="15" customHeight="1" x14ac:dyDescent="0.25">
      <c r="A200" s="88" t="s">
        <v>285</v>
      </c>
      <c r="B200" s="87" t="s">
        <v>101</v>
      </c>
      <c r="C200" s="89">
        <v>2022</v>
      </c>
      <c r="D200" s="100" t="s">
        <v>68</v>
      </c>
      <c r="E200" s="91" t="s">
        <v>68</v>
      </c>
      <c r="F200" s="91" t="s">
        <v>68</v>
      </c>
      <c r="G200" s="92" t="s">
        <v>68</v>
      </c>
      <c r="H200" s="91" t="s">
        <v>69</v>
      </c>
      <c r="I200" s="91" t="s">
        <v>68</v>
      </c>
      <c r="J200" s="91" t="s">
        <v>68</v>
      </c>
      <c r="K200" s="91" t="s">
        <v>68</v>
      </c>
      <c r="L200" s="91" t="s">
        <v>69</v>
      </c>
      <c r="M200" s="91" t="s">
        <v>69</v>
      </c>
      <c r="N200" s="91" t="s">
        <v>68</v>
      </c>
      <c r="O200" s="91" t="s">
        <v>68</v>
      </c>
      <c r="P200" s="91" t="s">
        <v>68</v>
      </c>
      <c r="Q200" s="93" t="s">
        <v>69</v>
      </c>
      <c r="R200" s="97">
        <f>COUNTIF(D200:Q200,"Ja")</f>
        <v>10</v>
      </c>
      <c r="S200" s="94" t="s">
        <v>68</v>
      </c>
      <c r="T200" s="94" t="s">
        <v>68</v>
      </c>
      <c r="U200" s="94" t="s">
        <v>68</v>
      </c>
      <c r="V200" s="94" t="s">
        <v>69</v>
      </c>
      <c r="W200" s="95">
        <v>296324</v>
      </c>
      <c r="X200" s="96" t="s">
        <v>68</v>
      </c>
      <c r="Y200" s="104">
        <v>12591</v>
      </c>
      <c r="Z200" s="96" t="s">
        <v>68</v>
      </c>
      <c r="AA200" s="104">
        <v>24837</v>
      </c>
      <c r="AB200" s="91" t="s">
        <v>68</v>
      </c>
      <c r="AC200" s="104" t="s">
        <v>384</v>
      </c>
      <c r="AD200" s="110">
        <v>333752</v>
      </c>
    </row>
    <row r="201" spans="1:30" ht="15" customHeight="1" x14ac:dyDescent="0.25">
      <c r="A201" s="88" t="s">
        <v>286</v>
      </c>
      <c r="B201" s="87" t="s">
        <v>80</v>
      </c>
      <c r="C201" s="89">
        <v>2022</v>
      </c>
      <c r="D201" s="100" t="s">
        <v>68</v>
      </c>
      <c r="E201" s="100" t="s">
        <v>69</v>
      </c>
      <c r="F201" s="91" t="s">
        <v>68</v>
      </c>
      <c r="G201" s="100" t="s">
        <v>69</v>
      </c>
      <c r="H201" s="100" t="s">
        <v>69</v>
      </c>
      <c r="I201" s="100" t="s">
        <v>69</v>
      </c>
      <c r="J201" s="100" t="s">
        <v>68</v>
      </c>
      <c r="K201" s="100" t="s">
        <v>68</v>
      </c>
      <c r="L201" s="100" t="s">
        <v>69</v>
      </c>
      <c r="M201" s="100" t="s">
        <v>69</v>
      </c>
      <c r="N201" s="100" t="s">
        <v>69</v>
      </c>
      <c r="O201" s="100" t="s">
        <v>69</v>
      </c>
      <c r="P201" s="100" t="s">
        <v>69</v>
      </c>
      <c r="Q201" s="97" t="s">
        <v>69</v>
      </c>
      <c r="R201" s="97">
        <f>COUNTIF(D201:Q201,"Ja")</f>
        <v>4</v>
      </c>
      <c r="S201" s="101" t="s">
        <v>69</v>
      </c>
      <c r="T201" s="101" t="s">
        <v>69</v>
      </c>
      <c r="U201" s="101" t="s">
        <v>68</v>
      </c>
      <c r="V201" s="101" t="s">
        <v>68</v>
      </c>
      <c r="W201" s="101">
        <v>1524</v>
      </c>
      <c r="X201" s="90" t="s">
        <v>69</v>
      </c>
      <c r="Y201" s="97"/>
      <c r="Z201" s="90" t="s">
        <v>68</v>
      </c>
      <c r="AA201" s="97">
        <v>360</v>
      </c>
      <c r="AB201" s="100" t="s">
        <v>69</v>
      </c>
      <c r="AC201" s="97"/>
      <c r="AD201" s="110">
        <v>1884</v>
      </c>
    </row>
    <row r="202" spans="1:30" ht="15" customHeight="1" x14ac:dyDescent="0.25">
      <c r="A202" s="88" t="s">
        <v>287</v>
      </c>
      <c r="B202" s="87" t="s">
        <v>89</v>
      </c>
      <c r="C202" s="89">
        <v>2022</v>
      </c>
      <c r="D202" s="100" t="s">
        <v>69</v>
      </c>
      <c r="E202" s="91" t="s">
        <v>68</v>
      </c>
      <c r="F202" s="91" t="s">
        <v>69</v>
      </c>
      <c r="G202" s="92" t="s">
        <v>68</v>
      </c>
      <c r="H202" s="91" t="s">
        <v>69</v>
      </c>
      <c r="I202" s="91" t="s">
        <v>68</v>
      </c>
      <c r="J202" s="91" t="s">
        <v>68</v>
      </c>
      <c r="K202" s="91" t="s">
        <v>68</v>
      </c>
      <c r="L202" s="91" t="s">
        <v>69</v>
      </c>
      <c r="M202" s="91" t="s">
        <v>69</v>
      </c>
      <c r="N202" s="91" t="s">
        <v>68</v>
      </c>
      <c r="O202" s="91" t="s">
        <v>69</v>
      </c>
      <c r="P202" s="91" t="s">
        <v>68</v>
      </c>
      <c r="Q202" s="93" t="s">
        <v>68</v>
      </c>
      <c r="R202" s="97">
        <f>COUNTIF(D202:Q202,"Ja")</f>
        <v>8</v>
      </c>
      <c r="S202" s="94" t="s">
        <v>69</v>
      </c>
      <c r="T202" s="94" t="s">
        <v>69</v>
      </c>
      <c r="U202" s="94" t="s">
        <v>69</v>
      </c>
      <c r="V202" s="94" t="s">
        <v>68</v>
      </c>
      <c r="W202" s="95">
        <v>13000</v>
      </c>
      <c r="X202" s="96" t="s">
        <v>68</v>
      </c>
      <c r="Y202" s="104">
        <v>377</v>
      </c>
      <c r="Z202" s="96" t="s">
        <v>68</v>
      </c>
      <c r="AA202" s="104">
        <v>160</v>
      </c>
      <c r="AB202" s="91" t="s">
        <v>69</v>
      </c>
      <c r="AC202" s="107"/>
      <c r="AD202" s="110">
        <v>13537</v>
      </c>
    </row>
    <row r="203" spans="1:30" ht="15" customHeight="1" x14ac:dyDescent="0.25">
      <c r="A203" s="88" t="s">
        <v>288</v>
      </c>
      <c r="B203" s="87" t="s">
        <v>119</v>
      </c>
      <c r="C203" s="89">
        <v>2022</v>
      </c>
      <c r="D203" s="100" t="s">
        <v>68</v>
      </c>
      <c r="E203" s="91" t="s">
        <v>68</v>
      </c>
      <c r="F203" s="91" t="s">
        <v>68</v>
      </c>
      <c r="G203" s="92" t="s">
        <v>68</v>
      </c>
      <c r="H203" s="91" t="s">
        <v>69</v>
      </c>
      <c r="I203" s="91" t="s">
        <v>68</v>
      </c>
      <c r="J203" s="91" t="s">
        <v>68</v>
      </c>
      <c r="K203" s="91" t="s">
        <v>68</v>
      </c>
      <c r="L203" s="91" t="s">
        <v>69</v>
      </c>
      <c r="M203" s="91" t="s">
        <v>69</v>
      </c>
      <c r="N203" s="91" t="s">
        <v>68</v>
      </c>
      <c r="O203" s="91" t="s">
        <v>68</v>
      </c>
      <c r="P203" s="91" t="s">
        <v>69</v>
      </c>
      <c r="Q203" s="93" t="s">
        <v>68</v>
      </c>
      <c r="R203" s="97">
        <f>COUNTIF(D203:Q203,"Ja")</f>
        <v>10</v>
      </c>
      <c r="S203" s="94" t="s">
        <v>69</v>
      </c>
      <c r="T203" s="94" t="s">
        <v>69</v>
      </c>
      <c r="U203" s="94" t="s">
        <v>68</v>
      </c>
      <c r="V203" s="94" t="s">
        <v>69</v>
      </c>
      <c r="W203" s="95">
        <v>24244</v>
      </c>
      <c r="X203" s="96" t="s">
        <v>69</v>
      </c>
      <c r="Y203" s="104"/>
      <c r="Z203" s="96" t="s">
        <v>68</v>
      </c>
      <c r="AA203" s="104">
        <v>564</v>
      </c>
      <c r="AB203" s="91" t="s">
        <v>68</v>
      </c>
      <c r="AC203" s="107">
        <v>1200</v>
      </c>
      <c r="AD203" s="110">
        <v>26008</v>
      </c>
    </row>
    <row r="204" spans="1:30" ht="15" customHeight="1" x14ac:dyDescent="0.25">
      <c r="A204" s="88" t="s">
        <v>289</v>
      </c>
      <c r="B204" s="87" t="s">
        <v>66</v>
      </c>
      <c r="C204" s="89">
        <v>2022</v>
      </c>
      <c r="D204" s="100" t="s">
        <v>384</v>
      </c>
      <c r="E204" s="91" t="s">
        <v>384</v>
      </c>
      <c r="F204" s="91" t="s">
        <v>384</v>
      </c>
      <c r="G204" s="92" t="s">
        <v>384</v>
      </c>
      <c r="H204" s="91" t="s">
        <v>384</v>
      </c>
      <c r="I204" s="91" t="s">
        <v>384</v>
      </c>
      <c r="J204" s="91" t="s">
        <v>384</v>
      </c>
      <c r="K204" s="91" t="s">
        <v>384</v>
      </c>
      <c r="L204" s="92" t="s">
        <v>384</v>
      </c>
      <c r="M204" s="92" t="s">
        <v>384</v>
      </c>
      <c r="N204" s="92" t="s">
        <v>384</v>
      </c>
      <c r="O204" s="92" t="s">
        <v>384</v>
      </c>
      <c r="P204" s="92" t="s">
        <v>384</v>
      </c>
      <c r="Q204" s="107" t="s">
        <v>384</v>
      </c>
      <c r="R204" s="97" t="s">
        <v>384</v>
      </c>
      <c r="S204" s="94" t="s">
        <v>384</v>
      </c>
      <c r="T204" s="94" t="s">
        <v>384</v>
      </c>
      <c r="U204" s="94" t="s">
        <v>384</v>
      </c>
      <c r="V204" s="94" t="s">
        <v>384</v>
      </c>
      <c r="W204" s="94" t="s">
        <v>384</v>
      </c>
      <c r="X204" s="105" t="s">
        <v>384</v>
      </c>
      <c r="Y204" s="107" t="s">
        <v>384</v>
      </c>
      <c r="Z204" s="105" t="s">
        <v>384</v>
      </c>
      <c r="AA204" s="107" t="s">
        <v>384</v>
      </c>
      <c r="AB204" s="92" t="s">
        <v>384</v>
      </c>
      <c r="AC204" s="107" t="s">
        <v>384</v>
      </c>
      <c r="AD204" s="110" t="s">
        <v>384</v>
      </c>
    </row>
    <row r="205" spans="1:30" ht="15" customHeight="1" x14ac:dyDescent="0.25">
      <c r="A205" s="88" t="s">
        <v>290</v>
      </c>
      <c r="B205" s="87" t="s">
        <v>87</v>
      </c>
      <c r="C205" s="89">
        <v>2022</v>
      </c>
      <c r="D205" s="100" t="s">
        <v>69</v>
      </c>
      <c r="E205" s="91" t="s">
        <v>69</v>
      </c>
      <c r="F205" s="91" t="s">
        <v>68</v>
      </c>
      <c r="G205" s="92" t="s">
        <v>68</v>
      </c>
      <c r="H205" s="91" t="s">
        <v>69</v>
      </c>
      <c r="I205" s="91" t="s">
        <v>68</v>
      </c>
      <c r="J205" s="91" t="s">
        <v>68</v>
      </c>
      <c r="K205" s="91" t="s">
        <v>68</v>
      </c>
      <c r="L205" s="91" t="s">
        <v>69</v>
      </c>
      <c r="M205" s="91" t="s">
        <v>69</v>
      </c>
      <c r="N205" s="91" t="s">
        <v>69</v>
      </c>
      <c r="O205" s="91" t="s">
        <v>69</v>
      </c>
      <c r="P205" s="91" t="s">
        <v>69</v>
      </c>
      <c r="Q205" s="93" t="s">
        <v>69</v>
      </c>
      <c r="R205" s="97">
        <f>COUNTIF(D205:Q205,"Ja")</f>
        <v>5</v>
      </c>
      <c r="S205" s="94" t="s">
        <v>69</v>
      </c>
      <c r="T205" s="94" t="s">
        <v>69</v>
      </c>
      <c r="U205" s="94" t="s">
        <v>69</v>
      </c>
      <c r="V205" s="94" t="s">
        <v>69</v>
      </c>
      <c r="W205" s="95">
        <v>14400</v>
      </c>
      <c r="X205" s="96" t="s">
        <v>69</v>
      </c>
      <c r="Y205" s="104"/>
      <c r="Z205" s="96" t="s">
        <v>68</v>
      </c>
      <c r="AA205" s="104">
        <v>15</v>
      </c>
      <c r="AB205" s="91" t="s">
        <v>69</v>
      </c>
      <c r="AC205" s="107"/>
      <c r="AD205" s="110">
        <v>14415</v>
      </c>
    </row>
    <row r="206" spans="1:30" ht="15" customHeight="1" x14ac:dyDescent="0.25">
      <c r="A206" s="88" t="s">
        <v>291</v>
      </c>
      <c r="B206" s="87" t="s">
        <v>101</v>
      </c>
      <c r="C206" s="89">
        <v>2022</v>
      </c>
      <c r="D206" s="100" t="s">
        <v>68</v>
      </c>
      <c r="E206" s="91" t="s">
        <v>68</v>
      </c>
      <c r="F206" s="91" t="s">
        <v>68</v>
      </c>
      <c r="G206" s="92" t="s">
        <v>69</v>
      </c>
      <c r="H206" s="91" t="s">
        <v>69</v>
      </c>
      <c r="I206" s="91" t="s">
        <v>68</v>
      </c>
      <c r="J206" s="91" t="s">
        <v>68</v>
      </c>
      <c r="K206" s="91" t="s">
        <v>68</v>
      </c>
      <c r="L206" s="91" t="s">
        <v>69</v>
      </c>
      <c r="M206" s="91" t="s">
        <v>69</v>
      </c>
      <c r="N206" s="91" t="s">
        <v>68</v>
      </c>
      <c r="O206" s="91" t="s">
        <v>69</v>
      </c>
      <c r="P206" s="91" t="s">
        <v>69</v>
      </c>
      <c r="Q206" s="93" t="s">
        <v>69</v>
      </c>
      <c r="R206" s="97">
        <f>COUNTIF(D206:Q206,"Ja")</f>
        <v>7</v>
      </c>
      <c r="S206" s="94" t="s">
        <v>68</v>
      </c>
      <c r="T206" s="94" t="s">
        <v>69</v>
      </c>
      <c r="U206" s="94" t="s">
        <v>69</v>
      </c>
      <c r="V206" s="94" t="s">
        <v>69</v>
      </c>
      <c r="W206" s="95">
        <v>27264</v>
      </c>
      <c r="X206" s="96" t="s">
        <v>68</v>
      </c>
      <c r="Y206" s="104">
        <v>635</v>
      </c>
      <c r="Z206" s="96" t="s">
        <v>68</v>
      </c>
      <c r="AA206" s="104">
        <v>330975</v>
      </c>
      <c r="AB206" s="91" t="s">
        <v>68</v>
      </c>
      <c r="AC206" s="107">
        <v>4500</v>
      </c>
      <c r="AD206" s="110">
        <v>363374</v>
      </c>
    </row>
    <row r="207" spans="1:30" ht="15" customHeight="1" x14ac:dyDescent="0.25">
      <c r="A207" s="88" t="s">
        <v>292</v>
      </c>
      <c r="B207" s="87" t="s">
        <v>167</v>
      </c>
      <c r="C207" s="89">
        <v>2022</v>
      </c>
      <c r="D207" s="100" t="s">
        <v>68</v>
      </c>
      <c r="E207" s="91" t="s">
        <v>68</v>
      </c>
      <c r="F207" s="91" t="s">
        <v>68</v>
      </c>
      <c r="G207" s="92" t="s">
        <v>68</v>
      </c>
      <c r="H207" s="91" t="s">
        <v>69</v>
      </c>
      <c r="I207" s="91" t="s">
        <v>68</v>
      </c>
      <c r="J207" s="91" t="s">
        <v>68</v>
      </c>
      <c r="K207" s="91" t="s">
        <v>68</v>
      </c>
      <c r="L207" s="91" t="s">
        <v>69</v>
      </c>
      <c r="M207" s="91" t="s">
        <v>69</v>
      </c>
      <c r="N207" s="91" t="s">
        <v>68</v>
      </c>
      <c r="O207" s="91" t="s">
        <v>68</v>
      </c>
      <c r="P207" s="91" t="s">
        <v>68</v>
      </c>
      <c r="Q207" s="93" t="s">
        <v>68</v>
      </c>
      <c r="R207" s="97">
        <f>COUNTIF(D207:Q207,"Ja")</f>
        <v>11</v>
      </c>
      <c r="S207" s="94" t="s">
        <v>68</v>
      </c>
      <c r="T207" s="94" t="s">
        <v>69</v>
      </c>
      <c r="U207" s="94" t="s">
        <v>68</v>
      </c>
      <c r="V207" s="94" t="s">
        <v>68</v>
      </c>
      <c r="W207" s="95">
        <v>42784</v>
      </c>
      <c r="X207" s="96" t="s">
        <v>69</v>
      </c>
      <c r="Y207" s="104"/>
      <c r="Z207" s="96" t="s">
        <v>68</v>
      </c>
      <c r="AA207" s="104">
        <v>48</v>
      </c>
      <c r="AB207" s="91" t="s">
        <v>69</v>
      </c>
      <c r="AC207" s="107"/>
      <c r="AD207" s="110">
        <v>42832</v>
      </c>
    </row>
    <row r="208" spans="1:30" ht="15" customHeight="1" x14ac:dyDescent="0.25">
      <c r="A208" s="88" t="s">
        <v>293</v>
      </c>
      <c r="B208" s="87" t="s">
        <v>80</v>
      </c>
      <c r="C208" s="89">
        <v>2022</v>
      </c>
      <c r="D208" s="100" t="s">
        <v>384</v>
      </c>
      <c r="E208" s="91" t="s">
        <v>384</v>
      </c>
      <c r="F208" s="91" t="s">
        <v>384</v>
      </c>
      <c r="G208" s="92" t="s">
        <v>384</v>
      </c>
      <c r="H208" s="91" t="s">
        <v>384</v>
      </c>
      <c r="I208" s="91" t="s">
        <v>384</v>
      </c>
      <c r="J208" s="91" t="s">
        <v>384</v>
      </c>
      <c r="K208" s="91" t="s">
        <v>384</v>
      </c>
      <c r="L208" s="100" t="s">
        <v>384</v>
      </c>
      <c r="M208" s="100" t="s">
        <v>384</v>
      </c>
      <c r="N208" s="100" t="s">
        <v>384</v>
      </c>
      <c r="O208" s="100" t="s">
        <v>384</v>
      </c>
      <c r="P208" s="100" t="s">
        <v>384</v>
      </c>
      <c r="Q208" s="97" t="s">
        <v>384</v>
      </c>
      <c r="R208" s="97" t="s">
        <v>384</v>
      </c>
      <c r="S208" s="101" t="s">
        <v>384</v>
      </c>
      <c r="T208" s="101" t="s">
        <v>384</v>
      </c>
      <c r="U208" s="101" t="s">
        <v>384</v>
      </c>
      <c r="V208" s="101" t="s">
        <v>384</v>
      </c>
      <c r="W208" s="101" t="s">
        <v>384</v>
      </c>
      <c r="X208" s="115" t="s">
        <v>384</v>
      </c>
      <c r="Y208" s="116" t="s">
        <v>384</v>
      </c>
      <c r="Z208" s="115" t="s">
        <v>384</v>
      </c>
      <c r="AA208" s="116" t="s">
        <v>384</v>
      </c>
      <c r="AB208" s="100" t="s">
        <v>384</v>
      </c>
      <c r="AC208" s="97" t="s">
        <v>384</v>
      </c>
      <c r="AD208" s="110" t="s">
        <v>384</v>
      </c>
    </row>
    <row r="209" spans="1:30" ht="15" customHeight="1" x14ac:dyDescent="0.25">
      <c r="A209" s="88" t="s">
        <v>294</v>
      </c>
      <c r="B209" s="87" t="s">
        <v>75</v>
      </c>
      <c r="C209" s="89">
        <v>2022</v>
      </c>
      <c r="D209" s="100" t="s">
        <v>385</v>
      </c>
      <c r="E209" s="91" t="s">
        <v>385</v>
      </c>
      <c r="F209" s="91" t="s">
        <v>385</v>
      </c>
      <c r="G209" s="92" t="s">
        <v>385</v>
      </c>
      <c r="H209" s="91" t="s">
        <v>385</v>
      </c>
      <c r="I209" s="91" t="s">
        <v>385</v>
      </c>
      <c r="J209" s="91" t="s">
        <v>385</v>
      </c>
      <c r="K209" s="91" t="s">
        <v>385</v>
      </c>
      <c r="L209" s="92" t="s">
        <v>385</v>
      </c>
      <c r="M209" s="92" t="s">
        <v>385</v>
      </c>
      <c r="N209" s="92" t="s">
        <v>385</v>
      </c>
      <c r="O209" s="92" t="s">
        <v>385</v>
      </c>
      <c r="P209" s="92" t="s">
        <v>385</v>
      </c>
      <c r="Q209" s="107" t="s">
        <v>385</v>
      </c>
      <c r="R209" s="97" t="s">
        <v>385</v>
      </c>
      <c r="S209" s="94" t="s">
        <v>385</v>
      </c>
      <c r="T209" s="94" t="s">
        <v>385</v>
      </c>
      <c r="U209" s="94" t="s">
        <v>385</v>
      </c>
      <c r="V209" s="94" t="s">
        <v>385</v>
      </c>
      <c r="W209" s="117" t="s">
        <v>385</v>
      </c>
      <c r="X209" s="92" t="s">
        <v>385</v>
      </c>
      <c r="Y209" s="62" t="s">
        <v>385</v>
      </c>
      <c r="Z209" s="92" t="s">
        <v>385</v>
      </c>
      <c r="AA209" s="62" t="s">
        <v>385</v>
      </c>
      <c r="AB209" s="92" t="s">
        <v>385</v>
      </c>
      <c r="AC209" s="107" t="s">
        <v>385</v>
      </c>
      <c r="AD209" s="110" t="s">
        <v>385</v>
      </c>
    </row>
    <row r="210" spans="1:30" ht="15" customHeight="1" x14ac:dyDescent="0.25">
      <c r="A210" s="88" t="s">
        <v>295</v>
      </c>
      <c r="B210" s="87" t="s">
        <v>91</v>
      </c>
      <c r="C210" s="89">
        <v>2022</v>
      </c>
      <c r="D210" s="100" t="s">
        <v>68</v>
      </c>
      <c r="E210" s="91" t="s">
        <v>69</v>
      </c>
      <c r="F210" s="91" t="s">
        <v>68</v>
      </c>
      <c r="G210" s="92" t="s">
        <v>68</v>
      </c>
      <c r="H210" s="91" t="s">
        <v>69</v>
      </c>
      <c r="I210" s="91" t="s">
        <v>68</v>
      </c>
      <c r="J210" s="91" t="s">
        <v>68</v>
      </c>
      <c r="K210" s="91" t="s">
        <v>68</v>
      </c>
      <c r="L210" s="91" t="s">
        <v>69</v>
      </c>
      <c r="M210" s="91" t="s">
        <v>69</v>
      </c>
      <c r="N210" s="91" t="s">
        <v>68</v>
      </c>
      <c r="O210" s="91" t="s">
        <v>69</v>
      </c>
      <c r="P210" s="91" t="s">
        <v>68</v>
      </c>
      <c r="Q210" s="93" t="s">
        <v>69</v>
      </c>
      <c r="R210" s="97">
        <f>COUNTIF(D210:Q210,"Ja")</f>
        <v>8</v>
      </c>
      <c r="S210" s="94" t="s">
        <v>68</v>
      </c>
      <c r="T210" s="94" t="s">
        <v>69</v>
      </c>
      <c r="U210" s="94" t="s">
        <v>68</v>
      </c>
      <c r="V210" s="94" t="s">
        <v>68</v>
      </c>
      <c r="W210" s="95">
        <v>8660</v>
      </c>
      <c r="X210" s="118" t="s">
        <v>68</v>
      </c>
      <c r="Y210" s="119">
        <v>582</v>
      </c>
      <c r="Z210" s="118" t="s">
        <v>68</v>
      </c>
      <c r="AA210" s="119">
        <v>200</v>
      </c>
      <c r="AB210" s="91" t="s">
        <v>69</v>
      </c>
      <c r="AC210" s="107"/>
      <c r="AD210" s="110">
        <v>9442</v>
      </c>
    </row>
    <row r="211" spans="1:30" ht="15" customHeight="1" x14ac:dyDescent="0.25">
      <c r="A211" s="88" t="s">
        <v>296</v>
      </c>
      <c r="B211" s="87" t="s">
        <v>91</v>
      </c>
      <c r="C211" s="89">
        <v>2022</v>
      </c>
      <c r="D211" s="100" t="s">
        <v>68</v>
      </c>
      <c r="E211" s="92" t="s">
        <v>69</v>
      </c>
      <c r="F211" s="91" t="s">
        <v>68</v>
      </c>
      <c r="G211" s="92" t="s">
        <v>68</v>
      </c>
      <c r="H211" s="92" t="s">
        <v>69</v>
      </c>
      <c r="I211" s="92" t="s">
        <v>68</v>
      </c>
      <c r="J211" s="92" t="s">
        <v>68</v>
      </c>
      <c r="K211" s="92" t="s">
        <v>68</v>
      </c>
      <c r="L211" s="92" t="s">
        <v>69</v>
      </c>
      <c r="M211" s="92" t="s">
        <v>69</v>
      </c>
      <c r="N211" s="92" t="s">
        <v>69</v>
      </c>
      <c r="O211" s="92" t="s">
        <v>69</v>
      </c>
      <c r="P211" s="92" t="s">
        <v>69</v>
      </c>
      <c r="Q211" s="107" t="s">
        <v>69</v>
      </c>
      <c r="R211" s="97">
        <f>COUNTIF(D211:Q211,"Ja")</f>
        <v>6</v>
      </c>
      <c r="S211" s="94" t="s">
        <v>69</v>
      </c>
      <c r="T211" s="94" t="s">
        <v>69</v>
      </c>
      <c r="U211" s="94" t="s">
        <v>69</v>
      </c>
      <c r="V211" s="94" t="s">
        <v>69</v>
      </c>
      <c r="W211" s="94">
        <v>21853</v>
      </c>
      <c r="X211" s="105" t="s">
        <v>68</v>
      </c>
      <c r="Y211" s="104" t="s">
        <v>384</v>
      </c>
      <c r="Z211" s="105" t="s">
        <v>68</v>
      </c>
      <c r="AA211" s="107">
        <v>134</v>
      </c>
      <c r="AB211" s="92" t="s">
        <v>68</v>
      </c>
      <c r="AC211" s="107">
        <v>8490</v>
      </c>
      <c r="AD211" s="110">
        <v>30477</v>
      </c>
    </row>
    <row r="212" spans="1:30" ht="15" customHeight="1" x14ac:dyDescent="0.25">
      <c r="A212" s="88" t="s">
        <v>297</v>
      </c>
      <c r="B212" s="87" t="s">
        <v>66</v>
      </c>
      <c r="C212" s="89">
        <v>2022</v>
      </c>
      <c r="D212" s="100" t="s">
        <v>69</v>
      </c>
      <c r="E212" s="91" t="s">
        <v>69</v>
      </c>
      <c r="F212" s="91" t="s">
        <v>68</v>
      </c>
      <c r="G212" s="92" t="s">
        <v>69</v>
      </c>
      <c r="H212" s="91" t="s">
        <v>69</v>
      </c>
      <c r="I212" s="91" t="s">
        <v>68</v>
      </c>
      <c r="J212" s="91" t="s">
        <v>68</v>
      </c>
      <c r="K212" s="91" t="s">
        <v>68</v>
      </c>
      <c r="L212" s="91" t="s">
        <v>68</v>
      </c>
      <c r="M212" s="91" t="s">
        <v>69</v>
      </c>
      <c r="N212" s="91" t="s">
        <v>68</v>
      </c>
      <c r="O212" s="91" t="s">
        <v>69</v>
      </c>
      <c r="P212" s="91" t="s">
        <v>69</v>
      </c>
      <c r="Q212" s="93" t="s">
        <v>68</v>
      </c>
      <c r="R212" s="97">
        <f>COUNTIF(D212:Q212,"Ja")</f>
        <v>7</v>
      </c>
      <c r="S212" s="94" t="s">
        <v>69</v>
      </c>
      <c r="T212" s="94" t="s">
        <v>68</v>
      </c>
      <c r="U212" s="94" t="s">
        <v>68</v>
      </c>
      <c r="V212" s="94" t="s">
        <v>68</v>
      </c>
      <c r="W212" s="95">
        <v>18210</v>
      </c>
      <c r="X212" s="96" t="s">
        <v>68</v>
      </c>
      <c r="Y212" s="104">
        <v>378</v>
      </c>
      <c r="Z212" s="96" t="s">
        <v>69</v>
      </c>
      <c r="AA212" s="104"/>
      <c r="AB212" s="91" t="s">
        <v>69</v>
      </c>
      <c r="AC212" s="107"/>
      <c r="AD212" s="110">
        <v>18588</v>
      </c>
    </row>
    <row r="213" spans="1:30" ht="15" customHeight="1" x14ac:dyDescent="0.25">
      <c r="A213" s="88" t="s">
        <v>298</v>
      </c>
      <c r="B213" s="87" t="s">
        <v>80</v>
      </c>
      <c r="C213" s="89">
        <v>2022</v>
      </c>
      <c r="D213" s="100" t="s">
        <v>68</v>
      </c>
      <c r="E213" s="91" t="s">
        <v>69</v>
      </c>
      <c r="F213" s="91" t="s">
        <v>68</v>
      </c>
      <c r="G213" s="92" t="s">
        <v>69</v>
      </c>
      <c r="H213" s="91" t="s">
        <v>69</v>
      </c>
      <c r="I213" s="91" t="s">
        <v>68</v>
      </c>
      <c r="J213" s="91" t="s">
        <v>68</v>
      </c>
      <c r="K213" s="91" t="s">
        <v>68</v>
      </c>
      <c r="L213" s="91" t="s">
        <v>69</v>
      </c>
      <c r="M213" s="91" t="s">
        <v>69</v>
      </c>
      <c r="N213" s="91" t="s">
        <v>69</v>
      </c>
      <c r="O213" s="91" t="s">
        <v>69</v>
      </c>
      <c r="P213" s="91" t="s">
        <v>69</v>
      </c>
      <c r="Q213" s="93" t="s">
        <v>69</v>
      </c>
      <c r="R213" s="97">
        <f>COUNTIF(D213:Q213,"Ja")</f>
        <v>5</v>
      </c>
      <c r="S213" s="94" t="s">
        <v>69</v>
      </c>
      <c r="T213" s="94" t="s">
        <v>69</v>
      </c>
      <c r="U213" s="94" t="s">
        <v>69</v>
      </c>
      <c r="V213" s="94" t="s">
        <v>68</v>
      </c>
      <c r="W213" s="95">
        <v>14534</v>
      </c>
      <c r="X213" s="96" t="s">
        <v>69</v>
      </c>
      <c r="Y213" s="97"/>
      <c r="Z213" s="96" t="s">
        <v>68</v>
      </c>
      <c r="AA213" s="97">
        <v>140</v>
      </c>
      <c r="AB213" s="91" t="s">
        <v>68</v>
      </c>
      <c r="AC213" s="107">
        <v>640</v>
      </c>
      <c r="AD213" s="110">
        <v>15314</v>
      </c>
    </row>
    <row r="214" spans="1:30" ht="15" customHeight="1" x14ac:dyDescent="0.25">
      <c r="A214" s="88" t="s">
        <v>299</v>
      </c>
      <c r="B214" s="87" t="s">
        <v>84</v>
      </c>
      <c r="C214" s="89">
        <v>2022</v>
      </c>
      <c r="D214" s="100" t="s">
        <v>68</v>
      </c>
      <c r="E214" s="91" t="s">
        <v>69</v>
      </c>
      <c r="F214" s="91" t="s">
        <v>68</v>
      </c>
      <c r="G214" s="92" t="s">
        <v>69</v>
      </c>
      <c r="H214" s="91" t="s">
        <v>69</v>
      </c>
      <c r="I214" s="91" t="s">
        <v>68</v>
      </c>
      <c r="J214" s="91" t="s">
        <v>68</v>
      </c>
      <c r="K214" s="91" t="s">
        <v>68</v>
      </c>
      <c r="L214" s="91" t="s">
        <v>69</v>
      </c>
      <c r="M214" s="91" t="s">
        <v>69</v>
      </c>
      <c r="N214" s="91" t="s">
        <v>68</v>
      </c>
      <c r="O214" s="91" t="s">
        <v>69</v>
      </c>
      <c r="P214" s="91" t="s">
        <v>69</v>
      </c>
      <c r="Q214" s="93" t="s">
        <v>69</v>
      </c>
      <c r="R214" s="97">
        <f>COUNTIF(D214:Q214,"Ja")</f>
        <v>6</v>
      </c>
      <c r="S214" s="94" t="s">
        <v>68</v>
      </c>
      <c r="T214" s="94" t="s">
        <v>69</v>
      </c>
      <c r="U214" s="94" t="s">
        <v>69</v>
      </c>
      <c r="V214" s="94" t="s">
        <v>68</v>
      </c>
      <c r="W214" s="95">
        <v>9632</v>
      </c>
      <c r="X214" s="96" t="s">
        <v>68</v>
      </c>
      <c r="Y214" s="104">
        <v>56</v>
      </c>
      <c r="Z214" s="96" t="s">
        <v>69</v>
      </c>
      <c r="AA214" s="104"/>
      <c r="AB214" s="91" t="s">
        <v>69</v>
      </c>
      <c r="AC214" s="107"/>
      <c r="AD214" s="110">
        <v>9688</v>
      </c>
    </row>
    <row r="215" spans="1:30" ht="15" customHeight="1" x14ac:dyDescent="0.25">
      <c r="A215" s="88" t="s">
        <v>300</v>
      </c>
      <c r="B215" s="87" t="s">
        <v>73</v>
      </c>
      <c r="C215" s="89">
        <v>2022</v>
      </c>
      <c r="D215" s="100" t="s">
        <v>384</v>
      </c>
      <c r="E215" s="91" t="s">
        <v>384</v>
      </c>
      <c r="F215" s="91" t="s">
        <v>384</v>
      </c>
      <c r="G215" s="92" t="s">
        <v>384</v>
      </c>
      <c r="H215" s="91" t="s">
        <v>384</v>
      </c>
      <c r="I215" s="91" t="s">
        <v>384</v>
      </c>
      <c r="J215" s="91" t="s">
        <v>384</v>
      </c>
      <c r="K215" s="91" t="s">
        <v>384</v>
      </c>
      <c r="L215" s="91" t="s">
        <v>384</v>
      </c>
      <c r="M215" s="91" t="s">
        <v>384</v>
      </c>
      <c r="N215" s="91" t="s">
        <v>384</v>
      </c>
      <c r="O215" s="91" t="s">
        <v>384</v>
      </c>
      <c r="P215" s="91" t="s">
        <v>384</v>
      </c>
      <c r="Q215" s="93" t="s">
        <v>384</v>
      </c>
      <c r="R215" s="97" t="s">
        <v>384</v>
      </c>
      <c r="S215" s="94" t="s">
        <v>384</v>
      </c>
      <c r="T215" s="94" t="s">
        <v>384</v>
      </c>
      <c r="U215" s="94" t="s">
        <v>384</v>
      </c>
      <c r="V215" s="94" t="s">
        <v>384</v>
      </c>
      <c r="W215" s="95" t="s">
        <v>384</v>
      </c>
      <c r="X215" s="96" t="s">
        <v>384</v>
      </c>
      <c r="Y215" s="107" t="s">
        <v>384</v>
      </c>
      <c r="Z215" s="96" t="s">
        <v>384</v>
      </c>
      <c r="AA215" s="104" t="s">
        <v>384</v>
      </c>
      <c r="AB215" s="91" t="s">
        <v>384</v>
      </c>
      <c r="AC215" s="107" t="s">
        <v>384</v>
      </c>
      <c r="AD215" s="110" t="s">
        <v>384</v>
      </c>
    </row>
    <row r="216" spans="1:30" ht="15" customHeight="1" x14ac:dyDescent="0.25">
      <c r="A216" s="88" t="s">
        <v>301</v>
      </c>
      <c r="B216" s="87" t="s">
        <v>95</v>
      </c>
      <c r="C216" s="89">
        <v>2022</v>
      </c>
      <c r="D216" s="100" t="s">
        <v>69</v>
      </c>
      <c r="E216" s="91" t="s">
        <v>69</v>
      </c>
      <c r="F216" s="91" t="s">
        <v>68</v>
      </c>
      <c r="G216" s="92" t="s">
        <v>68</v>
      </c>
      <c r="H216" s="91" t="s">
        <v>69</v>
      </c>
      <c r="I216" s="91" t="s">
        <v>68</v>
      </c>
      <c r="J216" s="91" t="s">
        <v>68</v>
      </c>
      <c r="K216" s="91" t="s">
        <v>68</v>
      </c>
      <c r="L216" s="91" t="s">
        <v>69</v>
      </c>
      <c r="M216" s="91" t="s">
        <v>69</v>
      </c>
      <c r="N216" s="91" t="s">
        <v>68</v>
      </c>
      <c r="O216" s="91" t="s">
        <v>69</v>
      </c>
      <c r="P216" s="91" t="s">
        <v>68</v>
      </c>
      <c r="Q216" s="93" t="s">
        <v>69</v>
      </c>
      <c r="R216" s="97">
        <f>COUNTIF(D216:Q216,"Ja")</f>
        <v>7</v>
      </c>
      <c r="S216" s="94" t="s">
        <v>68</v>
      </c>
      <c r="T216" s="94" t="s">
        <v>68</v>
      </c>
      <c r="U216" s="94" t="s">
        <v>68</v>
      </c>
      <c r="V216" s="94" t="s">
        <v>68</v>
      </c>
      <c r="W216" s="95">
        <v>15572</v>
      </c>
      <c r="X216" s="96" t="s">
        <v>68</v>
      </c>
      <c r="Y216" s="104">
        <v>195</v>
      </c>
      <c r="Z216" s="96" t="s">
        <v>68</v>
      </c>
      <c r="AA216" s="104">
        <v>230</v>
      </c>
      <c r="AB216" s="91" t="s">
        <v>68</v>
      </c>
      <c r="AC216" s="107">
        <v>11000</v>
      </c>
      <c r="AD216" s="110">
        <v>26997</v>
      </c>
    </row>
    <row r="217" spans="1:30" ht="15" customHeight="1" x14ac:dyDescent="0.25">
      <c r="A217" s="88" t="s">
        <v>302</v>
      </c>
      <c r="B217" s="87" t="s">
        <v>103</v>
      </c>
      <c r="C217" s="89">
        <v>2022</v>
      </c>
      <c r="D217" s="100" t="s">
        <v>384</v>
      </c>
      <c r="E217" s="91" t="s">
        <v>384</v>
      </c>
      <c r="F217" s="91" t="s">
        <v>384</v>
      </c>
      <c r="G217" s="92" t="s">
        <v>384</v>
      </c>
      <c r="H217" s="91" t="s">
        <v>384</v>
      </c>
      <c r="I217" s="91" t="s">
        <v>384</v>
      </c>
      <c r="J217" s="91" t="s">
        <v>384</v>
      </c>
      <c r="K217" s="91" t="s">
        <v>384</v>
      </c>
      <c r="L217" s="91" t="s">
        <v>384</v>
      </c>
      <c r="M217" s="91" t="s">
        <v>384</v>
      </c>
      <c r="N217" s="91" t="s">
        <v>384</v>
      </c>
      <c r="O217" s="91" t="s">
        <v>384</v>
      </c>
      <c r="P217" s="91" t="s">
        <v>384</v>
      </c>
      <c r="Q217" s="93" t="s">
        <v>384</v>
      </c>
      <c r="R217" s="97" t="s">
        <v>384</v>
      </c>
      <c r="S217" s="94" t="s">
        <v>384</v>
      </c>
      <c r="T217" s="94" t="s">
        <v>384</v>
      </c>
      <c r="U217" s="94" t="s">
        <v>384</v>
      </c>
      <c r="V217" s="94" t="s">
        <v>384</v>
      </c>
      <c r="W217" s="95" t="s">
        <v>384</v>
      </c>
      <c r="X217" s="96" t="s">
        <v>384</v>
      </c>
      <c r="Y217" s="104" t="s">
        <v>384</v>
      </c>
      <c r="Z217" s="96" t="s">
        <v>384</v>
      </c>
      <c r="AA217" s="104" t="s">
        <v>384</v>
      </c>
      <c r="AB217" s="91" t="s">
        <v>384</v>
      </c>
      <c r="AC217" s="107" t="s">
        <v>384</v>
      </c>
      <c r="AD217" s="110" t="s">
        <v>384</v>
      </c>
    </row>
    <row r="218" spans="1:30" ht="15" customHeight="1" x14ac:dyDescent="0.25">
      <c r="A218" s="88" t="s">
        <v>303</v>
      </c>
      <c r="B218" s="87" t="s">
        <v>101</v>
      </c>
      <c r="C218" s="89">
        <v>2022</v>
      </c>
      <c r="D218" s="100" t="s">
        <v>384</v>
      </c>
      <c r="E218" s="91" t="s">
        <v>384</v>
      </c>
      <c r="F218" s="91" t="s">
        <v>384</v>
      </c>
      <c r="G218" s="92" t="s">
        <v>384</v>
      </c>
      <c r="H218" s="91" t="s">
        <v>384</v>
      </c>
      <c r="I218" s="91" t="s">
        <v>384</v>
      </c>
      <c r="J218" s="91" t="s">
        <v>384</v>
      </c>
      <c r="K218" s="91" t="s">
        <v>384</v>
      </c>
      <c r="L218" s="91" t="s">
        <v>384</v>
      </c>
      <c r="M218" s="91" t="s">
        <v>384</v>
      </c>
      <c r="N218" s="91" t="s">
        <v>384</v>
      </c>
      <c r="O218" s="91" t="s">
        <v>384</v>
      </c>
      <c r="P218" s="91" t="s">
        <v>384</v>
      </c>
      <c r="Q218" s="93" t="s">
        <v>384</v>
      </c>
      <c r="R218" s="97" t="s">
        <v>384</v>
      </c>
      <c r="S218" s="94" t="s">
        <v>384</v>
      </c>
      <c r="T218" s="94" t="s">
        <v>384</v>
      </c>
      <c r="U218" s="94" t="s">
        <v>384</v>
      </c>
      <c r="V218" s="94" t="s">
        <v>384</v>
      </c>
      <c r="W218" s="95" t="s">
        <v>384</v>
      </c>
      <c r="X218" s="96" t="s">
        <v>384</v>
      </c>
      <c r="Y218" s="104" t="s">
        <v>384</v>
      </c>
      <c r="Z218" s="96" t="s">
        <v>384</v>
      </c>
      <c r="AA218" s="104" t="s">
        <v>384</v>
      </c>
      <c r="AB218" s="91" t="s">
        <v>384</v>
      </c>
      <c r="AC218" s="107" t="s">
        <v>384</v>
      </c>
      <c r="AD218" s="110" t="s">
        <v>384</v>
      </c>
    </row>
    <row r="219" spans="1:30" ht="15" customHeight="1" x14ac:dyDescent="0.25">
      <c r="A219" s="88" t="s">
        <v>304</v>
      </c>
      <c r="B219" s="87" t="s">
        <v>181</v>
      </c>
      <c r="C219" s="89">
        <v>2022</v>
      </c>
      <c r="D219" s="100" t="s">
        <v>384</v>
      </c>
      <c r="E219" s="91" t="s">
        <v>384</v>
      </c>
      <c r="F219" s="91" t="s">
        <v>384</v>
      </c>
      <c r="G219" s="92" t="s">
        <v>384</v>
      </c>
      <c r="H219" s="91" t="s">
        <v>384</v>
      </c>
      <c r="I219" s="91" t="s">
        <v>384</v>
      </c>
      <c r="J219" s="91" t="s">
        <v>384</v>
      </c>
      <c r="K219" s="91" t="s">
        <v>384</v>
      </c>
      <c r="L219" s="100" t="s">
        <v>384</v>
      </c>
      <c r="M219" s="100" t="s">
        <v>384</v>
      </c>
      <c r="N219" s="100" t="s">
        <v>384</v>
      </c>
      <c r="O219" s="100" t="s">
        <v>384</v>
      </c>
      <c r="P219" s="100" t="s">
        <v>384</v>
      </c>
      <c r="Q219" s="97" t="s">
        <v>384</v>
      </c>
      <c r="R219" s="97" t="s">
        <v>384</v>
      </c>
      <c r="S219" s="101" t="s">
        <v>384</v>
      </c>
      <c r="T219" s="101" t="s">
        <v>384</v>
      </c>
      <c r="U219" s="101" t="s">
        <v>384</v>
      </c>
      <c r="V219" s="101" t="s">
        <v>384</v>
      </c>
      <c r="W219" s="101" t="s">
        <v>384</v>
      </c>
      <c r="X219" s="90" t="s">
        <v>384</v>
      </c>
      <c r="Y219" s="97" t="s">
        <v>384</v>
      </c>
      <c r="Z219" s="90" t="s">
        <v>384</v>
      </c>
      <c r="AA219" s="97" t="s">
        <v>384</v>
      </c>
      <c r="AB219" s="100" t="s">
        <v>384</v>
      </c>
      <c r="AC219" s="97" t="s">
        <v>384</v>
      </c>
      <c r="AD219" s="110" t="s">
        <v>384</v>
      </c>
    </row>
    <row r="220" spans="1:30" ht="15" customHeight="1" x14ac:dyDescent="0.25">
      <c r="A220" s="88" t="s">
        <v>305</v>
      </c>
      <c r="B220" s="87" t="s">
        <v>66</v>
      </c>
      <c r="C220" s="89">
        <v>2022</v>
      </c>
      <c r="D220" s="100" t="s">
        <v>68</v>
      </c>
      <c r="E220" s="91" t="s">
        <v>69</v>
      </c>
      <c r="F220" s="91" t="s">
        <v>68</v>
      </c>
      <c r="G220" s="92" t="s">
        <v>69</v>
      </c>
      <c r="H220" s="91" t="s">
        <v>69</v>
      </c>
      <c r="I220" s="91" t="s">
        <v>68</v>
      </c>
      <c r="J220" s="91" t="s">
        <v>68</v>
      </c>
      <c r="K220" s="91" t="s">
        <v>68</v>
      </c>
      <c r="L220" s="91" t="s">
        <v>69</v>
      </c>
      <c r="M220" s="91" t="s">
        <v>69</v>
      </c>
      <c r="N220" s="91" t="s">
        <v>68</v>
      </c>
      <c r="O220" s="91" t="s">
        <v>69</v>
      </c>
      <c r="P220" s="91" t="s">
        <v>69</v>
      </c>
      <c r="Q220" s="93" t="s">
        <v>68</v>
      </c>
      <c r="R220" s="97">
        <f>COUNTIF(D220:Q220,"Ja")</f>
        <v>7</v>
      </c>
      <c r="S220" s="94" t="s">
        <v>69</v>
      </c>
      <c r="T220" s="94" t="s">
        <v>68</v>
      </c>
      <c r="U220" s="94" t="s">
        <v>68</v>
      </c>
      <c r="V220" s="94" t="s">
        <v>68</v>
      </c>
      <c r="W220" s="95">
        <v>5200</v>
      </c>
      <c r="X220" s="96" t="s">
        <v>68</v>
      </c>
      <c r="Y220" s="104">
        <v>10</v>
      </c>
      <c r="Z220" s="96" t="s">
        <v>68</v>
      </c>
      <c r="AA220" s="104">
        <v>40</v>
      </c>
      <c r="AB220" s="91" t="s">
        <v>68</v>
      </c>
      <c r="AC220" s="107">
        <v>250</v>
      </c>
      <c r="AD220" s="110">
        <v>5500</v>
      </c>
    </row>
    <row r="221" spans="1:30" ht="15" customHeight="1" x14ac:dyDescent="0.25">
      <c r="A221" s="88" t="s">
        <v>306</v>
      </c>
      <c r="B221" s="87" t="s">
        <v>66</v>
      </c>
      <c r="C221" s="89">
        <v>2022</v>
      </c>
      <c r="D221" s="100" t="s">
        <v>69</v>
      </c>
      <c r="E221" s="91" t="s">
        <v>69</v>
      </c>
      <c r="F221" s="91" t="s">
        <v>68</v>
      </c>
      <c r="G221" s="92" t="s">
        <v>69</v>
      </c>
      <c r="H221" s="91" t="s">
        <v>69</v>
      </c>
      <c r="I221" s="91" t="s">
        <v>68</v>
      </c>
      <c r="J221" s="91" t="s">
        <v>69</v>
      </c>
      <c r="K221" s="91" t="s">
        <v>68</v>
      </c>
      <c r="L221" s="91" t="s">
        <v>68</v>
      </c>
      <c r="M221" s="91" t="s">
        <v>69</v>
      </c>
      <c r="N221" s="91" t="s">
        <v>68</v>
      </c>
      <c r="O221" s="91" t="s">
        <v>69</v>
      </c>
      <c r="P221" s="91" t="s">
        <v>69</v>
      </c>
      <c r="Q221" s="93" t="s">
        <v>69</v>
      </c>
      <c r="R221" s="97">
        <f>COUNTIF(D221:Q221,"Ja")</f>
        <v>5</v>
      </c>
      <c r="S221" s="94" t="s">
        <v>69</v>
      </c>
      <c r="T221" s="94" t="s">
        <v>69</v>
      </c>
      <c r="U221" s="94" t="s">
        <v>68</v>
      </c>
      <c r="V221" s="94" t="s">
        <v>69</v>
      </c>
      <c r="W221" s="95">
        <v>7040</v>
      </c>
      <c r="X221" s="96" t="s">
        <v>69</v>
      </c>
      <c r="Y221" s="104"/>
      <c r="Z221" s="96" t="s">
        <v>68</v>
      </c>
      <c r="AA221" s="104">
        <v>70</v>
      </c>
      <c r="AB221" s="91" t="s">
        <v>69</v>
      </c>
      <c r="AC221" s="107"/>
      <c r="AD221" s="110">
        <v>7110</v>
      </c>
    </row>
    <row r="222" spans="1:30" ht="15" customHeight="1" x14ac:dyDescent="0.25">
      <c r="A222" s="88" t="s">
        <v>307</v>
      </c>
      <c r="B222" s="87" t="s">
        <v>66</v>
      </c>
      <c r="C222" s="89">
        <v>2022</v>
      </c>
      <c r="D222" s="100" t="s">
        <v>69</v>
      </c>
      <c r="E222" s="91" t="s">
        <v>69</v>
      </c>
      <c r="F222" s="91" t="s">
        <v>69</v>
      </c>
      <c r="G222" s="92" t="s">
        <v>69</v>
      </c>
      <c r="H222" s="91" t="s">
        <v>69</v>
      </c>
      <c r="I222" s="91" t="s">
        <v>68</v>
      </c>
      <c r="J222" s="91" t="s">
        <v>68</v>
      </c>
      <c r="K222" s="91" t="s">
        <v>68</v>
      </c>
      <c r="L222" s="91" t="s">
        <v>69</v>
      </c>
      <c r="M222" s="91" t="s">
        <v>69</v>
      </c>
      <c r="N222" s="91" t="s">
        <v>68</v>
      </c>
      <c r="O222" s="91" t="s">
        <v>68</v>
      </c>
      <c r="P222" s="91" t="s">
        <v>69</v>
      </c>
      <c r="Q222" s="93" t="s">
        <v>69</v>
      </c>
      <c r="R222" s="97">
        <f>COUNTIF(D222:Q222,"Ja")</f>
        <v>5</v>
      </c>
      <c r="S222" s="94" t="s">
        <v>69</v>
      </c>
      <c r="T222" s="94" t="s">
        <v>69</v>
      </c>
      <c r="U222" s="94" t="s">
        <v>69</v>
      </c>
      <c r="V222" s="94" t="s">
        <v>69</v>
      </c>
      <c r="W222" s="95">
        <v>11190</v>
      </c>
      <c r="X222" s="96" t="s">
        <v>69</v>
      </c>
      <c r="Y222" s="104"/>
      <c r="Z222" s="96" t="s">
        <v>68</v>
      </c>
      <c r="AA222" s="104">
        <v>240</v>
      </c>
      <c r="AB222" s="91" t="s">
        <v>68</v>
      </c>
      <c r="AC222" s="107">
        <v>40</v>
      </c>
      <c r="AD222" s="110">
        <v>11470</v>
      </c>
    </row>
    <row r="223" spans="1:30" ht="15" customHeight="1" x14ac:dyDescent="0.25">
      <c r="A223" s="88" t="s">
        <v>308</v>
      </c>
      <c r="B223" s="87" t="s">
        <v>117</v>
      </c>
      <c r="C223" s="89">
        <v>2022</v>
      </c>
      <c r="D223" s="100" t="s">
        <v>68</v>
      </c>
      <c r="E223" s="91" t="s">
        <v>69</v>
      </c>
      <c r="F223" s="91" t="s">
        <v>68</v>
      </c>
      <c r="G223" s="92" t="s">
        <v>69</v>
      </c>
      <c r="H223" s="91" t="s">
        <v>69</v>
      </c>
      <c r="I223" s="91" t="s">
        <v>68</v>
      </c>
      <c r="J223" s="91" t="s">
        <v>68</v>
      </c>
      <c r="K223" s="91" t="s">
        <v>68</v>
      </c>
      <c r="L223" s="91" t="s">
        <v>69</v>
      </c>
      <c r="M223" s="91" t="s">
        <v>69</v>
      </c>
      <c r="N223" s="91" t="s">
        <v>68</v>
      </c>
      <c r="O223" s="91" t="s">
        <v>68</v>
      </c>
      <c r="P223" s="91" t="s">
        <v>68</v>
      </c>
      <c r="Q223" s="93" t="s">
        <v>68</v>
      </c>
      <c r="R223" s="97">
        <f>COUNTIF(D223:Q223,"Ja")</f>
        <v>9</v>
      </c>
      <c r="S223" s="94" t="s">
        <v>68</v>
      </c>
      <c r="T223" s="94" t="s">
        <v>69</v>
      </c>
      <c r="U223" s="94" t="s">
        <v>68</v>
      </c>
      <c r="V223" s="94" t="s">
        <v>68</v>
      </c>
      <c r="W223" s="95">
        <v>6450</v>
      </c>
      <c r="X223" s="96" t="s">
        <v>69</v>
      </c>
      <c r="Y223" s="104"/>
      <c r="Z223" s="96" t="s">
        <v>69</v>
      </c>
      <c r="AA223" s="104"/>
      <c r="AB223" s="91" t="s">
        <v>69</v>
      </c>
      <c r="AC223" s="107"/>
      <c r="AD223" s="110">
        <v>6450</v>
      </c>
    </row>
    <row r="224" spans="1:30" ht="15" customHeight="1" x14ac:dyDescent="0.25">
      <c r="A224" s="88" t="s">
        <v>309</v>
      </c>
      <c r="B224" s="87" t="s">
        <v>167</v>
      </c>
      <c r="C224" s="89">
        <v>2022</v>
      </c>
      <c r="D224" s="100" t="s">
        <v>69</v>
      </c>
      <c r="E224" s="100" t="s">
        <v>69</v>
      </c>
      <c r="F224" s="91" t="s">
        <v>68</v>
      </c>
      <c r="G224" s="100" t="s">
        <v>69</v>
      </c>
      <c r="H224" s="100" t="s">
        <v>69</v>
      </c>
      <c r="I224" s="100" t="s">
        <v>68</v>
      </c>
      <c r="J224" s="100" t="s">
        <v>68</v>
      </c>
      <c r="K224" s="100" t="s">
        <v>68</v>
      </c>
      <c r="L224" s="100" t="s">
        <v>69</v>
      </c>
      <c r="M224" s="100" t="s">
        <v>69</v>
      </c>
      <c r="N224" s="100" t="s">
        <v>69</v>
      </c>
      <c r="O224" s="100" t="s">
        <v>69</v>
      </c>
      <c r="P224" s="100" t="s">
        <v>69</v>
      </c>
      <c r="Q224" s="97" t="s">
        <v>69</v>
      </c>
      <c r="R224" s="97">
        <f>COUNTIF(D224:Q224,"Ja")</f>
        <v>4</v>
      </c>
      <c r="S224" s="101" t="s">
        <v>69</v>
      </c>
      <c r="T224" s="101" t="s">
        <v>69</v>
      </c>
      <c r="U224" s="101" t="s">
        <v>69</v>
      </c>
      <c r="V224" s="101" t="s">
        <v>69</v>
      </c>
      <c r="W224" s="101">
        <v>7825</v>
      </c>
      <c r="X224" s="90" t="s">
        <v>69</v>
      </c>
      <c r="Y224" s="97"/>
      <c r="Z224" s="90" t="s">
        <v>69</v>
      </c>
      <c r="AA224" s="97"/>
      <c r="AB224" s="100" t="s">
        <v>68</v>
      </c>
      <c r="AC224" s="104" t="s">
        <v>384</v>
      </c>
      <c r="AD224" s="110">
        <v>7825</v>
      </c>
    </row>
    <row r="225" spans="1:30" ht="15" customHeight="1" x14ac:dyDescent="0.25">
      <c r="A225" s="88" t="s">
        <v>310</v>
      </c>
      <c r="B225" s="87" t="s">
        <v>71</v>
      </c>
      <c r="C225" s="89">
        <v>2022</v>
      </c>
      <c r="D225" s="100" t="s">
        <v>384</v>
      </c>
      <c r="E225" s="91" t="s">
        <v>384</v>
      </c>
      <c r="F225" s="91" t="s">
        <v>384</v>
      </c>
      <c r="G225" s="92" t="s">
        <v>384</v>
      </c>
      <c r="H225" s="91" t="s">
        <v>384</v>
      </c>
      <c r="I225" s="91" t="s">
        <v>384</v>
      </c>
      <c r="J225" s="91" t="s">
        <v>384</v>
      </c>
      <c r="K225" s="91" t="s">
        <v>384</v>
      </c>
      <c r="L225" s="100" t="s">
        <v>384</v>
      </c>
      <c r="M225" s="100" t="s">
        <v>384</v>
      </c>
      <c r="N225" s="100" t="s">
        <v>384</v>
      </c>
      <c r="O225" s="100" t="s">
        <v>384</v>
      </c>
      <c r="P225" s="100" t="s">
        <v>384</v>
      </c>
      <c r="Q225" s="97" t="s">
        <v>384</v>
      </c>
      <c r="R225" s="97" t="s">
        <v>384</v>
      </c>
      <c r="S225" s="101" t="s">
        <v>384</v>
      </c>
      <c r="T225" s="101" t="s">
        <v>384</v>
      </c>
      <c r="U225" s="101" t="s">
        <v>384</v>
      </c>
      <c r="V225" s="101" t="s">
        <v>384</v>
      </c>
      <c r="W225" s="101" t="s">
        <v>384</v>
      </c>
      <c r="X225" s="90" t="s">
        <v>384</v>
      </c>
      <c r="Y225" s="97" t="s">
        <v>384</v>
      </c>
      <c r="Z225" s="90" t="s">
        <v>384</v>
      </c>
      <c r="AA225" s="97" t="s">
        <v>384</v>
      </c>
      <c r="AB225" s="100" t="s">
        <v>384</v>
      </c>
      <c r="AC225" s="97" t="s">
        <v>384</v>
      </c>
      <c r="AD225" s="110" t="s">
        <v>384</v>
      </c>
    </row>
    <row r="226" spans="1:30" ht="15" customHeight="1" x14ac:dyDescent="0.25">
      <c r="A226" s="88" t="s">
        <v>311</v>
      </c>
      <c r="B226" s="87" t="s">
        <v>66</v>
      </c>
      <c r="C226" s="89">
        <v>2022</v>
      </c>
      <c r="D226" s="100" t="s">
        <v>68</v>
      </c>
      <c r="E226" s="91" t="s">
        <v>69</v>
      </c>
      <c r="F226" s="91" t="s">
        <v>68</v>
      </c>
      <c r="G226" s="92" t="s">
        <v>68</v>
      </c>
      <c r="H226" s="91" t="s">
        <v>68</v>
      </c>
      <c r="I226" s="91" t="s">
        <v>68</v>
      </c>
      <c r="J226" s="91" t="s">
        <v>68</v>
      </c>
      <c r="K226" s="91" t="s">
        <v>68</v>
      </c>
      <c r="L226" s="91" t="s">
        <v>68</v>
      </c>
      <c r="M226" s="91" t="s">
        <v>69</v>
      </c>
      <c r="N226" s="91" t="s">
        <v>68</v>
      </c>
      <c r="O226" s="91" t="s">
        <v>69</v>
      </c>
      <c r="P226" s="91" t="s">
        <v>68</v>
      </c>
      <c r="Q226" s="93" t="s">
        <v>69</v>
      </c>
      <c r="R226" s="97">
        <f t="shared" ref="R226:R242" si="6">COUNTIF(D226:Q226,"Ja")</f>
        <v>10</v>
      </c>
      <c r="S226" s="94" t="s">
        <v>68</v>
      </c>
      <c r="T226" s="94" t="s">
        <v>69</v>
      </c>
      <c r="U226" s="94" t="s">
        <v>69</v>
      </c>
      <c r="V226" s="94" t="s">
        <v>68</v>
      </c>
      <c r="W226" s="95">
        <v>14215</v>
      </c>
      <c r="X226" s="96" t="s">
        <v>68</v>
      </c>
      <c r="Y226" s="104">
        <v>3031</v>
      </c>
      <c r="Z226" s="96" t="s">
        <v>68</v>
      </c>
      <c r="AA226" s="104">
        <v>798</v>
      </c>
      <c r="AB226" s="91" t="s">
        <v>68</v>
      </c>
      <c r="AC226" s="107">
        <v>860</v>
      </c>
      <c r="AD226" s="110">
        <v>18904</v>
      </c>
    </row>
    <row r="227" spans="1:30" ht="15" customHeight="1" x14ac:dyDescent="0.25">
      <c r="A227" s="88" t="s">
        <v>312</v>
      </c>
      <c r="B227" s="87" t="s">
        <v>91</v>
      </c>
      <c r="C227" s="89">
        <v>2022</v>
      </c>
      <c r="D227" s="100" t="s">
        <v>68</v>
      </c>
      <c r="E227" s="91" t="s">
        <v>69</v>
      </c>
      <c r="F227" s="91" t="s">
        <v>68</v>
      </c>
      <c r="G227" s="92" t="s">
        <v>68</v>
      </c>
      <c r="H227" s="91" t="s">
        <v>69</v>
      </c>
      <c r="I227" s="91" t="s">
        <v>68</v>
      </c>
      <c r="J227" s="91" t="s">
        <v>69</v>
      </c>
      <c r="K227" s="91" t="s">
        <v>68</v>
      </c>
      <c r="L227" s="91" t="s">
        <v>69</v>
      </c>
      <c r="M227" s="91" t="s">
        <v>69</v>
      </c>
      <c r="N227" s="91" t="s">
        <v>68</v>
      </c>
      <c r="O227" s="91" t="s">
        <v>68</v>
      </c>
      <c r="P227" s="91" t="s">
        <v>68</v>
      </c>
      <c r="Q227" s="93" t="s">
        <v>69</v>
      </c>
      <c r="R227" s="97">
        <f t="shared" si="6"/>
        <v>8</v>
      </c>
      <c r="S227" s="94" t="s">
        <v>68</v>
      </c>
      <c r="T227" s="94" t="s">
        <v>69</v>
      </c>
      <c r="U227" s="94" t="s">
        <v>68</v>
      </c>
      <c r="V227" s="94" t="s">
        <v>68</v>
      </c>
      <c r="W227" s="95">
        <v>9970</v>
      </c>
      <c r="X227" s="96" t="s">
        <v>69</v>
      </c>
      <c r="Y227" s="104"/>
      <c r="Z227" s="96" t="s">
        <v>68</v>
      </c>
      <c r="AA227" s="104">
        <v>780</v>
      </c>
      <c r="AB227" s="91" t="s">
        <v>68</v>
      </c>
      <c r="AC227" s="107">
        <v>130</v>
      </c>
      <c r="AD227" s="110">
        <v>10880</v>
      </c>
    </row>
    <row r="228" spans="1:30" ht="15" customHeight="1" x14ac:dyDescent="0.25">
      <c r="A228" s="88" t="s">
        <v>313</v>
      </c>
      <c r="B228" s="87" t="s">
        <v>80</v>
      </c>
      <c r="C228" s="89">
        <v>2022</v>
      </c>
      <c r="D228" s="100" t="s">
        <v>69</v>
      </c>
      <c r="E228" s="91" t="s">
        <v>69</v>
      </c>
      <c r="F228" s="91" t="s">
        <v>68</v>
      </c>
      <c r="G228" s="92" t="s">
        <v>68</v>
      </c>
      <c r="H228" s="91" t="s">
        <v>69</v>
      </c>
      <c r="I228" s="91" t="s">
        <v>68</v>
      </c>
      <c r="J228" s="91" t="s">
        <v>68</v>
      </c>
      <c r="K228" s="91" t="s">
        <v>68</v>
      </c>
      <c r="L228" s="91" t="s">
        <v>69</v>
      </c>
      <c r="M228" s="91" t="s">
        <v>69</v>
      </c>
      <c r="N228" s="91" t="s">
        <v>68</v>
      </c>
      <c r="O228" s="91" t="s">
        <v>69</v>
      </c>
      <c r="P228" s="91" t="s">
        <v>69</v>
      </c>
      <c r="Q228" s="93" t="s">
        <v>68</v>
      </c>
      <c r="R228" s="97">
        <f t="shared" si="6"/>
        <v>7</v>
      </c>
      <c r="S228" s="94" t="s">
        <v>69</v>
      </c>
      <c r="T228" s="94" t="s">
        <v>69</v>
      </c>
      <c r="U228" s="94" t="s">
        <v>69</v>
      </c>
      <c r="V228" s="94" t="s">
        <v>68</v>
      </c>
      <c r="W228" s="95">
        <v>10946</v>
      </c>
      <c r="X228" s="96" t="s">
        <v>68</v>
      </c>
      <c r="Y228" s="104">
        <v>25</v>
      </c>
      <c r="Z228" s="96" t="s">
        <v>69</v>
      </c>
      <c r="AA228" s="104"/>
      <c r="AB228" s="91" t="s">
        <v>69</v>
      </c>
      <c r="AC228" s="107"/>
      <c r="AD228" s="110">
        <v>10971</v>
      </c>
    </row>
    <row r="229" spans="1:30" ht="15" customHeight="1" x14ac:dyDescent="0.25">
      <c r="A229" s="88" t="s">
        <v>314</v>
      </c>
      <c r="B229" s="87" t="s">
        <v>97</v>
      </c>
      <c r="C229" s="89">
        <v>2022</v>
      </c>
      <c r="D229" s="100" t="s">
        <v>69</v>
      </c>
      <c r="E229" s="91" t="s">
        <v>69</v>
      </c>
      <c r="F229" s="91" t="s">
        <v>69</v>
      </c>
      <c r="G229" s="92" t="s">
        <v>69</v>
      </c>
      <c r="H229" s="91" t="s">
        <v>69</v>
      </c>
      <c r="I229" s="91" t="s">
        <v>68</v>
      </c>
      <c r="J229" s="91" t="s">
        <v>68</v>
      </c>
      <c r="K229" s="91" t="s">
        <v>68</v>
      </c>
      <c r="L229" s="91" t="s">
        <v>69</v>
      </c>
      <c r="M229" s="91" t="s">
        <v>68</v>
      </c>
      <c r="N229" s="91" t="s">
        <v>69</v>
      </c>
      <c r="O229" s="91" t="s">
        <v>69</v>
      </c>
      <c r="P229" s="91" t="s">
        <v>69</v>
      </c>
      <c r="Q229" s="93" t="s">
        <v>69</v>
      </c>
      <c r="R229" s="97">
        <f t="shared" si="6"/>
        <v>4</v>
      </c>
      <c r="S229" s="94" t="s">
        <v>68</v>
      </c>
      <c r="T229" s="94" t="s">
        <v>69</v>
      </c>
      <c r="U229" s="94" t="s">
        <v>69</v>
      </c>
      <c r="V229" s="94" t="s">
        <v>69</v>
      </c>
      <c r="W229" s="95">
        <v>2948</v>
      </c>
      <c r="X229" s="96" t="s">
        <v>68</v>
      </c>
      <c r="Y229" s="104" t="s">
        <v>384</v>
      </c>
      <c r="Z229" s="96" t="s">
        <v>68</v>
      </c>
      <c r="AA229" s="112">
        <v>65</v>
      </c>
      <c r="AB229" s="91" t="s">
        <v>69</v>
      </c>
      <c r="AC229" s="107"/>
      <c r="AD229" s="110">
        <v>3013</v>
      </c>
    </row>
    <row r="230" spans="1:30" ht="15" customHeight="1" x14ac:dyDescent="0.25">
      <c r="A230" s="88" t="s">
        <v>315</v>
      </c>
      <c r="B230" s="87" t="s">
        <v>66</v>
      </c>
      <c r="C230" s="89">
        <v>2022</v>
      </c>
      <c r="D230" s="100" t="s">
        <v>68</v>
      </c>
      <c r="E230" s="91" t="s">
        <v>69</v>
      </c>
      <c r="F230" s="91" t="s">
        <v>68</v>
      </c>
      <c r="G230" s="92" t="s">
        <v>68</v>
      </c>
      <c r="H230" s="91" t="s">
        <v>69</v>
      </c>
      <c r="I230" s="91" t="s">
        <v>68</v>
      </c>
      <c r="J230" s="91" t="s">
        <v>68</v>
      </c>
      <c r="K230" s="91" t="s">
        <v>68</v>
      </c>
      <c r="L230" s="91" t="s">
        <v>68</v>
      </c>
      <c r="M230" s="91" t="s">
        <v>68</v>
      </c>
      <c r="N230" s="91" t="s">
        <v>68</v>
      </c>
      <c r="O230" s="91" t="s">
        <v>69</v>
      </c>
      <c r="P230" s="91" t="s">
        <v>68</v>
      </c>
      <c r="Q230" s="93" t="s">
        <v>68</v>
      </c>
      <c r="R230" s="97">
        <f t="shared" si="6"/>
        <v>11</v>
      </c>
      <c r="S230" s="94" t="s">
        <v>68</v>
      </c>
      <c r="T230" s="94" t="s">
        <v>69</v>
      </c>
      <c r="U230" s="94" t="s">
        <v>69</v>
      </c>
      <c r="V230" s="94" t="s">
        <v>69</v>
      </c>
      <c r="W230" s="95">
        <v>13744</v>
      </c>
      <c r="X230" s="96" t="s">
        <v>68</v>
      </c>
      <c r="Y230" s="104">
        <v>1885</v>
      </c>
      <c r="Z230" s="96" t="s">
        <v>68</v>
      </c>
      <c r="AA230" s="107">
        <v>800</v>
      </c>
      <c r="AB230" s="91" t="s">
        <v>68</v>
      </c>
      <c r="AC230" s="104" t="s">
        <v>384</v>
      </c>
      <c r="AD230" s="110">
        <v>16429</v>
      </c>
    </row>
    <row r="231" spans="1:30" ht="15" customHeight="1" x14ac:dyDescent="0.25">
      <c r="A231" s="88" t="s">
        <v>316</v>
      </c>
      <c r="B231" s="87" t="s">
        <v>73</v>
      </c>
      <c r="C231" s="89">
        <v>2022</v>
      </c>
      <c r="D231" s="100" t="s">
        <v>68</v>
      </c>
      <c r="E231" s="91" t="s">
        <v>69</v>
      </c>
      <c r="F231" s="91" t="s">
        <v>68</v>
      </c>
      <c r="G231" s="92" t="s">
        <v>69</v>
      </c>
      <c r="H231" s="91" t="s">
        <v>69</v>
      </c>
      <c r="I231" s="91" t="s">
        <v>68</v>
      </c>
      <c r="J231" s="91" t="s">
        <v>68</v>
      </c>
      <c r="K231" s="91" t="s">
        <v>68</v>
      </c>
      <c r="L231" s="91" t="s">
        <v>69</v>
      </c>
      <c r="M231" s="91" t="s">
        <v>69</v>
      </c>
      <c r="N231" s="91" t="s">
        <v>68</v>
      </c>
      <c r="O231" s="91" t="s">
        <v>69</v>
      </c>
      <c r="P231" s="91" t="s">
        <v>69</v>
      </c>
      <c r="Q231" s="93" t="s">
        <v>69</v>
      </c>
      <c r="R231" s="97">
        <f t="shared" si="6"/>
        <v>6</v>
      </c>
      <c r="S231" s="94" t="s">
        <v>69</v>
      </c>
      <c r="T231" s="94" t="s">
        <v>69</v>
      </c>
      <c r="U231" s="94" t="s">
        <v>69</v>
      </c>
      <c r="V231" s="94" t="s">
        <v>69</v>
      </c>
      <c r="W231" s="95">
        <v>17610</v>
      </c>
      <c r="X231" s="96" t="s">
        <v>68</v>
      </c>
      <c r="Y231" s="104">
        <v>400</v>
      </c>
      <c r="Z231" s="96" t="s">
        <v>68</v>
      </c>
      <c r="AA231" s="104">
        <v>500</v>
      </c>
      <c r="AB231" s="91" t="s">
        <v>69</v>
      </c>
      <c r="AC231" s="107"/>
      <c r="AD231" s="110">
        <v>18510</v>
      </c>
    </row>
    <row r="232" spans="1:30" ht="15" customHeight="1" x14ac:dyDescent="0.25">
      <c r="A232" s="88" t="s">
        <v>317</v>
      </c>
      <c r="B232" s="87" t="s">
        <v>91</v>
      </c>
      <c r="C232" s="89">
        <v>2022</v>
      </c>
      <c r="D232" s="100" t="s">
        <v>68</v>
      </c>
      <c r="E232" s="91" t="s">
        <v>69</v>
      </c>
      <c r="F232" s="91" t="s">
        <v>68</v>
      </c>
      <c r="G232" s="92" t="s">
        <v>68</v>
      </c>
      <c r="H232" s="91" t="s">
        <v>69</v>
      </c>
      <c r="I232" s="91" t="s">
        <v>68</v>
      </c>
      <c r="J232" s="91" t="s">
        <v>68</v>
      </c>
      <c r="K232" s="91" t="s">
        <v>68</v>
      </c>
      <c r="L232" s="91" t="s">
        <v>68</v>
      </c>
      <c r="M232" s="91" t="s">
        <v>69</v>
      </c>
      <c r="N232" s="91" t="s">
        <v>68</v>
      </c>
      <c r="O232" s="91" t="s">
        <v>69</v>
      </c>
      <c r="P232" s="91" t="s">
        <v>69</v>
      </c>
      <c r="Q232" s="93" t="s">
        <v>68</v>
      </c>
      <c r="R232" s="97">
        <f t="shared" si="6"/>
        <v>9</v>
      </c>
      <c r="S232" s="94" t="s">
        <v>68</v>
      </c>
      <c r="T232" s="94" t="s">
        <v>69</v>
      </c>
      <c r="U232" s="94" t="s">
        <v>68</v>
      </c>
      <c r="V232" s="94" t="s">
        <v>69</v>
      </c>
      <c r="W232" s="95">
        <v>21120</v>
      </c>
      <c r="X232" s="96" t="s">
        <v>69</v>
      </c>
      <c r="Y232" s="104"/>
      <c r="Z232" s="96" t="s">
        <v>68</v>
      </c>
      <c r="AA232" s="104">
        <v>150</v>
      </c>
      <c r="AB232" s="91" t="s">
        <v>68</v>
      </c>
      <c r="AC232" s="107">
        <v>4625</v>
      </c>
      <c r="AD232" s="110">
        <v>25895</v>
      </c>
    </row>
    <row r="233" spans="1:30" ht="15" customHeight="1" x14ac:dyDescent="0.25">
      <c r="A233" s="88" t="s">
        <v>318</v>
      </c>
      <c r="B233" s="87" t="s">
        <v>66</v>
      </c>
      <c r="C233" s="89">
        <v>2022</v>
      </c>
      <c r="D233" s="100" t="s">
        <v>68</v>
      </c>
      <c r="E233" s="91" t="s">
        <v>68</v>
      </c>
      <c r="F233" s="91" t="s">
        <v>68</v>
      </c>
      <c r="G233" s="92" t="s">
        <v>68</v>
      </c>
      <c r="H233" s="91" t="s">
        <v>69</v>
      </c>
      <c r="I233" s="91" t="s">
        <v>68</v>
      </c>
      <c r="J233" s="91" t="s">
        <v>68</v>
      </c>
      <c r="K233" s="91" t="s">
        <v>68</v>
      </c>
      <c r="L233" s="91" t="s">
        <v>69</v>
      </c>
      <c r="M233" s="91" t="s">
        <v>69</v>
      </c>
      <c r="N233" s="91" t="s">
        <v>68</v>
      </c>
      <c r="O233" s="91" t="s">
        <v>69</v>
      </c>
      <c r="P233" s="91" t="s">
        <v>69</v>
      </c>
      <c r="Q233" s="93" t="s">
        <v>68</v>
      </c>
      <c r="R233" s="97">
        <f t="shared" si="6"/>
        <v>9</v>
      </c>
      <c r="S233" s="94" t="s">
        <v>68</v>
      </c>
      <c r="T233" s="94" t="s">
        <v>69</v>
      </c>
      <c r="U233" s="94" t="s">
        <v>68</v>
      </c>
      <c r="V233" s="94" t="s">
        <v>68</v>
      </c>
      <c r="W233" s="95">
        <v>32656</v>
      </c>
      <c r="X233" s="96" t="s">
        <v>68</v>
      </c>
      <c r="Y233" s="104">
        <v>2010</v>
      </c>
      <c r="Z233" s="96" t="s">
        <v>68</v>
      </c>
      <c r="AA233" s="104">
        <v>2906</v>
      </c>
      <c r="AB233" s="91" t="s">
        <v>69</v>
      </c>
      <c r="AC233" s="107"/>
      <c r="AD233" s="110">
        <v>37572</v>
      </c>
    </row>
    <row r="234" spans="1:30" ht="15" customHeight="1" x14ac:dyDescent="0.25">
      <c r="A234" s="88" t="s">
        <v>319</v>
      </c>
      <c r="B234" s="87" t="s">
        <v>119</v>
      </c>
      <c r="C234" s="89">
        <v>2022</v>
      </c>
      <c r="D234" s="100" t="s">
        <v>68</v>
      </c>
      <c r="E234" s="91" t="s">
        <v>69</v>
      </c>
      <c r="F234" s="91" t="s">
        <v>68</v>
      </c>
      <c r="G234" s="92" t="s">
        <v>68</v>
      </c>
      <c r="H234" s="91" t="s">
        <v>69</v>
      </c>
      <c r="I234" s="91" t="s">
        <v>68</v>
      </c>
      <c r="J234" s="91" t="s">
        <v>68</v>
      </c>
      <c r="K234" s="91" t="s">
        <v>68</v>
      </c>
      <c r="L234" s="91" t="s">
        <v>69</v>
      </c>
      <c r="M234" s="91" t="s">
        <v>69</v>
      </c>
      <c r="N234" s="91" t="s">
        <v>68</v>
      </c>
      <c r="O234" s="91" t="s">
        <v>69</v>
      </c>
      <c r="P234" s="91" t="s">
        <v>69</v>
      </c>
      <c r="Q234" s="93" t="s">
        <v>68</v>
      </c>
      <c r="R234" s="97">
        <f t="shared" si="6"/>
        <v>8</v>
      </c>
      <c r="S234" s="94" t="s">
        <v>68</v>
      </c>
      <c r="T234" s="94" t="s">
        <v>69</v>
      </c>
      <c r="U234" s="94" t="s">
        <v>69</v>
      </c>
      <c r="V234" s="94" t="s">
        <v>69</v>
      </c>
      <c r="W234" s="95">
        <v>11412</v>
      </c>
      <c r="X234" s="96" t="s">
        <v>69</v>
      </c>
      <c r="Y234" s="104"/>
      <c r="Z234" s="96" t="s">
        <v>68</v>
      </c>
      <c r="AA234" s="104">
        <v>204</v>
      </c>
      <c r="AB234" s="91" t="s">
        <v>68</v>
      </c>
      <c r="AC234" s="104" t="s">
        <v>384</v>
      </c>
      <c r="AD234" s="110">
        <v>11616</v>
      </c>
    </row>
    <row r="235" spans="1:30" ht="15" customHeight="1" x14ac:dyDescent="0.25">
      <c r="A235" s="88" t="s">
        <v>320</v>
      </c>
      <c r="B235" s="87" t="s">
        <v>101</v>
      </c>
      <c r="C235" s="89">
        <v>2022</v>
      </c>
      <c r="D235" s="100" t="s">
        <v>68</v>
      </c>
      <c r="E235" s="91" t="s">
        <v>68</v>
      </c>
      <c r="F235" s="91" t="s">
        <v>68</v>
      </c>
      <c r="G235" s="92" t="s">
        <v>68</v>
      </c>
      <c r="H235" s="91" t="s">
        <v>69</v>
      </c>
      <c r="I235" s="91" t="s">
        <v>68</v>
      </c>
      <c r="J235" s="91" t="s">
        <v>68</v>
      </c>
      <c r="K235" s="91" t="s">
        <v>68</v>
      </c>
      <c r="L235" s="91" t="s">
        <v>69</v>
      </c>
      <c r="M235" s="91" t="s">
        <v>69</v>
      </c>
      <c r="N235" s="91" t="s">
        <v>68</v>
      </c>
      <c r="O235" s="91" t="s">
        <v>68</v>
      </c>
      <c r="P235" s="91" t="s">
        <v>68</v>
      </c>
      <c r="Q235" s="93" t="s">
        <v>69</v>
      </c>
      <c r="R235" s="97">
        <f t="shared" si="6"/>
        <v>10</v>
      </c>
      <c r="S235" s="94" t="s">
        <v>68</v>
      </c>
      <c r="T235" s="94" t="s">
        <v>68</v>
      </c>
      <c r="U235" s="94" t="s">
        <v>68</v>
      </c>
      <c r="V235" s="94" t="s">
        <v>69</v>
      </c>
      <c r="W235" s="95">
        <v>56700</v>
      </c>
      <c r="X235" s="96" t="s">
        <v>68</v>
      </c>
      <c r="Y235" s="104">
        <v>11589</v>
      </c>
      <c r="Z235" s="96" t="s">
        <v>68</v>
      </c>
      <c r="AA235" s="104">
        <v>1300</v>
      </c>
      <c r="AB235" s="91" t="s">
        <v>68</v>
      </c>
      <c r="AC235" s="104" t="s">
        <v>384</v>
      </c>
      <c r="AD235" s="110">
        <v>69589</v>
      </c>
    </row>
    <row r="236" spans="1:30" ht="15" customHeight="1" x14ac:dyDescent="0.25">
      <c r="A236" s="88" t="s">
        <v>321</v>
      </c>
      <c r="B236" s="87" t="s">
        <v>101</v>
      </c>
      <c r="C236" s="89">
        <v>2022</v>
      </c>
      <c r="D236" s="100" t="s">
        <v>68</v>
      </c>
      <c r="E236" s="91" t="s">
        <v>68</v>
      </c>
      <c r="F236" s="91" t="s">
        <v>69</v>
      </c>
      <c r="G236" s="92" t="s">
        <v>68</v>
      </c>
      <c r="H236" s="91" t="s">
        <v>69</v>
      </c>
      <c r="I236" s="91" t="s">
        <v>68</v>
      </c>
      <c r="J236" s="91" t="s">
        <v>68</v>
      </c>
      <c r="K236" s="91" t="s">
        <v>68</v>
      </c>
      <c r="L236" s="91" t="s">
        <v>68</v>
      </c>
      <c r="M236" s="91" t="s">
        <v>69</v>
      </c>
      <c r="N236" s="91" t="s">
        <v>68</v>
      </c>
      <c r="O236" s="91" t="s">
        <v>68</v>
      </c>
      <c r="P236" s="91" t="s">
        <v>69</v>
      </c>
      <c r="Q236" s="93" t="s">
        <v>69</v>
      </c>
      <c r="R236" s="97">
        <f t="shared" si="6"/>
        <v>9</v>
      </c>
      <c r="S236" s="94" t="s">
        <v>68</v>
      </c>
      <c r="T236" s="94" t="s">
        <v>69</v>
      </c>
      <c r="U236" s="94" t="s">
        <v>69</v>
      </c>
      <c r="V236" s="94" t="s">
        <v>69</v>
      </c>
      <c r="W236" s="95">
        <v>90027</v>
      </c>
      <c r="X236" s="96" t="s">
        <v>68</v>
      </c>
      <c r="Y236" s="104">
        <v>2836</v>
      </c>
      <c r="Z236" s="96" t="s">
        <v>68</v>
      </c>
      <c r="AA236" s="104">
        <v>498</v>
      </c>
      <c r="AB236" s="91" t="s">
        <v>69</v>
      </c>
      <c r="AC236" s="107"/>
      <c r="AD236" s="110">
        <v>93361</v>
      </c>
    </row>
    <row r="237" spans="1:30" ht="15" customHeight="1" x14ac:dyDescent="0.25">
      <c r="A237" s="88" t="s">
        <v>322</v>
      </c>
      <c r="B237" s="87" t="s">
        <v>66</v>
      </c>
      <c r="C237" s="89">
        <v>2022</v>
      </c>
      <c r="D237" s="100" t="s">
        <v>69</v>
      </c>
      <c r="E237" s="100" t="s">
        <v>69</v>
      </c>
      <c r="F237" s="91" t="s">
        <v>68</v>
      </c>
      <c r="G237" s="100" t="s">
        <v>68</v>
      </c>
      <c r="H237" s="100" t="s">
        <v>69</v>
      </c>
      <c r="I237" s="100" t="s">
        <v>68</v>
      </c>
      <c r="J237" s="100" t="s">
        <v>68</v>
      </c>
      <c r="K237" s="100" t="s">
        <v>68</v>
      </c>
      <c r="L237" s="100" t="s">
        <v>69</v>
      </c>
      <c r="M237" s="100" t="s">
        <v>69</v>
      </c>
      <c r="N237" s="100" t="s">
        <v>68</v>
      </c>
      <c r="O237" s="100" t="s">
        <v>69</v>
      </c>
      <c r="P237" s="100" t="s">
        <v>69</v>
      </c>
      <c r="Q237" s="97" t="s">
        <v>69</v>
      </c>
      <c r="R237" s="97">
        <f t="shared" si="6"/>
        <v>6</v>
      </c>
      <c r="S237" s="101" t="s">
        <v>69</v>
      </c>
      <c r="T237" s="101" t="s">
        <v>69</v>
      </c>
      <c r="U237" s="101" t="s">
        <v>69</v>
      </c>
      <c r="V237" s="101" t="s">
        <v>68</v>
      </c>
      <c r="W237" s="101">
        <v>6520</v>
      </c>
      <c r="X237" s="90" t="s">
        <v>69</v>
      </c>
      <c r="Y237" s="97"/>
      <c r="Z237" s="90" t="s">
        <v>68</v>
      </c>
      <c r="AA237" s="97">
        <v>75</v>
      </c>
      <c r="AB237" s="100" t="s">
        <v>68</v>
      </c>
      <c r="AC237" s="97">
        <v>160</v>
      </c>
      <c r="AD237" s="110">
        <v>6755</v>
      </c>
    </row>
    <row r="238" spans="1:30" ht="15" customHeight="1" x14ac:dyDescent="0.25">
      <c r="A238" s="88" t="s">
        <v>323</v>
      </c>
      <c r="B238" s="87" t="s">
        <v>66</v>
      </c>
      <c r="C238" s="89">
        <v>2022</v>
      </c>
      <c r="D238" s="100" t="s">
        <v>68</v>
      </c>
      <c r="E238" s="91" t="s">
        <v>69</v>
      </c>
      <c r="F238" s="91" t="s">
        <v>68</v>
      </c>
      <c r="G238" s="92" t="s">
        <v>69</v>
      </c>
      <c r="H238" s="91" t="s">
        <v>69</v>
      </c>
      <c r="I238" s="91" t="s">
        <v>68</v>
      </c>
      <c r="J238" s="91" t="s">
        <v>68</v>
      </c>
      <c r="K238" s="91" t="s">
        <v>68</v>
      </c>
      <c r="L238" s="91" t="s">
        <v>69</v>
      </c>
      <c r="M238" s="91" t="s">
        <v>69</v>
      </c>
      <c r="N238" s="91" t="s">
        <v>68</v>
      </c>
      <c r="O238" s="91" t="s">
        <v>68</v>
      </c>
      <c r="P238" s="91" t="s">
        <v>69</v>
      </c>
      <c r="Q238" s="93" t="s">
        <v>69</v>
      </c>
      <c r="R238" s="97">
        <f t="shared" si="6"/>
        <v>7</v>
      </c>
      <c r="S238" s="94" t="s">
        <v>68</v>
      </c>
      <c r="T238" s="94" t="s">
        <v>69</v>
      </c>
      <c r="U238" s="94" t="s">
        <v>68</v>
      </c>
      <c r="V238" s="94" t="s">
        <v>69</v>
      </c>
      <c r="W238" s="95">
        <v>32328</v>
      </c>
      <c r="X238" s="96" t="s">
        <v>68</v>
      </c>
      <c r="Y238" s="104">
        <v>1781</v>
      </c>
      <c r="Z238" s="96" t="s">
        <v>68</v>
      </c>
      <c r="AA238" s="104">
        <v>2606</v>
      </c>
      <c r="AB238" s="91" t="s">
        <v>68</v>
      </c>
      <c r="AC238" s="107">
        <v>1952</v>
      </c>
      <c r="AD238" s="110">
        <v>38667</v>
      </c>
    </row>
    <row r="239" spans="1:30" ht="15" customHeight="1" x14ac:dyDescent="0.25">
      <c r="A239" s="88" t="s">
        <v>324</v>
      </c>
      <c r="B239" s="87" t="s">
        <v>66</v>
      </c>
      <c r="C239" s="89">
        <v>2022</v>
      </c>
      <c r="D239" s="100" t="s">
        <v>68</v>
      </c>
      <c r="E239" s="91" t="s">
        <v>69</v>
      </c>
      <c r="F239" s="91" t="s">
        <v>69</v>
      </c>
      <c r="G239" s="92" t="s">
        <v>68</v>
      </c>
      <c r="H239" s="91" t="s">
        <v>68</v>
      </c>
      <c r="I239" s="91" t="s">
        <v>68</v>
      </c>
      <c r="J239" s="91" t="s">
        <v>68</v>
      </c>
      <c r="K239" s="91" t="s">
        <v>68</v>
      </c>
      <c r="L239" s="91" t="s">
        <v>69</v>
      </c>
      <c r="M239" s="91" t="s">
        <v>69</v>
      </c>
      <c r="N239" s="91" t="s">
        <v>68</v>
      </c>
      <c r="O239" s="91" t="s">
        <v>69</v>
      </c>
      <c r="P239" s="91" t="s">
        <v>68</v>
      </c>
      <c r="Q239" s="93" t="s">
        <v>69</v>
      </c>
      <c r="R239" s="97">
        <f t="shared" si="6"/>
        <v>8</v>
      </c>
      <c r="S239" s="94" t="s">
        <v>69</v>
      </c>
      <c r="T239" s="94" t="s">
        <v>69</v>
      </c>
      <c r="U239" s="94" t="s">
        <v>69</v>
      </c>
      <c r="V239" s="94" t="s">
        <v>68</v>
      </c>
      <c r="W239" s="95" t="s">
        <v>384</v>
      </c>
      <c r="X239" s="96" t="s">
        <v>69</v>
      </c>
      <c r="Y239" s="104"/>
      <c r="Z239" s="96" t="s">
        <v>68</v>
      </c>
      <c r="AA239" s="104">
        <v>800</v>
      </c>
      <c r="AB239" s="91" t="s">
        <v>68</v>
      </c>
      <c r="AC239" s="104" t="s">
        <v>384</v>
      </c>
      <c r="AD239" s="110">
        <v>800</v>
      </c>
    </row>
    <row r="240" spans="1:30" ht="15" customHeight="1" x14ac:dyDescent="0.25">
      <c r="A240" s="88" t="s">
        <v>325</v>
      </c>
      <c r="B240" s="87" t="s">
        <v>89</v>
      </c>
      <c r="C240" s="89">
        <v>2022</v>
      </c>
      <c r="D240" s="100" t="s">
        <v>68</v>
      </c>
      <c r="E240" s="91" t="s">
        <v>68</v>
      </c>
      <c r="F240" s="91" t="s">
        <v>69</v>
      </c>
      <c r="G240" s="92" t="s">
        <v>68</v>
      </c>
      <c r="H240" s="91" t="s">
        <v>69</v>
      </c>
      <c r="I240" s="91" t="s">
        <v>68</v>
      </c>
      <c r="J240" s="91" t="s">
        <v>68</v>
      </c>
      <c r="K240" s="91" t="s">
        <v>68</v>
      </c>
      <c r="L240" s="91" t="s">
        <v>69</v>
      </c>
      <c r="M240" s="91" t="s">
        <v>68</v>
      </c>
      <c r="N240" s="91" t="s">
        <v>68</v>
      </c>
      <c r="O240" s="91" t="s">
        <v>68</v>
      </c>
      <c r="P240" s="91" t="s">
        <v>69</v>
      </c>
      <c r="Q240" s="93" t="s">
        <v>69</v>
      </c>
      <c r="R240" s="97">
        <f t="shared" si="6"/>
        <v>9</v>
      </c>
      <c r="S240" s="94" t="s">
        <v>68</v>
      </c>
      <c r="T240" s="94" t="s">
        <v>68</v>
      </c>
      <c r="U240" s="94" t="s">
        <v>68</v>
      </c>
      <c r="V240" s="94" t="s">
        <v>68</v>
      </c>
      <c r="W240" s="95">
        <v>45658</v>
      </c>
      <c r="X240" s="96" t="s">
        <v>68</v>
      </c>
      <c r="Y240" s="104">
        <v>422</v>
      </c>
      <c r="Z240" s="96" t="s">
        <v>68</v>
      </c>
      <c r="AA240" s="104">
        <v>6750</v>
      </c>
      <c r="AB240" s="91" t="s">
        <v>68</v>
      </c>
      <c r="AC240" s="104" t="s">
        <v>384</v>
      </c>
      <c r="AD240" s="110">
        <v>52830</v>
      </c>
    </row>
    <row r="241" spans="1:30" ht="15" customHeight="1" x14ac:dyDescent="0.25">
      <c r="A241" s="88" t="s">
        <v>326</v>
      </c>
      <c r="B241" s="87" t="s">
        <v>101</v>
      </c>
      <c r="C241" s="89">
        <v>2022</v>
      </c>
      <c r="D241" s="100" t="s">
        <v>68</v>
      </c>
      <c r="E241" s="91" t="s">
        <v>68</v>
      </c>
      <c r="F241" s="91" t="s">
        <v>69</v>
      </c>
      <c r="G241" s="92" t="s">
        <v>68</v>
      </c>
      <c r="H241" s="91" t="s">
        <v>69</v>
      </c>
      <c r="I241" s="91" t="s">
        <v>68</v>
      </c>
      <c r="J241" s="91" t="s">
        <v>68</v>
      </c>
      <c r="K241" s="91" t="s">
        <v>68</v>
      </c>
      <c r="L241" s="91" t="s">
        <v>69</v>
      </c>
      <c r="M241" s="91" t="s">
        <v>69</v>
      </c>
      <c r="N241" s="91" t="s">
        <v>68</v>
      </c>
      <c r="O241" s="91" t="s">
        <v>69</v>
      </c>
      <c r="P241" s="91" t="s">
        <v>68</v>
      </c>
      <c r="Q241" s="93" t="s">
        <v>69</v>
      </c>
      <c r="R241" s="97">
        <f t="shared" si="6"/>
        <v>8</v>
      </c>
      <c r="S241" s="94" t="s">
        <v>68</v>
      </c>
      <c r="T241" s="94" t="s">
        <v>69</v>
      </c>
      <c r="U241" s="94" t="s">
        <v>68</v>
      </c>
      <c r="V241" s="94" t="s">
        <v>69</v>
      </c>
      <c r="W241" s="95">
        <v>30940</v>
      </c>
      <c r="X241" s="96" t="s">
        <v>68</v>
      </c>
      <c r="Y241" s="104" t="s">
        <v>384</v>
      </c>
      <c r="Z241" s="96" t="s">
        <v>68</v>
      </c>
      <c r="AA241" s="104">
        <v>64</v>
      </c>
      <c r="AB241" s="91" t="s">
        <v>69</v>
      </c>
      <c r="AC241" s="107"/>
      <c r="AD241" s="110">
        <v>31004</v>
      </c>
    </row>
    <row r="242" spans="1:30" ht="15" customHeight="1" x14ac:dyDescent="0.25">
      <c r="A242" s="88" t="s">
        <v>327</v>
      </c>
      <c r="B242" s="87" t="s">
        <v>101</v>
      </c>
      <c r="C242" s="89">
        <v>2022</v>
      </c>
      <c r="D242" s="100" t="s">
        <v>68</v>
      </c>
      <c r="E242" s="91" t="s">
        <v>69</v>
      </c>
      <c r="F242" s="91" t="s">
        <v>68</v>
      </c>
      <c r="G242" s="92" t="s">
        <v>69</v>
      </c>
      <c r="H242" s="91" t="s">
        <v>69</v>
      </c>
      <c r="I242" s="91" t="s">
        <v>68</v>
      </c>
      <c r="J242" s="91" t="s">
        <v>68</v>
      </c>
      <c r="K242" s="91" t="s">
        <v>68</v>
      </c>
      <c r="L242" s="91" t="s">
        <v>69</v>
      </c>
      <c r="M242" s="91" t="s">
        <v>69</v>
      </c>
      <c r="N242" s="91" t="s">
        <v>68</v>
      </c>
      <c r="O242" s="91" t="s">
        <v>69</v>
      </c>
      <c r="P242" s="91" t="s">
        <v>69</v>
      </c>
      <c r="Q242" s="93" t="s">
        <v>69</v>
      </c>
      <c r="R242" s="97">
        <f t="shared" si="6"/>
        <v>6</v>
      </c>
      <c r="S242" s="94" t="s">
        <v>69</v>
      </c>
      <c r="T242" s="94" t="s">
        <v>69</v>
      </c>
      <c r="U242" s="94" t="s">
        <v>68</v>
      </c>
      <c r="V242" s="94" t="s">
        <v>69</v>
      </c>
      <c r="W242" s="95">
        <v>26560</v>
      </c>
      <c r="X242" s="96" t="s">
        <v>69</v>
      </c>
      <c r="Y242" s="104"/>
      <c r="Z242" s="96" t="s">
        <v>68</v>
      </c>
      <c r="AA242" s="104">
        <v>264</v>
      </c>
      <c r="AB242" s="91" t="s">
        <v>68</v>
      </c>
      <c r="AC242" s="107">
        <v>3500</v>
      </c>
      <c r="AD242" s="110">
        <v>30324</v>
      </c>
    </row>
    <row r="243" spans="1:30" ht="15" customHeight="1" x14ac:dyDescent="0.25">
      <c r="A243" s="88" t="s">
        <v>328</v>
      </c>
      <c r="B243" s="87" t="s">
        <v>117</v>
      </c>
      <c r="C243" s="89">
        <v>2022</v>
      </c>
      <c r="D243" s="100" t="s">
        <v>384</v>
      </c>
      <c r="E243" s="91" t="s">
        <v>384</v>
      </c>
      <c r="F243" s="91" t="s">
        <v>384</v>
      </c>
      <c r="G243" s="92" t="s">
        <v>384</v>
      </c>
      <c r="H243" s="91" t="s">
        <v>384</v>
      </c>
      <c r="I243" s="91" t="s">
        <v>384</v>
      </c>
      <c r="J243" s="91" t="s">
        <v>384</v>
      </c>
      <c r="K243" s="91" t="s">
        <v>384</v>
      </c>
      <c r="L243" s="91" t="s">
        <v>384</v>
      </c>
      <c r="M243" s="91" t="s">
        <v>384</v>
      </c>
      <c r="N243" s="91" t="s">
        <v>384</v>
      </c>
      <c r="O243" s="91" t="s">
        <v>384</v>
      </c>
      <c r="P243" s="91" t="s">
        <v>384</v>
      </c>
      <c r="Q243" s="93" t="s">
        <v>384</v>
      </c>
      <c r="R243" s="97" t="s">
        <v>384</v>
      </c>
      <c r="S243" s="94" t="s">
        <v>384</v>
      </c>
      <c r="T243" s="94" t="s">
        <v>384</v>
      </c>
      <c r="U243" s="94" t="s">
        <v>384</v>
      </c>
      <c r="V243" s="94" t="s">
        <v>384</v>
      </c>
      <c r="W243" s="94" t="s">
        <v>384</v>
      </c>
      <c r="X243" s="96" t="s">
        <v>384</v>
      </c>
      <c r="Y243" s="107" t="s">
        <v>384</v>
      </c>
      <c r="Z243" s="96" t="s">
        <v>384</v>
      </c>
      <c r="AA243" s="104" t="s">
        <v>384</v>
      </c>
      <c r="AB243" s="91" t="s">
        <v>384</v>
      </c>
      <c r="AC243" s="107" t="s">
        <v>384</v>
      </c>
      <c r="AD243" s="110" t="s">
        <v>384</v>
      </c>
    </row>
    <row r="244" spans="1:30" ht="15" customHeight="1" x14ac:dyDescent="0.25">
      <c r="A244" s="88" t="s">
        <v>329</v>
      </c>
      <c r="B244" s="87" t="s">
        <v>71</v>
      </c>
      <c r="C244" s="89">
        <v>2022</v>
      </c>
      <c r="D244" s="100" t="s">
        <v>68</v>
      </c>
      <c r="E244" s="100" t="s">
        <v>69</v>
      </c>
      <c r="F244" s="91" t="s">
        <v>68</v>
      </c>
      <c r="G244" s="100" t="s">
        <v>69</v>
      </c>
      <c r="H244" s="100" t="s">
        <v>69</v>
      </c>
      <c r="I244" s="100" t="s">
        <v>68</v>
      </c>
      <c r="J244" s="100" t="s">
        <v>69</v>
      </c>
      <c r="K244" s="100" t="s">
        <v>68</v>
      </c>
      <c r="L244" s="100" t="s">
        <v>69</v>
      </c>
      <c r="M244" s="100" t="s">
        <v>69</v>
      </c>
      <c r="N244" s="100" t="s">
        <v>69</v>
      </c>
      <c r="O244" s="100" t="s">
        <v>69</v>
      </c>
      <c r="P244" s="100" t="s">
        <v>69</v>
      </c>
      <c r="Q244" s="97" t="s">
        <v>69</v>
      </c>
      <c r="R244" s="97">
        <f>COUNTIF(D244:Q244,"Ja")</f>
        <v>4</v>
      </c>
      <c r="S244" s="101" t="s">
        <v>69</v>
      </c>
      <c r="T244" s="101" t="s">
        <v>69</v>
      </c>
      <c r="U244" s="101" t="s">
        <v>69</v>
      </c>
      <c r="V244" s="101" t="s">
        <v>68</v>
      </c>
      <c r="W244" s="101">
        <v>4992</v>
      </c>
      <c r="X244" s="90" t="s">
        <v>68</v>
      </c>
      <c r="Y244" s="104" t="s">
        <v>384</v>
      </c>
      <c r="Z244" s="90" t="s">
        <v>69</v>
      </c>
      <c r="AA244" s="97"/>
      <c r="AB244" s="100" t="s">
        <v>69</v>
      </c>
      <c r="AC244" s="97"/>
      <c r="AD244" s="110">
        <v>4992</v>
      </c>
    </row>
    <row r="245" spans="1:30" ht="15" customHeight="1" x14ac:dyDescent="0.25">
      <c r="A245" s="88" t="s">
        <v>330</v>
      </c>
      <c r="B245" s="87" t="s">
        <v>103</v>
      </c>
      <c r="C245" s="89">
        <v>2022</v>
      </c>
      <c r="D245" s="100" t="s">
        <v>68</v>
      </c>
      <c r="E245" s="91" t="s">
        <v>69</v>
      </c>
      <c r="F245" s="91" t="s">
        <v>68</v>
      </c>
      <c r="G245" s="92" t="s">
        <v>69</v>
      </c>
      <c r="H245" s="91" t="s">
        <v>69</v>
      </c>
      <c r="I245" s="91" t="s">
        <v>68</v>
      </c>
      <c r="J245" s="91" t="s">
        <v>68</v>
      </c>
      <c r="K245" s="91" t="s">
        <v>68</v>
      </c>
      <c r="L245" s="91" t="s">
        <v>69</v>
      </c>
      <c r="M245" s="91" t="s">
        <v>68</v>
      </c>
      <c r="N245" s="91" t="s">
        <v>69</v>
      </c>
      <c r="O245" s="91" t="s">
        <v>69</v>
      </c>
      <c r="P245" s="91" t="s">
        <v>69</v>
      </c>
      <c r="Q245" s="93" t="s">
        <v>69</v>
      </c>
      <c r="R245" s="97">
        <f>COUNTIF(D245:Q245,"Ja")</f>
        <v>6</v>
      </c>
      <c r="S245" s="94" t="s">
        <v>69</v>
      </c>
      <c r="T245" s="94" t="s">
        <v>69</v>
      </c>
      <c r="U245" s="94" t="s">
        <v>69</v>
      </c>
      <c r="V245" s="94" t="s">
        <v>69</v>
      </c>
      <c r="W245" s="95">
        <v>10222</v>
      </c>
      <c r="X245" s="96" t="s">
        <v>68</v>
      </c>
      <c r="Y245" s="104">
        <v>85</v>
      </c>
      <c r="Z245" s="96" t="s">
        <v>68</v>
      </c>
      <c r="AA245" s="104" t="s">
        <v>384</v>
      </c>
      <c r="AB245" s="91" t="s">
        <v>69</v>
      </c>
      <c r="AC245" s="107"/>
      <c r="AD245" s="110">
        <v>10307</v>
      </c>
    </row>
    <row r="246" spans="1:30" ht="15" customHeight="1" x14ac:dyDescent="0.25">
      <c r="A246" s="88" t="s">
        <v>331</v>
      </c>
      <c r="B246" s="87" t="s">
        <v>73</v>
      </c>
      <c r="C246" s="89">
        <v>2022</v>
      </c>
      <c r="D246" s="100" t="s">
        <v>68</v>
      </c>
      <c r="E246" s="91" t="s">
        <v>69</v>
      </c>
      <c r="F246" s="91" t="s">
        <v>68</v>
      </c>
      <c r="G246" s="92" t="s">
        <v>69</v>
      </c>
      <c r="H246" s="91" t="s">
        <v>69</v>
      </c>
      <c r="I246" s="91" t="s">
        <v>68</v>
      </c>
      <c r="J246" s="91" t="s">
        <v>68</v>
      </c>
      <c r="K246" s="91" t="s">
        <v>68</v>
      </c>
      <c r="L246" s="91" t="s">
        <v>69</v>
      </c>
      <c r="M246" s="91" t="s">
        <v>69</v>
      </c>
      <c r="N246" s="91" t="s">
        <v>68</v>
      </c>
      <c r="O246" s="91" t="s">
        <v>68</v>
      </c>
      <c r="P246" s="91" t="s">
        <v>69</v>
      </c>
      <c r="Q246" s="93" t="s">
        <v>69</v>
      </c>
      <c r="R246" s="97">
        <f>COUNTIF(D246:Q246,"Ja")</f>
        <v>7</v>
      </c>
      <c r="S246" s="94" t="s">
        <v>69</v>
      </c>
      <c r="T246" s="94" t="s">
        <v>69</v>
      </c>
      <c r="U246" s="94" t="s">
        <v>69</v>
      </c>
      <c r="V246" s="94" t="s">
        <v>69</v>
      </c>
      <c r="W246" s="94">
        <v>10500</v>
      </c>
      <c r="X246" s="96" t="s">
        <v>69</v>
      </c>
      <c r="Y246" s="112"/>
      <c r="Z246" s="96" t="s">
        <v>68</v>
      </c>
      <c r="AA246" s="112">
        <v>3000</v>
      </c>
      <c r="AB246" s="91" t="s">
        <v>69</v>
      </c>
      <c r="AC246" s="112"/>
      <c r="AD246" s="110">
        <v>13500</v>
      </c>
    </row>
    <row r="247" spans="1:30" ht="15" customHeight="1" x14ac:dyDescent="0.25">
      <c r="A247" s="88" t="s">
        <v>332</v>
      </c>
      <c r="B247" s="87" t="s">
        <v>103</v>
      </c>
      <c r="C247" s="89">
        <v>2022</v>
      </c>
      <c r="D247" s="100" t="s">
        <v>384</v>
      </c>
      <c r="E247" s="91" t="s">
        <v>384</v>
      </c>
      <c r="F247" s="91" t="s">
        <v>384</v>
      </c>
      <c r="G247" s="92" t="s">
        <v>384</v>
      </c>
      <c r="H247" s="91" t="s">
        <v>384</v>
      </c>
      <c r="I247" s="91" t="s">
        <v>384</v>
      </c>
      <c r="J247" s="91" t="s">
        <v>384</v>
      </c>
      <c r="K247" s="91" t="s">
        <v>384</v>
      </c>
      <c r="L247" s="100" t="s">
        <v>384</v>
      </c>
      <c r="M247" s="100" t="s">
        <v>384</v>
      </c>
      <c r="N247" s="100" t="s">
        <v>384</v>
      </c>
      <c r="O247" s="100" t="s">
        <v>384</v>
      </c>
      <c r="P247" s="100" t="s">
        <v>384</v>
      </c>
      <c r="Q247" s="97" t="s">
        <v>384</v>
      </c>
      <c r="R247" s="97" t="s">
        <v>384</v>
      </c>
      <c r="S247" s="101" t="s">
        <v>384</v>
      </c>
      <c r="T247" s="101" t="s">
        <v>384</v>
      </c>
      <c r="U247" s="101" t="s">
        <v>384</v>
      </c>
      <c r="V247" s="101" t="s">
        <v>384</v>
      </c>
      <c r="W247" s="101" t="s">
        <v>384</v>
      </c>
      <c r="X247" s="90" t="s">
        <v>384</v>
      </c>
      <c r="Y247" s="97" t="s">
        <v>384</v>
      </c>
      <c r="Z247" s="90" t="s">
        <v>384</v>
      </c>
      <c r="AA247" s="97" t="s">
        <v>384</v>
      </c>
      <c r="AB247" s="100" t="s">
        <v>384</v>
      </c>
      <c r="AC247" s="97" t="s">
        <v>384</v>
      </c>
      <c r="AD247" s="110" t="s">
        <v>384</v>
      </c>
    </row>
    <row r="248" spans="1:30" ht="15" customHeight="1" x14ac:dyDescent="0.25">
      <c r="A248" s="88" t="s">
        <v>333</v>
      </c>
      <c r="B248" s="87" t="s">
        <v>101</v>
      </c>
      <c r="C248" s="89">
        <v>2022</v>
      </c>
      <c r="D248" s="100" t="s">
        <v>68</v>
      </c>
      <c r="E248" s="91" t="s">
        <v>69</v>
      </c>
      <c r="F248" s="91" t="s">
        <v>68</v>
      </c>
      <c r="G248" s="92" t="s">
        <v>68</v>
      </c>
      <c r="H248" s="91" t="s">
        <v>69</v>
      </c>
      <c r="I248" s="91" t="s">
        <v>68</v>
      </c>
      <c r="J248" s="91" t="s">
        <v>68</v>
      </c>
      <c r="K248" s="91" t="s">
        <v>68</v>
      </c>
      <c r="L248" s="91" t="s">
        <v>68</v>
      </c>
      <c r="M248" s="91" t="s">
        <v>69</v>
      </c>
      <c r="N248" s="91" t="s">
        <v>68</v>
      </c>
      <c r="O248" s="91" t="s">
        <v>68</v>
      </c>
      <c r="P248" s="91" t="s">
        <v>68</v>
      </c>
      <c r="Q248" s="93" t="s">
        <v>68</v>
      </c>
      <c r="R248" s="97">
        <f>COUNTIF(D248:Q248,"Ja")</f>
        <v>11</v>
      </c>
      <c r="S248" s="94" t="s">
        <v>68</v>
      </c>
      <c r="T248" s="94" t="s">
        <v>69</v>
      </c>
      <c r="U248" s="94" t="s">
        <v>69</v>
      </c>
      <c r="V248" s="94" t="s">
        <v>68</v>
      </c>
      <c r="W248" s="94">
        <v>45343</v>
      </c>
      <c r="X248" s="96" t="s">
        <v>68</v>
      </c>
      <c r="Y248" s="104" t="s">
        <v>384</v>
      </c>
      <c r="Z248" s="96" t="s">
        <v>68</v>
      </c>
      <c r="AA248" s="104">
        <v>85</v>
      </c>
      <c r="AB248" s="91" t="s">
        <v>68</v>
      </c>
      <c r="AC248" s="104" t="s">
        <v>384</v>
      </c>
      <c r="AD248" s="110">
        <v>45428</v>
      </c>
    </row>
    <row r="249" spans="1:30" ht="15" customHeight="1" x14ac:dyDescent="0.25">
      <c r="A249" s="88" t="s">
        <v>334</v>
      </c>
      <c r="B249" s="87" t="s">
        <v>84</v>
      </c>
      <c r="C249" s="89">
        <v>2022</v>
      </c>
      <c r="D249" s="100" t="s">
        <v>69</v>
      </c>
      <c r="E249" s="100" t="s">
        <v>69</v>
      </c>
      <c r="F249" s="91" t="s">
        <v>68</v>
      </c>
      <c r="G249" s="100" t="s">
        <v>69</v>
      </c>
      <c r="H249" s="100" t="s">
        <v>69</v>
      </c>
      <c r="I249" s="100" t="s">
        <v>68</v>
      </c>
      <c r="J249" s="100" t="s">
        <v>69</v>
      </c>
      <c r="K249" s="100" t="s">
        <v>68</v>
      </c>
      <c r="L249" s="100" t="s">
        <v>69</v>
      </c>
      <c r="M249" s="100" t="s">
        <v>69</v>
      </c>
      <c r="N249" s="100" t="s">
        <v>69</v>
      </c>
      <c r="O249" s="100" t="s">
        <v>69</v>
      </c>
      <c r="P249" s="100" t="s">
        <v>69</v>
      </c>
      <c r="Q249" s="97" t="s">
        <v>69</v>
      </c>
      <c r="R249" s="97">
        <f>COUNTIF(D249:Q249,"Ja")</f>
        <v>3</v>
      </c>
      <c r="S249" s="101" t="s">
        <v>69</v>
      </c>
      <c r="T249" s="101" t="s">
        <v>69</v>
      </c>
      <c r="U249" s="101" t="s">
        <v>69</v>
      </c>
      <c r="V249" s="101" t="s">
        <v>69</v>
      </c>
      <c r="W249" s="101" t="s">
        <v>384</v>
      </c>
      <c r="X249" s="90" t="s">
        <v>69</v>
      </c>
      <c r="Y249" s="97"/>
      <c r="Z249" s="90" t="s">
        <v>69</v>
      </c>
      <c r="AA249" s="97"/>
      <c r="AB249" s="100" t="s">
        <v>69</v>
      </c>
      <c r="AC249" s="97"/>
      <c r="AD249" s="110" t="s">
        <v>384</v>
      </c>
    </row>
    <row r="250" spans="1:30" ht="15" customHeight="1" x14ac:dyDescent="0.25">
      <c r="A250" s="88" t="s">
        <v>335</v>
      </c>
      <c r="B250" s="87" t="s">
        <v>66</v>
      </c>
      <c r="C250" s="89">
        <v>2022</v>
      </c>
      <c r="D250" s="100" t="s">
        <v>384</v>
      </c>
      <c r="E250" s="91" t="s">
        <v>384</v>
      </c>
      <c r="F250" s="91" t="s">
        <v>384</v>
      </c>
      <c r="G250" s="92" t="s">
        <v>384</v>
      </c>
      <c r="H250" s="91" t="s">
        <v>384</v>
      </c>
      <c r="I250" s="91" t="s">
        <v>384</v>
      </c>
      <c r="J250" s="91" t="s">
        <v>384</v>
      </c>
      <c r="K250" s="91" t="s">
        <v>384</v>
      </c>
      <c r="L250" s="91" t="s">
        <v>384</v>
      </c>
      <c r="M250" s="91" t="s">
        <v>384</v>
      </c>
      <c r="N250" s="91" t="s">
        <v>384</v>
      </c>
      <c r="O250" s="91" t="s">
        <v>384</v>
      </c>
      <c r="P250" s="91" t="s">
        <v>384</v>
      </c>
      <c r="Q250" s="93" t="s">
        <v>384</v>
      </c>
      <c r="R250" s="97" t="s">
        <v>384</v>
      </c>
      <c r="S250" s="94" t="s">
        <v>384</v>
      </c>
      <c r="T250" s="94" t="s">
        <v>384</v>
      </c>
      <c r="U250" s="94" t="s">
        <v>384</v>
      </c>
      <c r="V250" s="94" t="s">
        <v>384</v>
      </c>
      <c r="W250" s="94" t="s">
        <v>384</v>
      </c>
      <c r="X250" s="96" t="s">
        <v>384</v>
      </c>
      <c r="Y250" s="112" t="s">
        <v>384</v>
      </c>
      <c r="Z250" s="96" t="s">
        <v>384</v>
      </c>
      <c r="AA250" s="112" t="s">
        <v>384</v>
      </c>
      <c r="AB250" s="91" t="s">
        <v>384</v>
      </c>
      <c r="AC250" s="107" t="s">
        <v>384</v>
      </c>
      <c r="AD250" s="110" t="s">
        <v>384</v>
      </c>
    </row>
    <row r="251" spans="1:30" ht="15" customHeight="1" x14ac:dyDescent="0.25">
      <c r="A251" s="88" t="s">
        <v>336</v>
      </c>
      <c r="B251" s="87" t="s">
        <v>124</v>
      </c>
      <c r="C251" s="89">
        <v>2022</v>
      </c>
      <c r="D251" s="100" t="s">
        <v>384</v>
      </c>
      <c r="E251" s="91" t="s">
        <v>384</v>
      </c>
      <c r="F251" s="91" t="s">
        <v>384</v>
      </c>
      <c r="G251" s="92" t="s">
        <v>384</v>
      </c>
      <c r="H251" s="91" t="s">
        <v>384</v>
      </c>
      <c r="I251" s="91" t="s">
        <v>384</v>
      </c>
      <c r="J251" s="91" t="s">
        <v>384</v>
      </c>
      <c r="K251" s="91" t="s">
        <v>384</v>
      </c>
      <c r="L251" s="100" t="s">
        <v>384</v>
      </c>
      <c r="M251" s="100" t="s">
        <v>384</v>
      </c>
      <c r="N251" s="100" t="s">
        <v>384</v>
      </c>
      <c r="O251" s="100" t="s">
        <v>384</v>
      </c>
      <c r="P251" s="100" t="s">
        <v>384</v>
      </c>
      <c r="Q251" s="97" t="s">
        <v>384</v>
      </c>
      <c r="R251" s="97" t="s">
        <v>384</v>
      </c>
      <c r="S251" s="101" t="s">
        <v>384</v>
      </c>
      <c r="T251" s="101" t="s">
        <v>384</v>
      </c>
      <c r="U251" s="101" t="s">
        <v>384</v>
      </c>
      <c r="V251" s="101" t="s">
        <v>384</v>
      </c>
      <c r="W251" s="101" t="s">
        <v>384</v>
      </c>
      <c r="X251" s="90" t="s">
        <v>384</v>
      </c>
      <c r="Y251" s="97" t="s">
        <v>384</v>
      </c>
      <c r="Z251" s="90" t="s">
        <v>384</v>
      </c>
      <c r="AA251" s="97" t="s">
        <v>384</v>
      </c>
      <c r="AB251" s="100" t="s">
        <v>384</v>
      </c>
      <c r="AC251" s="97" t="s">
        <v>384</v>
      </c>
      <c r="AD251" s="110" t="s">
        <v>384</v>
      </c>
    </row>
    <row r="252" spans="1:30" ht="15" customHeight="1" x14ac:dyDescent="0.25">
      <c r="A252" s="88" t="s">
        <v>337</v>
      </c>
      <c r="B252" s="87" t="s">
        <v>101</v>
      </c>
      <c r="C252" s="89">
        <v>2022</v>
      </c>
      <c r="D252" s="100" t="s">
        <v>68</v>
      </c>
      <c r="E252" s="91" t="s">
        <v>69</v>
      </c>
      <c r="F252" s="91" t="s">
        <v>69</v>
      </c>
      <c r="G252" s="92" t="s">
        <v>69</v>
      </c>
      <c r="H252" s="91" t="s">
        <v>69</v>
      </c>
      <c r="I252" s="91" t="s">
        <v>68</v>
      </c>
      <c r="J252" s="91" t="s">
        <v>69</v>
      </c>
      <c r="K252" s="91" t="s">
        <v>68</v>
      </c>
      <c r="L252" s="91" t="s">
        <v>69</v>
      </c>
      <c r="M252" s="91" t="s">
        <v>69</v>
      </c>
      <c r="N252" s="91" t="s">
        <v>68</v>
      </c>
      <c r="O252" s="91" t="s">
        <v>69</v>
      </c>
      <c r="P252" s="91" t="s">
        <v>69</v>
      </c>
      <c r="Q252" s="93" t="s">
        <v>68</v>
      </c>
      <c r="R252" s="97">
        <f>COUNTIF(D252:Q252,"Ja")</f>
        <v>5</v>
      </c>
      <c r="S252" s="94" t="s">
        <v>69</v>
      </c>
      <c r="T252" s="94" t="s">
        <v>69</v>
      </c>
      <c r="U252" s="94" t="s">
        <v>69</v>
      </c>
      <c r="V252" s="94" t="s">
        <v>69</v>
      </c>
      <c r="W252" s="95">
        <v>15638</v>
      </c>
      <c r="X252" s="96" t="s">
        <v>69</v>
      </c>
      <c r="Y252" s="104"/>
      <c r="Z252" s="96" t="s">
        <v>68</v>
      </c>
      <c r="AA252" s="104">
        <v>990</v>
      </c>
      <c r="AB252" s="91" t="s">
        <v>68</v>
      </c>
      <c r="AC252" s="104" t="s">
        <v>384</v>
      </c>
      <c r="AD252" s="110">
        <v>16628</v>
      </c>
    </row>
    <row r="253" spans="1:30" ht="15" customHeight="1" x14ac:dyDescent="0.25">
      <c r="A253" s="88" t="s">
        <v>338</v>
      </c>
      <c r="B253" s="87" t="s">
        <v>91</v>
      </c>
      <c r="C253" s="89">
        <v>2022</v>
      </c>
      <c r="D253" s="100" t="s">
        <v>68</v>
      </c>
      <c r="E253" s="91" t="s">
        <v>69</v>
      </c>
      <c r="F253" s="91" t="s">
        <v>68</v>
      </c>
      <c r="G253" s="92" t="s">
        <v>68</v>
      </c>
      <c r="H253" s="91" t="s">
        <v>69</v>
      </c>
      <c r="I253" s="91" t="s">
        <v>68</v>
      </c>
      <c r="J253" s="91" t="s">
        <v>68</v>
      </c>
      <c r="K253" s="91" t="s">
        <v>68</v>
      </c>
      <c r="L253" s="91" t="s">
        <v>69</v>
      </c>
      <c r="M253" s="91" t="s">
        <v>69</v>
      </c>
      <c r="N253" s="91" t="s">
        <v>68</v>
      </c>
      <c r="O253" s="91" t="s">
        <v>68</v>
      </c>
      <c r="P253" s="91" t="s">
        <v>69</v>
      </c>
      <c r="Q253" s="93" t="s">
        <v>68</v>
      </c>
      <c r="R253" s="97">
        <f>COUNTIF(D253:Q253,"Ja")</f>
        <v>9</v>
      </c>
      <c r="S253" s="94" t="s">
        <v>68</v>
      </c>
      <c r="T253" s="94" t="s">
        <v>69</v>
      </c>
      <c r="U253" s="94" t="s">
        <v>69</v>
      </c>
      <c r="V253" s="94" t="s">
        <v>69</v>
      </c>
      <c r="W253" s="95">
        <v>30116</v>
      </c>
      <c r="X253" s="96" t="s">
        <v>68</v>
      </c>
      <c r="Y253" s="104">
        <v>255</v>
      </c>
      <c r="Z253" s="96" t="s">
        <v>68</v>
      </c>
      <c r="AA253" s="107">
        <v>200</v>
      </c>
      <c r="AB253" s="91" t="s">
        <v>68</v>
      </c>
      <c r="AC253" s="107">
        <v>2000</v>
      </c>
      <c r="AD253" s="110">
        <v>32571</v>
      </c>
    </row>
    <row r="254" spans="1:30" ht="15" customHeight="1" x14ac:dyDescent="0.25">
      <c r="A254" s="88" t="s">
        <v>339</v>
      </c>
      <c r="B254" s="87" t="s">
        <v>73</v>
      </c>
      <c r="C254" s="89">
        <v>2022</v>
      </c>
      <c r="D254" s="100" t="s">
        <v>384</v>
      </c>
      <c r="E254" s="91" t="s">
        <v>384</v>
      </c>
      <c r="F254" s="91" t="s">
        <v>384</v>
      </c>
      <c r="G254" s="92" t="s">
        <v>384</v>
      </c>
      <c r="H254" s="91" t="s">
        <v>384</v>
      </c>
      <c r="I254" s="91" t="s">
        <v>384</v>
      </c>
      <c r="J254" s="91" t="s">
        <v>384</v>
      </c>
      <c r="K254" s="91" t="s">
        <v>384</v>
      </c>
      <c r="L254" s="91" t="s">
        <v>384</v>
      </c>
      <c r="M254" s="91" t="s">
        <v>384</v>
      </c>
      <c r="N254" s="91" t="s">
        <v>384</v>
      </c>
      <c r="O254" s="91" t="s">
        <v>384</v>
      </c>
      <c r="P254" s="91" t="s">
        <v>384</v>
      </c>
      <c r="Q254" s="93" t="s">
        <v>384</v>
      </c>
      <c r="R254" s="97" t="s">
        <v>384</v>
      </c>
      <c r="S254" s="94" t="s">
        <v>384</v>
      </c>
      <c r="T254" s="94" t="s">
        <v>384</v>
      </c>
      <c r="U254" s="94" t="s">
        <v>384</v>
      </c>
      <c r="V254" s="94" t="s">
        <v>384</v>
      </c>
      <c r="W254" s="94" t="s">
        <v>384</v>
      </c>
      <c r="X254" s="108" t="s">
        <v>384</v>
      </c>
      <c r="Y254" s="120" t="s">
        <v>384</v>
      </c>
      <c r="Z254" s="108" t="s">
        <v>384</v>
      </c>
      <c r="AA254" s="120" t="s">
        <v>384</v>
      </c>
      <c r="AB254" s="91" t="s">
        <v>384</v>
      </c>
      <c r="AC254" s="112" t="s">
        <v>384</v>
      </c>
      <c r="AD254" s="110" t="s">
        <v>384</v>
      </c>
    </row>
    <row r="255" spans="1:30" ht="15" customHeight="1" x14ac:dyDescent="0.25">
      <c r="A255" s="88" t="s">
        <v>340</v>
      </c>
      <c r="B255" s="87" t="s">
        <v>89</v>
      </c>
      <c r="C255" s="89">
        <v>2022</v>
      </c>
      <c r="D255" s="100" t="s">
        <v>385</v>
      </c>
      <c r="E255" s="91" t="s">
        <v>385</v>
      </c>
      <c r="F255" s="91" t="s">
        <v>385</v>
      </c>
      <c r="G255" s="92" t="s">
        <v>385</v>
      </c>
      <c r="H255" s="91" t="s">
        <v>385</v>
      </c>
      <c r="I255" s="91" t="s">
        <v>385</v>
      </c>
      <c r="J255" s="91" t="s">
        <v>385</v>
      </c>
      <c r="K255" s="91" t="s">
        <v>385</v>
      </c>
      <c r="L255" s="92" t="s">
        <v>385</v>
      </c>
      <c r="M255" s="92" t="s">
        <v>385</v>
      </c>
      <c r="N255" s="92" t="s">
        <v>385</v>
      </c>
      <c r="O255" s="92" t="s">
        <v>385</v>
      </c>
      <c r="P255" s="92" t="s">
        <v>385</v>
      </c>
      <c r="Q255" s="107" t="s">
        <v>385</v>
      </c>
      <c r="R255" s="97" t="s">
        <v>385</v>
      </c>
      <c r="S255" s="94" t="s">
        <v>385</v>
      </c>
      <c r="T255" s="94" t="s">
        <v>385</v>
      </c>
      <c r="U255" s="94" t="s">
        <v>385</v>
      </c>
      <c r="V255" s="94" t="s">
        <v>385</v>
      </c>
      <c r="W255" s="117" t="s">
        <v>385</v>
      </c>
      <c r="X255" s="92" t="s">
        <v>385</v>
      </c>
      <c r="Y255" s="62" t="s">
        <v>385</v>
      </c>
      <c r="Z255" s="92" t="s">
        <v>385</v>
      </c>
      <c r="AA255" s="62" t="s">
        <v>385</v>
      </c>
      <c r="AB255" s="92" t="s">
        <v>385</v>
      </c>
      <c r="AC255" s="107" t="s">
        <v>385</v>
      </c>
      <c r="AD255" s="110" t="s">
        <v>385</v>
      </c>
    </row>
    <row r="256" spans="1:30" ht="15" customHeight="1" x14ac:dyDescent="0.25">
      <c r="A256" s="88" t="s">
        <v>341</v>
      </c>
      <c r="B256" s="87" t="s">
        <v>97</v>
      </c>
      <c r="C256" s="89">
        <v>2022</v>
      </c>
      <c r="D256" s="100" t="s">
        <v>384</v>
      </c>
      <c r="E256" s="91" t="s">
        <v>384</v>
      </c>
      <c r="F256" s="91" t="s">
        <v>384</v>
      </c>
      <c r="G256" s="92" t="s">
        <v>384</v>
      </c>
      <c r="H256" s="91" t="s">
        <v>384</v>
      </c>
      <c r="I256" s="91" t="s">
        <v>384</v>
      </c>
      <c r="J256" s="91" t="s">
        <v>384</v>
      </c>
      <c r="K256" s="91" t="s">
        <v>384</v>
      </c>
      <c r="L256" s="100" t="s">
        <v>384</v>
      </c>
      <c r="M256" s="100" t="s">
        <v>384</v>
      </c>
      <c r="N256" s="100" t="s">
        <v>384</v>
      </c>
      <c r="O256" s="100" t="s">
        <v>384</v>
      </c>
      <c r="P256" s="100" t="s">
        <v>384</v>
      </c>
      <c r="Q256" s="97" t="s">
        <v>384</v>
      </c>
      <c r="R256" s="97" t="s">
        <v>384</v>
      </c>
      <c r="S256" s="101" t="s">
        <v>384</v>
      </c>
      <c r="T256" s="101" t="s">
        <v>384</v>
      </c>
      <c r="U256" s="101" t="s">
        <v>384</v>
      </c>
      <c r="V256" s="101" t="s">
        <v>384</v>
      </c>
      <c r="W256" s="121" t="s">
        <v>384</v>
      </c>
      <c r="X256" s="100" t="s">
        <v>384</v>
      </c>
      <c r="Y256" s="122" t="s">
        <v>384</v>
      </c>
      <c r="Z256" s="100" t="s">
        <v>384</v>
      </c>
      <c r="AA256" s="122" t="s">
        <v>384</v>
      </c>
      <c r="AB256" s="100" t="s">
        <v>384</v>
      </c>
      <c r="AC256" s="97" t="s">
        <v>384</v>
      </c>
      <c r="AD256" s="110" t="s">
        <v>384</v>
      </c>
    </row>
    <row r="257" spans="1:30" ht="15" customHeight="1" x14ac:dyDescent="0.25">
      <c r="A257" s="88" t="s">
        <v>342</v>
      </c>
      <c r="B257" s="87" t="s">
        <v>89</v>
      </c>
      <c r="C257" s="89">
        <v>2022</v>
      </c>
      <c r="D257" s="100" t="s">
        <v>385</v>
      </c>
      <c r="E257" s="91" t="s">
        <v>385</v>
      </c>
      <c r="F257" s="91" t="s">
        <v>385</v>
      </c>
      <c r="G257" s="92" t="s">
        <v>385</v>
      </c>
      <c r="H257" s="91" t="s">
        <v>385</v>
      </c>
      <c r="I257" s="91" t="s">
        <v>385</v>
      </c>
      <c r="J257" s="91" t="s">
        <v>385</v>
      </c>
      <c r="K257" s="91" t="s">
        <v>385</v>
      </c>
      <c r="L257" s="92" t="s">
        <v>385</v>
      </c>
      <c r="M257" s="92" t="s">
        <v>385</v>
      </c>
      <c r="N257" s="92" t="s">
        <v>385</v>
      </c>
      <c r="O257" s="92" t="s">
        <v>385</v>
      </c>
      <c r="P257" s="92" t="s">
        <v>385</v>
      </c>
      <c r="Q257" s="107" t="s">
        <v>385</v>
      </c>
      <c r="R257" s="97" t="s">
        <v>385</v>
      </c>
      <c r="S257" s="94" t="s">
        <v>385</v>
      </c>
      <c r="T257" s="94" t="s">
        <v>385</v>
      </c>
      <c r="U257" s="94" t="s">
        <v>385</v>
      </c>
      <c r="V257" s="94" t="s">
        <v>385</v>
      </c>
      <c r="W257" s="117" t="s">
        <v>385</v>
      </c>
      <c r="X257" s="92" t="s">
        <v>385</v>
      </c>
      <c r="Y257" s="62" t="s">
        <v>385</v>
      </c>
      <c r="Z257" s="92" t="s">
        <v>385</v>
      </c>
      <c r="AA257" s="62" t="s">
        <v>385</v>
      </c>
      <c r="AB257" s="92" t="s">
        <v>385</v>
      </c>
      <c r="AC257" s="107" t="s">
        <v>385</v>
      </c>
      <c r="AD257" s="110" t="s">
        <v>385</v>
      </c>
    </row>
    <row r="258" spans="1:30" ht="15" customHeight="1" x14ac:dyDescent="0.25">
      <c r="A258" s="88" t="s">
        <v>343</v>
      </c>
      <c r="B258" s="87" t="s">
        <v>119</v>
      </c>
      <c r="C258" s="89">
        <v>2022</v>
      </c>
      <c r="D258" s="100" t="s">
        <v>384</v>
      </c>
      <c r="E258" s="91" t="s">
        <v>384</v>
      </c>
      <c r="F258" s="91" t="s">
        <v>384</v>
      </c>
      <c r="G258" s="92" t="s">
        <v>384</v>
      </c>
      <c r="H258" s="91" t="s">
        <v>384</v>
      </c>
      <c r="I258" s="91" t="s">
        <v>384</v>
      </c>
      <c r="J258" s="91" t="s">
        <v>384</v>
      </c>
      <c r="K258" s="91" t="s">
        <v>384</v>
      </c>
      <c r="L258" s="91" t="s">
        <v>384</v>
      </c>
      <c r="M258" s="91" t="s">
        <v>384</v>
      </c>
      <c r="N258" s="91" t="s">
        <v>384</v>
      </c>
      <c r="O258" s="91" t="s">
        <v>384</v>
      </c>
      <c r="P258" s="91" t="s">
        <v>384</v>
      </c>
      <c r="Q258" s="93" t="s">
        <v>384</v>
      </c>
      <c r="R258" s="97" t="s">
        <v>384</v>
      </c>
      <c r="S258" s="94" t="s">
        <v>384</v>
      </c>
      <c r="T258" s="94" t="s">
        <v>384</v>
      </c>
      <c r="U258" s="94" t="s">
        <v>384</v>
      </c>
      <c r="V258" s="94" t="s">
        <v>384</v>
      </c>
      <c r="W258" s="94" t="s">
        <v>384</v>
      </c>
      <c r="X258" s="118" t="s">
        <v>384</v>
      </c>
      <c r="Y258" s="123" t="s">
        <v>384</v>
      </c>
      <c r="Z258" s="118" t="s">
        <v>384</v>
      </c>
      <c r="AA258" s="123" t="s">
        <v>384</v>
      </c>
      <c r="AB258" s="91" t="s">
        <v>384</v>
      </c>
      <c r="AC258" s="112" t="s">
        <v>384</v>
      </c>
      <c r="AD258" s="110" t="s">
        <v>384</v>
      </c>
    </row>
    <row r="259" spans="1:30" ht="15" customHeight="1" x14ac:dyDescent="0.25">
      <c r="A259" s="88" t="s">
        <v>344</v>
      </c>
      <c r="B259" s="87" t="s">
        <v>66</v>
      </c>
      <c r="C259" s="89">
        <v>2022</v>
      </c>
      <c r="D259" s="100" t="s">
        <v>69</v>
      </c>
      <c r="E259" s="91" t="s">
        <v>69</v>
      </c>
      <c r="F259" s="91" t="s">
        <v>69</v>
      </c>
      <c r="G259" s="92" t="s">
        <v>69</v>
      </c>
      <c r="H259" s="91" t="s">
        <v>68</v>
      </c>
      <c r="I259" s="91" t="s">
        <v>68</v>
      </c>
      <c r="J259" s="91" t="s">
        <v>68</v>
      </c>
      <c r="K259" s="91" t="s">
        <v>68</v>
      </c>
      <c r="L259" s="91" t="s">
        <v>68</v>
      </c>
      <c r="M259" s="91" t="s">
        <v>69</v>
      </c>
      <c r="N259" s="91" t="s">
        <v>69</v>
      </c>
      <c r="O259" s="91" t="s">
        <v>68</v>
      </c>
      <c r="P259" s="91" t="s">
        <v>69</v>
      </c>
      <c r="Q259" s="93" t="s">
        <v>69</v>
      </c>
      <c r="R259" s="97">
        <f>COUNTIF(D259:Q259,"Ja")</f>
        <v>6</v>
      </c>
      <c r="S259" s="94" t="s">
        <v>68</v>
      </c>
      <c r="T259" s="94" t="s">
        <v>69</v>
      </c>
      <c r="U259" s="94" t="s">
        <v>69</v>
      </c>
      <c r="V259" s="94" t="s">
        <v>69</v>
      </c>
      <c r="W259" s="94">
        <v>8244</v>
      </c>
      <c r="X259" s="96" t="s">
        <v>68</v>
      </c>
      <c r="Y259" s="112">
        <v>30</v>
      </c>
      <c r="Z259" s="96" t="s">
        <v>69</v>
      </c>
      <c r="AA259" s="112"/>
      <c r="AB259" s="91" t="s">
        <v>69</v>
      </c>
      <c r="AC259" s="112"/>
      <c r="AD259" s="110">
        <v>8274</v>
      </c>
    </row>
    <row r="260" spans="1:30" ht="15" customHeight="1" x14ac:dyDescent="0.25">
      <c r="A260" s="88" t="s">
        <v>345</v>
      </c>
      <c r="B260" s="87" t="s">
        <v>66</v>
      </c>
      <c r="C260" s="89">
        <v>2022</v>
      </c>
      <c r="D260" s="100" t="s">
        <v>68</v>
      </c>
      <c r="E260" s="91" t="s">
        <v>69</v>
      </c>
      <c r="F260" s="91" t="s">
        <v>68</v>
      </c>
      <c r="G260" s="92" t="s">
        <v>69</v>
      </c>
      <c r="H260" s="91" t="s">
        <v>69</v>
      </c>
      <c r="I260" s="91" t="s">
        <v>68</v>
      </c>
      <c r="J260" s="91" t="s">
        <v>68</v>
      </c>
      <c r="K260" s="91" t="s">
        <v>68</v>
      </c>
      <c r="L260" s="91" t="s">
        <v>69</v>
      </c>
      <c r="M260" s="91" t="s">
        <v>69</v>
      </c>
      <c r="N260" s="91" t="s">
        <v>68</v>
      </c>
      <c r="O260" s="91" t="s">
        <v>69</v>
      </c>
      <c r="P260" s="91" t="s">
        <v>68</v>
      </c>
      <c r="Q260" s="93" t="s">
        <v>69</v>
      </c>
      <c r="R260" s="97">
        <f>COUNTIF(D260:Q260,"Ja")</f>
        <v>7</v>
      </c>
      <c r="S260" s="94" t="s">
        <v>69</v>
      </c>
      <c r="T260" s="94" t="s">
        <v>69</v>
      </c>
      <c r="U260" s="94" t="s">
        <v>68</v>
      </c>
      <c r="V260" s="94" t="s">
        <v>68</v>
      </c>
      <c r="W260" s="95">
        <v>33667</v>
      </c>
      <c r="X260" s="96" t="s">
        <v>68</v>
      </c>
      <c r="Y260" s="97">
        <v>739</v>
      </c>
      <c r="Z260" s="96" t="s">
        <v>68</v>
      </c>
      <c r="AA260" s="97">
        <v>1207</v>
      </c>
      <c r="AB260" s="91" t="s">
        <v>69</v>
      </c>
      <c r="AC260" s="107"/>
      <c r="AD260" s="110">
        <v>35613</v>
      </c>
    </row>
    <row r="261" spans="1:30" ht="15" customHeight="1" x14ac:dyDescent="0.25">
      <c r="A261" s="88" t="s">
        <v>346</v>
      </c>
      <c r="B261" s="87" t="s">
        <v>89</v>
      </c>
      <c r="C261" s="89">
        <v>2022</v>
      </c>
      <c r="D261" s="100" t="s">
        <v>69</v>
      </c>
      <c r="E261" s="91" t="s">
        <v>68</v>
      </c>
      <c r="F261" s="91" t="s">
        <v>68</v>
      </c>
      <c r="G261" s="92" t="s">
        <v>69</v>
      </c>
      <c r="H261" s="91" t="s">
        <v>69</v>
      </c>
      <c r="I261" s="91" t="s">
        <v>68</v>
      </c>
      <c r="J261" s="91" t="s">
        <v>68</v>
      </c>
      <c r="K261" s="91" t="s">
        <v>68</v>
      </c>
      <c r="L261" s="91" t="s">
        <v>69</v>
      </c>
      <c r="M261" s="91" t="s">
        <v>69</v>
      </c>
      <c r="N261" s="91" t="s">
        <v>69</v>
      </c>
      <c r="O261" s="91" t="s">
        <v>69</v>
      </c>
      <c r="P261" s="91" t="s">
        <v>69</v>
      </c>
      <c r="Q261" s="93" t="s">
        <v>69</v>
      </c>
      <c r="R261" s="97">
        <f>COUNTIF(D261:Q261,"Ja")</f>
        <v>5</v>
      </c>
      <c r="S261" s="94" t="s">
        <v>69</v>
      </c>
      <c r="T261" s="94" t="s">
        <v>69</v>
      </c>
      <c r="U261" s="94" t="s">
        <v>69</v>
      </c>
      <c r="V261" s="94" t="s">
        <v>69</v>
      </c>
      <c r="W261" s="95">
        <v>5824</v>
      </c>
      <c r="X261" s="96" t="s">
        <v>68</v>
      </c>
      <c r="Y261" s="104">
        <v>58</v>
      </c>
      <c r="Z261" s="96" t="s">
        <v>68</v>
      </c>
      <c r="AA261" s="104">
        <v>90</v>
      </c>
      <c r="AB261" s="91" t="s">
        <v>69</v>
      </c>
      <c r="AC261" s="107"/>
      <c r="AD261" s="110">
        <v>5972</v>
      </c>
    </row>
    <row r="262" spans="1:30" ht="15" customHeight="1" x14ac:dyDescent="0.25">
      <c r="A262" s="88" t="s">
        <v>347</v>
      </c>
      <c r="B262" s="87" t="s">
        <v>101</v>
      </c>
      <c r="C262" s="89">
        <v>2022</v>
      </c>
      <c r="D262" s="100" t="s">
        <v>68</v>
      </c>
      <c r="E262" s="91" t="s">
        <v>69</v>
      </c>
      <c r="F262" s="91" t="s">
        <v>68</v>
      </c>
      <c r="G262" s="92" t="s">
        <v>68</v>
      </c>
      <c r="H262" s="91" t="s">
        <v>69</v>
      </c>
      <c r="I262" s="91" t="s">
        <v>68</v>
      </c>
      <c r="J262" s="91" t="s">
        <v>68</v>
      </c>
      <c r="K262" s="91" t="s">
        <v>68</v>
      </c>
      <c r="L262" s="91" t="s">
        <v>68</v>
      </c>
      <c r="M262" s="91" t="s">
        <v>69</v>
      </c>
      <c r="N262" s="91" t="s">
        <v>68</v>
      </c>
      <c r="O262" s="91" t="s">
        <v>69</v>
      </c>
      <c r="P262" s="91" t="s">
        <v>68</v>
      </c>
      <c r="Q262" s="93" t="s">
        <v>69</v>
      </c>
      <c r="R262" s="97">
        <f>COUNTIF(D262:Q262,"Ja")</f>
        <v>9</v>
      </c>
      <c r="S262" s="94" t="s">
        <v>68</v>
      </c>
      <c r="T262" s="94" t="s">
        <v>69</v>
      </c>
      <c r="U262" s="94" t="s">
        <v>69</v>
      </c>
      <c r="V262" s="94" t="s">
        <v>69</v>
      </c>
      <c r="W262" s="95">
        <v>26012</v>
      </c>
      <c r="X262" s="96" t="s">
        <v>68</v>
      </c>
      <c r="Y262" s="104">
        <v>450</v>
      </c>
      <c r="Z262" s="96" t="s">
        <v>68</v>
      </c>
      <c r="AA262" s="104">
        <v>280</v>
      </c>
      <c r="AB262" s="91" t="s">
        <v>68</v>
      </c>
      <c r="AC262" s="107">
        <v>33600</v>
      </c>
      <c r="AD262" s="110">
        <v>60342</v>
      </c>
    </row>
    <row r="263" spans="1:30" ht="15" customHeight="1" x14ac:dyDescent="0.25">
      <c r="A263" s="88" t="s">
        <v>348</v>
      </c>
      <c r="B263" s="87" t="s">
        <v>73</v>
      </c>
      <c r="C263" s="89">
        <v>2022</v>
      </c>
      <c r="D263" s="100" t="s">
        <v>384</v>
      </c>
      <c r="E263" s="91" t="s">
        <v>384</v>
      </c>
      <c r="F263" s="91" t="s">
        <v>384</v>
      </c>
      <c r="G263" s="92" t="s">
        <v>384</v>
      </c>
      <c r="H263" s="91" t="s">
        <v>384</v>
      </c>
      <c r="I263" s="91" t="s">
        <v>384</v>
      </c>
      <c r="J263" s="91" t="s">
        <v>384</v>
      </c>
      <c r="K263" s="91" t="s">
        <v>384</v>
      </c>
      <c r="L263" s="91" t="s">
        <v>384</v>
      </c>
      <c r="M263" s="91" t="s">
        <v>384</v>
      </c>
      <c r="N263" s="91" t="s">
        <v>384</v>
      </c>
      <c r="O263" s="91" t="s">
        <v>384</v>
      </c>
      <c r="P263" s="91" t="s">
        <v>384</v>
      </c>
      <c r="Q263" s="93" t="s">
        <v>384</v>
      </c>
      <c r="R263" s="97" t="s">
        <v>384</v>
      </c>
      <c r="S263" s="94" t="s">
        <v>384</v>
      </c>
      <c r="T263" s="94" t="s">
        <v>384</v>
      </c>
      <c r="U263" s="94" t="s">
        <v>384</v>
      </c>
      <c r="V263" s="94" t="s">
        <v>384</v>
      </c>
      <c r="W263" s="95" t="s">
        <v>384</v>
      </c>
      <c r="X263" s="96" t="s">
        <v>384</v>
      </c>
      <c r="Y263" s="107" t="s">
        <v>384</v>
      </c>
      <c r="Z263" s="96" t="s">
        <v>384</v>
      </c>
      <c r="AA263" s="107" t="s">
        <v>384</v>
      </c>
      <c r="AB263" s="91" t="s">
        <v>384</v>
      </c>
      <c r="AC263" s="107" t="s">
        <v>384</v>
      </c>
      <c r="AD263" s="110" t="s">
        <v>384</v>
      </c>
    </row>
    <row r="264" spans="1:30" ht="15" customHeight="1" x14ac:dyDescent="0.25">
      <c r="A264" s="88" t="s">
        <v>349</v>
      </c>
      <c r="B264" s="87" t="s">
        <v>97</v>
      </c>
      <c r="C264" s="89">
        <v>2022</v>
      </c>
      <c r="D264" s="100" t="s">
        <v>69</v>
      </c>
      <c r="E264" s="91" t="s">
        <v>69</v>
      </c>
      <c r="F264" s="91" t="s">
        <v>68</v>
      </c>
      <c r="G264" s="92" t="s">
        <v>69</v>
      </c>
      <c r="H264" s="91" t="s">
        <v>69</v>
      </c>
      <c r="I264" s="91" t="s">
        <v>68</v>
      </c>
      <c r="J264" s="91" t="s">
        <v>68</v>
      </c>
      <c r="K264" s="91" t="s">
        <v>68</v>
      </c>
      <c r="L264" s="91" t="s">
        <v>69</v>
      </c>
      <c r="M264" s="91" t="s">
        <v>68</v>
      </c>
      <c r="N264" s="91" t="s">
        <v>68</v>
      </c>
      <c r="O264" s="91" t="s">
        <v>69</v>
      </c>
      <c r="P264" s="91" t="s">
        <v>69</v>
      </c>
      <c r="Q264" s="93" t="s">
        <v>69</v>
      </c>
      <c r="R264" s="97">
        <f>COUNTIF(D264:Q264,"Ja")</f>
        <v>6</v>
      </c>
      <c r="S264" s="94" t="s">
        <v>69</v>
      </c>
      <c r="T264" s="94" t="s">
        <v>69</v>
      </c>
      <c r="U264" s="94" t="s">
        <v>69</v>
      </c>
      <c r="V264" s="94" t="s">
        <v>69</v>
      </c>
      <c r="W264" s="95">
        <v>23355</v>
      </c>
      <c r="X264" s="96" t="s">
        <v>68</v>
      </c>
      <c r="Y264" s="104">
        <v>80</v>
      </c>
      <c r="Z264" s="96" t="s">
        <v>68</v>
      </c>
      <c r="AA264" s="104" t="s">
        <v>384</v>
      </c>
      <c r="AB264" s="91" t="s">
        <v>69</v>
      </c>
      <c r="AC264" s="107"/>
      <c r="AD264" s="110">
        <v>23435</v>
      </c>
    </row>
    <row r="265" spans="1:30" ht="15" customHeight="1" x14ac:dyDescent="0.25">
      <c r="A265" s="88" t="s">
        <v>350</v>
      </c>
      <c r="B265" s="87" t="s">
        <v>75</v>
      </c>
      <c r="C265" s="89">
        <v>2022</v>
      </c>
      <c r="D265" s="100" t="s">
        <v>68</v>
      </c>
      <c r="E265" s="91" t="s">
        <v>69</v>
      </c>
      <c r="F265" s="91" t="s">
        <v>68</v>
      </c>
      <c r="G265" s="92" t="s">
        <v>69</v>
      </c>
      <c r="H265" s="91" t="s">
        <v>69</v>
      </c>
      <c r="I265" s="91" t="s">
        <v>68</v>
      </c>
      <c r="J265" s="91" t="s">
        <v>68</v>
      </c>
      <c r="K265" s="91" t="s">
        <v>68</v>
      </c>
      <c r="L265" s="91" t="s">
        <v>69</v>
      </c>
      <c r="M265" s="91" t="s">
        <v>69</v>
      </c>
      <c r="N265" s="91" t="s">
        <v>68</v>
      </c>
      <c r="O265" s="91" t="s">
        <v>68</v>
      </c>
      <c r="P265" s="91" t="s">
        <v>68</v>
      </c>
      <c r="Q265" s="93" t="s">
        <v>69</v>
      </c>
      <c r="R265" s="97">
        <f>COUNTIF(D265:Q265,"Ja")</f>
        <v>8</v>
      </c>
      <c r="S265" s="94" t="s">
        <v>68</v>
      </c>
      <c r="T265" s="94" t="s">
        <v>69</v>
      </c>
      <c r="U265" s="94" t="s">
        <v>69</v>
      </c>
      <c r="V265" s="94" t="s">
        <v>69</v>
      </c>
      <c r="W265" s="95">
        <v>59961</v>
      </c>
      <c r="X265" s="96" t="s">
        <v>69</v>
      </c>
      <c r="Y265" s="104"/>
      <c r="Z265" s="96" t="s">
        <v>68</v>
      </c>
      <c r="AA265" s="104" t="s">
        <v>384</v>
      </c>
      <c r="AB265" s="91" t="s">
        <v>69</v>
      </c>
      <c r="AC265" s="107"/>
      <c r="AD265" s="110">
        <v>59961</v>
      </c>
    </row>
    <row r="266" spans="1:30" ht="15" customHeight="1" x14ac:dyDescent="0.25">
      <c r="A266" s="88" t="s">
        <v>351</v>
      </c>
      <c r="B266" s="87" t="s">
        <v>71</v>
      </c>
      <c r="C266" s="89">
        <v>2022</v>
      </c>
      <c r="D266" s="100" t="s">
        <v>68</v>
      </c>
      <c r="E266" s="91" t="s">
        <v>69</v>
      </c>
      <c r="F266" s="91" t="s">
        <v>68</v>
      </c>
      <c r="G266" s="92" t="s">
        <v>68</v>
      </c>
      <c r="H266" s="91" t="s">
        <v>69</v>
      </c>
      <c r="I266" s="91" t="s">
        <v>68</v>
      </c>
      <c r="J266" s="91" t="s">
        <v>68</v>
      </c>
      <c r="K266" s="91" t="s">
        <v>68</v>
      </c>
      <c r="L266" s="91" t="s">
        <v>69</v>
      </c>
      <c r="M266" s="91" t="s">
        <v>69</v>
      </c>
      <c r="N266" s="91" t="s">
        <v>68</v>
      </c>
      <c r="O266" s="91" t="s">
        <v>68</v>
      </c>
      <c r="P266" s="91" t="s">
        <v>69</v>
      </c>
      <c r="Q266" s="93" t="s">
        <v>69</v>
      </c>
      <c r="R266" s="97">
        <f>COUNTIF(D266:Q266,"Ja")</f>
        <v>8</v>
      </c>
      <c r="S266" s="94" t="s">
        <v>68</v>
      </c>
      <c r="T266" s="94" t="s">
        <v>69</v>
      </c>
      <c r="U266" s="94" t="s">
        <v>68</v>
      </c>
      <c r="V266" s="94" t="s">
        <v>68</v>
      </c>
      <c r="W266" s="95" t="s">
        <v>384</v>
      </c>
      <c r="X266" s="96" t="s">
        <v>68</v>
      </c>
      <c r="Y266" s="104" t="s">
        <v>384</v>
      </c>
      <c r="Z266" s="96" t="s">
        <v>68</v>
      </c>
      <c r="AA266" s="104">
        <v>4000</v>
      </c>
      <c r="AB266" s="91" t="s">
        <v>68</v>
      </c>
      <c r="AC266" s="107">
        <v>100</v>
      </c>
      <c r="AD266" s="110">
        <v>4100</v>
      </c>
    </row>
    <row r="267" spans="1:30" ht="15" customHeight="1" x14ac:dyDescent="0.25">
      <c r="A267" s="88" t="s">
        <v>352</v>
      </c>
      <c r="B267" s="87" t="s">
        <v>103</v>
      </c>
      <c r="C267" s="89">
        <v>2022</v>
      </c>
      <c r="D267" s="100" t="s">
        <v>384</v>
      </c>
      <c r="E267" s="91" t="s">
        <v>384</v>
      </c>
      <c r="F267" s="91" t="s">
        <v>384</v>
      </c>
      <c r="G267" s="92" t="s">
        <v>384</v>
      </c>
      <c r="H267" s="91" t="s">
        <v>384</v>
      </c>
      <c r="I267" s="91" t="s">
        <v>384</v>
      </c>
      <c r="J267" s="91" t="s">
        <v>384</v>
      </c>
      <c r="K267" s="91" t="s">
        <v>384</v>
      </c>
      <c r="L267" s="91" t="s">
        <v>384</v>
      </c>
      <c r="M267" s="91" t="s">
        <v>384</v>
      </c>
      <c r="N267" s="91" t="s">
        <v>384</v>
      </c>
      <c r="O267" s="91" t="s">
        <v>384</v>
      </c>
      <c r="P267" s="91" t="s">
        <v>384</v>
      </c>
      <c r="Q267" s="93" t="s">
        <v>384</v>
      </c>
      <c r="R267" s="97" t="s">
        <v>384</v>
      </c>
      <c r="S267" s="94" t="s">
        <v>384</v>
      </c>
      <c r="T267" s="94" t="s">
        <v>384</v>
      </c>
      <c r="U267" s="94" t="s">
        <v>384</v>
      </c>
      <c r="V267" s="94" t="s">
        <v>384</v>
      </c>
      <c r="W267" s="95" t="s">
        <v>384</v>
      </c>
      <c r="X267" s="96" t="s">
        <v>384</v>
      </c>
      <c r="Y267" s="97" t="s">
        <v>384</v>
      </c>
      <c r="Z267" s="96" t="s">
        <v>384</v>
      </c>
      <c r="AA267" s="97" t="s">
        <v>384</v>
      </c>
      <c r="AB267" s="91" t="s">
        <v>384</v>
      </c>
      <c r="AC267" s="107" t="s">
        <v>384</v>
      </c>
      <c r="AD267" s="110" t="s">
        <v>384</v>
      </c>
    </row>
    <row r="268" spans="1:30" ht="15" customHeight="1" x14ac:dyDescent="0.25">
      <c r="A268" s="88" t="s">
        <v>353</v>
      </c>
      <c r="B268" s="87" t="s">
        <v>91</v>
      </c>
      <c r="C268" s="89">
        <v>2022</v>
      </c>
      <c r="D268" s="100" t="s">
        <v>68</v>
      </c>
      <c r="E268" s="91" t="s">
        <v>69</v>
      </c>
      <c r="F268" s="91" t="s">
        <v>69</v>
      </c>
      <c r="G268" s="92" t="s">
        <v>69</v>
      </c>
      <c r="H268" s="91" t="s">
        <v>69</v>
      </c>
      <c r="I268" s="91" t="s">
        <v>68</v>
      </c>
      <c r="J268" s="91" t="s">
        <v>68</v>
      </c>
      <c r="K268" s="91" t="s">
        <v>68</v>
      </c>
      <c r="L268" s="91" t="s">
        <v>69</v>
      </c>
      <c r="M268" s="91" t="s">
        <v>69</v>
      </c>
      <c r="N268" s="91" t="s">
        <v>68</v>
      </c>
      <c r="O268" s="91" t="s">
        <v>69</v>
      </c>
      <c r="P268" s="91" t="s">
        <v>69</v>
      </c>
      <c r="Q268" s="93" t="s">
        <v>68</v>
      </c>
      <c r="R268" s="97">
        <f>COUNTIF(D268:Q268,"Ja")</f>
        <v>6</v>
      </c>
      <c r="S268" s="94" t="s">
        <v>69</v>
      </c>
      <c r="T268" s="94" t="s">
        <v>69</v>
      </c>
      <c r="U268" s="94" t="s">
        <v>69</v>
      </c>
      <c r="V268" s="94" t="s">
        <v>69</v>
      </c>
      <c r="W268" s="95">
        <v>14938</v>
      </c>
      <c r="X268" s="96" t="s">
        <v>68</v>
      </c>
      <c r="Y268" s="104">
        <v>8</v>
      </c>
      <c r="Z268" s="96" t="s">
        <v>68</v>
      </c>
      <c r="AA268" s="104">
        <v>500</v>
      </c>
      <c r="AB268" s="91" t="s">
        <v>68</v>
      </c>
      <c r="AC268" s="107">
        <v>1347</v>
      </c>
      <c r="AD268" s="110">
        <v>16793</v>
      </c>
    </row>
    <row r="269" spans="1:30" ht="15" customHeight="1" x14ac:dyDescent="0.25">
      <c r="A269" s="88" t="s">
        <v>354</v>
      </c>
      <c r="B269" s="87" t="s">
        <v>66</v>
      </c>
      <c r="C269" s="89">
        <v>2022</v>
      </c>
      <c r="D269" s="100" t="s">
        <v>68</v>
      </c>
      <c r="E269" s="91" t="s">
        <v>69</v>
      </c>
      <c r="F269" s="91" t="s">
        <v>68</v>
      </c>
      <c r="G269" s="92" t="s">
        <v>69</v>
      </c>
      <c r="H269" s="91" t="s">
        <v>68</v>
      </c>
      <c r="I269" s="91" t="s">
        <v>68</v>
      </c>
      <c r="J269" s="91" t="s">
        <v>68</v>
      </c>
      <c r="K269" s="91" t="s">
        <v>68</v>
      </c>
      <c r="L269" s="91" t="s">
        <v>69</v>
      </c>
      <c r="M269" s="91" t="s">
        <v>68</v>
      </c>
      <c r="N269" s="91" t="s">
        <v>68</v>
      </c>
      <c r="O269" s="91" t="s">
        <v>69</v>
      </c>
      <c r="P269" s="91" t="s">
        <v>69</v>
      </c>
      <c r="Q269" s="93" t="s">
        <v>69</v>
      </c>
      <c r="R269" s="97">
        <f>COUNTIF(D269:Q269,"Ja")</f>
        <v>8</v>
      </c>
      <c r="S269" s="94" t="s">
        <v>69</v>
      </c>
      <c r="T269" s="94" t="s">
        <v>68</v>
      </c>
      <c r="U269" s="94" t="s">
        <v>69</v>
      </c>
      <c r="V269" s="94" t="s">
        <v>68</v>
      </c>
      <c r="W269" s="95">
        <v>11048</v>
      </c>
      <c r="X269" s="96" t="s">
        <v>69</v>
      </c>
      <c r="Y269" s="104"/>
      <c r="Z269" s="96" t="s">
        <v>68</v>
      </c>
      <c r="AA269" s="104">
        <v>600</v>
      </c>
      <c r="AB269" s="91" t="s">
        <v>68</v>
      </c>
      <c r="AC269" s="107">
        <v>120</v>
      </c>
      <c r="AD269" s="110">
        <v>11768</v>
      </c>
    </row>
    <row r="270" spans="1:30" ht="15" customHeight="1" x14ac:dyDescent="0.25">
      <c r="A270" s="88" t="s">
        <v>355</v>
      </c>
      <c r="B270" s="87" t="s">
        <v>167</v>
      </c>
      <c r="C270" s="89">
        <v>2022</v>
      </c>
      <c r="D270" s="100" t="s">
        <v>68</v>
      </c>
      <c r="E270" s="91" t="s">
        <v>69</v>
      </c>
      <c r="F270" s="91" t="s">
        <v>69</v>
      </c>
      <c r="G270" s="92" t="s">
        <v>69</v>
      </c>
      <c r="H270" s="91" t="s">
        <v>69</v>
      </c>
      <c r="I270" s="91" t="s">
        <v>68</v>
      </c>
      <c r="J270" s="91" t="s">
        <v>68</v>
      </c>
      <c r="K270" s="91" t="s">
        <v>69</v>
      </c>
      <c r="L270" s="91" t="s">
        <v>69</v>
      </c>
      <c r="M270" s="91" t="s">
        <v>69</v>
      </c>
      <c r="N270" s="91" t="s">
        <v>68</v>
      </c>
      <c r="O270" s="91" t="s">
        <v>69</v>
      </c>
      <c r="P270" s="91" t="s">
        <v>69</v>
      </c>
      <c r="Q270" s="93" t="s">
        <v>69</v>
      </c>
      <c r="R270" s="97">
        <f>COUNTIF(D270:Q270,"Ja")</f>
        <v>4</v>
      </c>
      <c r="S270" s="94" t="s">
        <v>69</v>
      </c>
      <c r="T270" s="94" t="s">
        <v>69</v>
      </c>
      <c r="U270" s="94" t="s">
        <v>68</v>
      </c>
      <c r="V270" s="94" t="s">
        <v>68</v>
      </c>
      <c r="W270" s="95">
        <v>11346</v>
      </c>
      <c r="X270" s="96" t="s">
        <v>69</v>
      </c>
      <c r="Y270" s="104"/>
      <c r="Z270" s="96" t="s">
        <v>69</v>
      </c>
      <c r="AA270" s="104"/>
      <c r="AB270" s="91" t="s">
        <v>69</v>
      </c>
      <c r="AC270" s="107"/>
      <c r="AD270" s="110">
        <v>11346</v>
      </c>
    </row>
    <row r="271" spans="1:30" ht="15" customHeight="1" x14ac:dyDescent="0.25">
      <c r="A271" s="88" t="s">
        <v>356</v>
      </c>
      <c r="B271" s="87" t="s">
        <v>87</v>
      </c>
      <c r="C271" s="89">
        <v>2022</v>
      </c>
      <c r="D271" s="100" t="s">
        <v>69</v>
      </c>
      <c r="E271" s="100" t="s">
        <v>69</v>
      </c>
      <c r="F271" s="91" t="s">
        <v>68</v>
      </c>
      <c r="G271" s="100" t="s">
        <v>69</v>
      </c>
      <c r="H271" s="100" t="s">
        <v>69</v>
      </c>
      <c r="I271" s="100" t="s">
        <v>68</v>
      </c>
      <c r="J271" s="100" t="s">
        <v>68</v>
      </c>
      <c r="K271" s="100" t="s">
        <v>68</v>
      </c>
      <c r="L271" s="100" t="s">
        <v>69</v>
      </c>
      <c r="M271" s="100" t="s">
        <v>69</v>
      </c>
      <c r="N271" s="100" t="s">
        <v>68</v>
      </c>
      <c r="O271" s="100" t="s">
        <v>69</v>
      </c>
      <c r="P271" s="100" t="s">
        <v>69</v>
      </c>
      <c r="Q271" s="97" t="s">
        <v>69</v>
      </c>
      <c r="R271" s="97">
        <f>COUNTIF(D271:Q271,"Ja")</f>
        <v>5</v>
      </c>
      <c r="S271" s="101" t="s">
        <v>68</v>
      </c>
      <c r="T271" s="101" t="s">
        <v>69</v>
      </c>
      <c r="U271" s="101" t="s">
        <v>69</v>
      </c>
      <c r="V271" s="101" t="s">
        <v>69</v>
      </c>
      <c r="W271" s="101">
        <v>920</v>
      </c>
      <c r="X271" s="90" t="s">
        <v>68</v>
      </c>
      <c r="Y271" s="97">
        <v>1970</v>
      </c>
      <c r="Z271" s="90" t="s">
        <v>68</v>
      </c>
      <c r="AA271" s="97">
        <v>55</v>
      </c>
      <c r="AB271" s="100" t="s">
        <v>68</v>
      </c>
      <c r="AC271" s="97">
        <v>85</v>
      </c>
      <c r="AD271" s="110">
        <v>3030</v>
      </c>
    </row>
    <row r="272" spans="1:30" ht="15" customHeight="1" x14ac:dyDescent="0.25">
      <c r="A272" s="88" t="s">
        <v>357</v>
      </c>
      <c r="B272" s="87" t="s">
        <v>80</v>
      </c>
      <c r="C272" s="89">
        <v>2022</v>
      </c>
      <c r="D272" s="100" t="s">
        <v>68</v>
      </c>
      <c r="E272" s="91" t="s">
        <v>69</v>
      </c>
      <c r="F272" s="91" t="s">
        <v>68</v>
      </c>
      <c r="G272" s="92" t="s">
        <v>69</v>
      </c>
      <c r="H272" s="91" t="s">
        <v>69</v>
      </c>
      <c r="I272" s="91" t="s">
        <v>68</v>
      </c>
      <c r="J272" s="91" t="s">
        <v>68</v>
      </c>
      <c r="K272" s="91" t="s">
        <v>68</v>
      </c>
      <c r="L272" s="91" t="s">
        <v>69</v>
      </c>
      <c r="M272" s="91" t="s">
        <v>69</v>
      </c>
      <c r="N272" s="91" t="s">
        <v>69</v>
      </c>
      <c r="O272" s="91" t="s">
        <v>69</v>
      </c>
      <c r="P272" s="91" t="s">
        <v>69</v>
      </c>
      <c r="Q272" s="93" t="s">
        <v>69</v>
      </c>
      <c r="R272" s="97">
        <f>COUNTIF(D272:Q272,"Ja")</f>
        <v>5</v>
      </c>
      <c r="S272" s="94" t="s">
        <v>69</v>
      </c>
      <c r="T272" s="94" t="s">
        <v>69</v>
      </c>
      <c r="U272" s="94" t="s">
        <v>69</v>
      </c>
      <c r="V272" s="94" t="s">
        <v>69</v>
      </c>
      <c r="W272" s="95">
        <v>6429</v>
      </c>
      <c r="X272" s="96" t="s">
        <v>69</v>
      </c>
      <c r="Y272" s="104"/>
      <c r="Z272" s="96" t="s">
        <v>68</v>
      </c>
      <c r="AA272" s="104">
        <v>40</v>
      </c>
      <c r="AB272" s="91" t="s">
        <v>69</v>
      </c>
      <c r="AC272" s="107"/>
      <c r="AD272" s="110">
        <v>6469</v>
      </c>
    </row>
    <row r="273" spans="1:30" ht="15" customHeight="1" x14ac:dyDescent="0.25">
      <c r="A273" s="88" t="s">
        <v>358</v>
      </c>
      <c r="B273" s="87" t="s">
        <v>89</v>
      </c>
      <c r="C273" s="89">
        <v>2022</v>
      </c>
      <c r="D273" s="100" t="s">
        <v>384</v>
      </c>
      <c r="E273" s="91" t="s">
        <v>384</v>
      </c>
      <c r="F273" s="91" t="s">
        <v>384</v>
      </c>
      <c r="G273" s="92" t="s">
        <v>384</v>
      </c>
      <c r="H273" s="91" t="s">
        <v>384</v>
      </c>
      <c r="I273" s="91" t="s">
        <v>384</v>
      </c>
      <c r="J273" s="91" t="s">
        <v>384</v>
      </c>
      <c r="K273" s="91" t="s">
        <v>384</v>
      </c>
      <c r="L273" s="92" t="s">
        <v>384</v>
      </c>
      <c r="M273" s="92" t="s">
        <v>384</v>
      </c>
      <c r="N273" s="92" t="s">
        <v>384</v>
      </c>
      <c r="O273" s="92" t="s">
        <v>384</v>
      </c>
      <c r="P273" s="92" t="s">
        <v>384</v>
      </c>
      <c r="Q273" s="107" t="s">
        <v>384</v>
      </c>
      <c r="R273" s="97" t="s">
        <v>384</v>
      </c>
      <c r="S273" s="94" t="s">
        <v>384</v>
      </c>
      <c r="T273" s="94" t="s">
        <v>384</v>
      </c>
      <c r="U273" s="94" t="s">
        <v>384</v>
      </c>
      <c r="V273" s="94" t="s">
        <v>384</v>
      </c>
      <c r="W273" s="94" t="s">
        <v>384</v>
      </c>
      <c r="X273" s="105" t="s">
        <v>384</v>
      </c>
      <c r="Y273" s="107" t="s">
        <v>384</v>
      </c>
      <c r="Z273" s="105" t="s">
        <v>384</v>
      </c>
      <c r="AA273" s="107" t="s">
        <v>384</v>
      </c>
      <c r="AB273" s="92" t="s">
        <v>384</v>
      </c>
      <c r="AC273" s="107" t="s">
        <v>384</v>
      </c>
      <c r="AD273" s="110" t="s">
        <v>384</v>
      </c>
    </row>
    <row r="274" spans="1:30" ht="15" customHeight="1" x14ac:dyDescent="0.25">
      <c r="A274" s="88" t="s">
        <v>359</v>
      </c>
      <c r="B274" s="87" t="s">
        <v>91</v>
      </c>
      <c r="C274" s="89">
        <v>2022</v>
      </c>
      <c r="D274" s="100" t="s">
        <v>68</v>
      </c>
      <c r="E274" s="91" t="s">
        <v>69</v>
      </c>
      <c r="F274" s="91" t="s">
        <v>68</v>
      </c>
      <c r="G274" s="92" t="s">
        <v>69</v>
      </c>
      <c r="H274" s="91" t="s">
        <v>69</v>
      </c>
      <c r="I274" s="91" t="s">
        <v>68</v>
      </c>
      <c r="J274" s="91" t="s">
        <v>68</v>
      </c>
      <c r="K274" s="91" t="s">
        <v>68</v>
      </c>
      <c r="L274" s="91" t="s">
        <v>69</v>
      </c>
      <c r="M274" s="91" t="s">
        <v>69</v>
      </c>
      <c r="N274" s="91" t="s">
        <v>68</v>
      </c>
      <c r="O274" s="91" t="s">
        <v>69</v>
      </c>
      <c r="P274" s="91" t="s">
        <v>68</v>
      </c>
      <c r="Q274" s="93" t="s">
        <v>69</v>
      </c>
      <c r="R274" s="97">
        <f>COUNTIF(D274:Q274,"Ja")</f>
        <v>7</v>
      </c>
      <c r="S274" s="94" t="s">
        <v>69</v>
      </c>
      <c r="T274" s="94" t="s">
        <v>69</v>
      </c>
      <c r="U274" s="94" t="s">
        <v>69</v>
      </c>
      <c r="V274" s="94" t="s">
        <v>69</v>
      </c>
      <c r="W274" s="95">
        <v>3635</v>
      </c>
      <c r="X274" s="96" t="s">
        <v>69</v>
      </c>
      <c r="Y274" s="104"/>
      <c r="Z274" s="96" t="s">
        <v>69</v>
      </c>
      <c r="AA274" s="104"/>
      <c r="AB274" s="91" t="s">
        <v>69</v>
      </c>
      <c r="AC274" s="107"/>
      <c r="AD274" s="110">
        <v>3635</v>
      </c>
    </row>
    <row r="275" spans="1:30" ht="15" customHeight="1" x14ac:dyDescent="0.25">
      <c r="A275" s="88" t="s">
        <v>360</v>
      </c>
      <c r="B275" s="87" t="s">
        <v>103</v>
      </c>
      <c r="C275" s="89">
        <v>2022</v>
      </c>
      <c r="D275" s="100" t="s">
        <v>68</v>
      </c>
      <c r="E275" s="91" t="s">
        <v>69</v>
      </c>
      <c r="F275" s="91" t="s">
        <v>68</v>
      </c>
      <c r="G275" s="92" t="s">
        <v>69</v>
      </c>
      <c r="H275" s="91" t="s">
        <v>69</v>
      </c>
      <c r="I275" s="91" t="s">
        <v>68</v>
      </c>
      <c r="J275" s="91" t="s">
        <v>69</v>
      </c>
      <c r="K275" s="91" t="s">
        <v>68</v>
      </c>
      <c r="L275" s="91" t="s">
        <v>69</v>
      </c>
      <c r="M275" s="91" t="s">
        <v>68</v>
      </c>
      <c r="N275" s="91" t="s">
        <v>68</v>
      </c>
      <c r="O275" s="91" t="s">
        <v>69</v>
      </c>
      <c r="P275" s="91" t="s">
        <v>69</v>
      </c>
      <c r="Q275" s="93" t="s">
        <v>69</v>
      </c>
      <c r="R275" s="97">
        <f>COUNTIF(D275:Q275,"Ja")</f>
        <v>6</v>
      </c>
      <c r="S275" s="94" t="s">
        <v>69</v>
      </c>
      <c r="T275" s="94" t="s">
        <v>69</v>
      </c>
      <c r="U275" s="94" t="s">
        <v>69</v>
      </c>
      <c r="V275" s="94" t="s">
        <v>68</v>
      </c>
      <c r="W275" s="95">
        <v>3643</v>
      </c>
      <c r="X275" s="96" t="s">
        <v>68</v>
      </c>
      <c r="Y275" s="104">
        <v>204</v>
      </c>
      <c r="Z275" s="96" t="s">
        <v>68</v>
      </c>
      <c r="AA275" s="104">
        <v>639</v>
      </c>
      <c r="AB275" s="91" t="s">
        <v>68</v>
      </c>
      <c r="AC275" s="107">
        <v>10</v>
      </c>
      <c r="AD275" s="110">
        <v>4496</v>
      </c>
    </row>
    <row r="276" spans="1:30" ht="15" customHeight="1" x14ac:dyDescent="0.25">
      <c r="A276" s="88" t="s">
        <v>361</v>
      </c>
      <c r="B276" s="87" t="s">
        <v>71</v>
      </c>
      <c r="C276" s="89">
        <v>2022</v>
      </c>
      <c r="D276" s="100" t="s">
        <v>384</v>
      </c>
      <c r="E276" s="91" t="s">
        <v>384</v>
      </c>
      <c r="F276" s="91" t="s">
        <v>384</v>
      </c>
      <c r="G276" s="92" t="s">
        <v>384</v>
      </c>
      <c r="H276" s="91" t="s">
        <v>384</v>
      </c>
      <c r="I276" s="91" t="s">
        <v>384</v>
      </c>
      <c r="J276" s="91" t="s">
        <v>384</v>
      </c>
      <c r="K276" s="91" t="s">
        <v>384</v>
      </c>
      <c r="L276" s="100" t="s">
        <v>384</v>
      </c>
      <c r="M276" s="100" t="s">
        <v>384</v>
      </c>
      <c r="N276" s="100" t="s">
        <v>384</v>
      </c>
      <c r="O276" s="100" t="s">
        <v>384</v>
      </c>
      <c r="P276" s="100" t="s">
        <v>384</v>
      </c>
      <c r="Q276" s="97" t="s">
        <v>384</v>
      </c>
      <c r="R276" s="97" t="s">
        <v>384</v>
      </c>
      <c r="S276" s="101" t="s">
        <v>384</v>
      </c>
      <c r="T276" s="101" t="s">
        <v>384</v>
      </c>
      <c r="U276" s="101" t="s">
        <v>384</v>
      </c>
      <c r="V276" s="101" t="s">
        <v>384</v>
      </c>
      <c r="W276" s="101" t="s">
        <v>384</v>
      </c>
      <c r="X276" s="90" t="s">
        <v>384</v>
      </c>
      <c r="Y276" s="97" t="s">
        <v>384</v>
      </c>
      <c r="Z276" s="90" t="s">
        <v>384</v>
      </c>
      <c r="AA276" s="97" t="s">
        <v>384</v>
      </c>
      <c r="AB276" s="100" t="s">
        <v>384</v>
      </c>
      <c r="AC276" s="97" t="s">
        <v>384</v>
      </c>
      <c r="AD276" s="110" t="s">
        <v>384</v>
      </c>
    </row>
    <row r="277" spans="1:30" ht="15" customHeight="1" x14ac:dyDescent="0.25">
      <c r="A277" s="88" t="s">
        <v>362</v>
      </c>
      <c r="B277" s="87" t="s">
        <v>84</v>
      </c>
      <c r="C277" s="89">
        <v>2022</v>
      </c>
      <c r="D277" s="100" t="s">
        <v>69</v>
      </c>
      <c r="E277" s="100" t="s">
        <v>69</v>
      </c>
      <c r="F277" s="91" t="s">
        <v>68</v>
      </c>
      <c r="G277" s="100" t="s">
        <v>69</v>
      </c>
      <c r="H277" s="100" t="s">
        <v>69</v>
      </c>
      <c r="I277" s="100" t="s">
        <v>68</v>
      </c>
      <c r="J277" s="100" t="s">
        <v>68</v>
      </c>
      <c r="K277" s="100" t="s">
        <v>68</v>
      </c>
      <c r="L277" s="100" t="s">
        <v>69</v>
      </c>
      <c r="M277" s="100" t="s">
        <v>69</v>
      </c>
      <c r="N277" s="100" t="s">
        <v>69</v>
      </c>
      <c r="O277" s="100" t="s">
        <v>69</v>
      </c>
      <c r="P277" s="100" t="s">
        <v>69</v>
      </c>
      <c r="Q277" s="97" t="s">
        <v>69</v>
      </c>
      <c r="R277" s="97">
        <f>COUNTIF(D277:Q277,"Ja")</f>
        <v>4</v>
      </c>
      <c r="S277" s="101" t="s">
        <v>69</v>
      </c>
      <c r="T277" s="101" t="s">
        <v>69</v>
      </c>
      <c r="U277" s="101" t="s">
        <v>69</v>
      </c>
      <c r="V277" s="101" t="s">
        <v>69</v>
      </c>
      <c r="W277" s="101">
        <v>7515</v>
      </c>
      <c r="X277" s="90" t="s">
        <v>68</v>
      </c>
      <c r="Y277" s="97">
        <v>460</v>
      </c>
      <c r="Z277" s="90" t="s">
        <v>69</v>
      </c>
      <c r="AA277" s="97"/>
      <c r="AB277" s="100" t="s">
        <v>68</v>
      </c>
      <c r="AC277" s="97" t="s">
        <v>384</v>
      </c>
      <c r="AD277" s="110">
        <v>7975</v>
      </c>
    </row>
    <row r="278" spans="1:30" ht="15" customHeight="1" x14ac:dyDescent="0.25">
      <c r="A278" s="88" t="s">
        <v>363</v>
      </c>
      <c r="B278" s="87" t="s">
        <v>117</v>
      </c>
      <c r="C278" s="89">
        <v>2022</v>
      </c>
      <c r="D278" s="100" t="s">
        <v>69</v>
      </c>
      <c r="E278" s="91" t="s">
        <v>69</v>
      </c>
      <c r="F278" s="91" t="s">
        <v>68</v>
      </c>
      <c r="G278" s="92" t="s">
        <v>69</v>
      </c>
      <c r="H278" s="91" t="s">
        <v>69</v>
      </c>
      <c r="I278" s="91" t="s">
        <v>68</v>
      </c>
      <c r="J278" s="91" t="s">
        <v>68</v>
      </c>
      <c r="K278" s="91" t="s">
        <v>68</v>
      </c>
      <c r="L278" s="91" t="s">
        <v>69</v>
      </c>
      <c r="M278" s="91" t="s">
        <v>69</v>
      </c>
      <c r="N278" s="91" t="s">
        <v>68</v>
      </c>
      <c r="O278" s="91" t="s">
        <v>69</v>
      </c>
      <c r="P278" s="91" t="s">
        <v>68</v>
      </c>
      <c r="Q278" s="93" t="s">
        <v>69</v>
      </c>
      <c r="R278" s="97">
        <f>COUNTIF(D278:Q278,"Ja")</f>
        <v>6</v>
      </c>
      <c r="S278" s="94" t="s">
        <v>69</v>
      </c>
      <c r="T278" s="94" t="s">
        <v>69</v>
      </c>
      <c r="U278" s="94" t="s">
        <v>68</v>
      </c>
      <c r="V278" s="94" t="s">
        <v>68</v>
      </c>
      <c r="W278" s="95">
        <v>7426</v>
      </c>
      <c r="X278" s="96" t="s">
        <v>69</v>
      </c>
      <c r="Y278" s="104"/>
      <c r="Z278" s="96" t="s">
        <v>68</v>
      </c>
      <c r="AA278" s="107">
        <v>930</v>
      </c>
      <c r="AB278" s="91" t="s">
        <v>69</v>
      </c>
      <c r="AC278" s="107"/>
      <c r="AD278" s="110">
        <v>8356</v>
      </c>
    </row>
    <row r="279" spans="1:30" ht="15" customHeight="1" x14ac:dyDescent="0.25">
      <c r="A279" s="88" t="s">
        <v>364</v>
      </c>
      <c r="B279" s="87" t="s">
        <v>77</v>
      </c>
      <c r="C279" s="89">
        <v>2022</v>
      </c>
      <c r="D279" s="100" t="s">
        <v>68</v>
      </c>
      <c r="E279" s="91" t="s">
        <v>69</v>
      </c>
      <c r="F279" s="91" t="s">
        <v>69</v>
      </c>
      <c r="G279" s="92" t="s">
        <v>69</v>
      </c>
      <c r="H279" s="91" t="s">
        <v>69</v>
      </c>
      <c r="I279" s="91" t="s">
        <v>68</v>
      </c>
      <c r="J279" s="91" t="s">
        <v>69</v>
      </c>
      <c r="K279" s="91" t="s">
        <v>68</v>
      </c>
      <c r="L279" s="91" t="s">
        <v>69</v>
      </c>
      <c r="M279" s="91" t="s">
        <v>69</v>
      </c>
      <c r="N279" s="91" t="s">
        <v>69</v>
      </c>
      <c r="O279" s="91" t="s">
        <v>69</v>
      </c>
      <c r="P279" s="91" t="s">
        <v>69</v>
      </c>
      <c r="Q279" s="93" t="s">
        <v>69</v>
      </c>
      <c r="R279" s="97">
        <f>COUNTIF(D279:Q279,"Ja")</f>
        <v>3</v>
      </c>
      <c r="S279" s="94" t="s">
        <v>68</v>
      </c>
      <c r="T279" s="94" t="s">
        <v>68</v>
      </c>
      <c r="U279" s="94" t="s">
        <v>68</v>
      </c>
      <c r="V279" s="94" t="s">
        <v>68</v>
      </c>
      <c r="W279" s="95">
        <v>4512</v>
      </c>
      <c r="X279" s="96" t="s">
        <v>69</v>
      </c>
      <c r="Y279" s="104"/>
      <c r="Z279" s="96" t="s">
        <v>68</v>
      </c>
      <c r="AA279" s="104">
        <v>210</v>
      </c>
      <c r="AB279" s="91" t="s">
        <v>69</v>
      </c>
      <c r="AC279" s="112"/>
      <c r="AD279" s="110">
        <v>4722</v>
      </c>
    </row>
    <row r="280" spans="1:30" ht="15" customHeight="1" x14ac:dyDescent="0.25">
      <c r="A280" s="88" t="s">
        <v>365</v>
      </c>
      <c r="B280" s="87" t="s">
        <v>91</v>
      </c>
      <c r="C280" s="89">
        <v>2022</v>
      </c>
      <c r="D280" s="100" t="s">
        <v>69</v>
      </c>
      <c r="E280" s="91" t="s">
        <v>69</v>
      </c>
      <c r="F280" s="91" t="s">
        <v>68</v>
      </c>
      <c r="G280" s="92" t="s">
        <v>69</v>
      </c>
      <c r="H280" s="91" t="s">
        <v>69</v>
      </c>
      <c r="I280" s="91" t="s">
        <v>68</v>
      </c>
      <c r="J280" s="91" t="s">
        <v>68</v>
      </c>
      <c r="K280" s="91" t="s">
        <v>68</v>
      </c>
      <c r="L280" s="91" t="s">
        <v>69</v>
      </c>
      <c r="M280" s="91" t="s">
        <v>69</v>
      </c>
      <c r="N280" s="91" t="s">
        <v>68</v>
      </c>
      <c r="O280" s="91" t="s">
        <v>69</v>
      </c>
      <c r="P280" s="91" t="s">
        <v>68</v>
      </c>
      <c r="Q280" s="93" t="s">
        <v>69</v>
      </c>
      <c r="R280" s="97">
        <f>COUNTIF(D280:Q280,"Ja")</f>
        <v>6</v>
      </c>
      <c r="S280" s="94" t="s">
        <v>69</v>
      </c>
      <c r="T280" s="94" t="s">
        <v>69</v>
      </c>
      <c r="U280" s="94" t="s">
        <v>69</v>
      </c>
      <c r="V280" s="94" t="s">
        <v>69</v>
      </c>
      <c r="W280" s="95">
        <v>180</v>
      </c>
      <c r="X280" s="96" t="s">
        <v>69</v>
      </c>
      <c r="Y280" s="104"/>
      <c r="Z280" s="96" t="s">
        <v>68</v>
      </c>
      <c r="AA280" s="104">
        <v>150</v>
      </c>
      <c r="AB280" s="91" t="s">
        <v>69</v>
      </c>
      <c r="AC280" s="107"/>
      <c r="AD280" s="110">
        <v>330</v>
      </c>
    </row>
    <row r="281" spans="1:30" ht="15" customHeight="1" x14ac:dyDescent="0.25">
      <c r="A281" s="88" t="s">
        <v>366</v>
      </c>
      <c r="B281" s="87" t="s">
        <v>66</v>
      </c>
      <c r="C281" s="89">
        <v>2022</v>
      </c>
      <c r="D281" s="100" t="s">
        <v>68</v>
      </c>
      <c r="E281" s="91" t="s">
        <v>68</v>
      </c>
      <c r="F281" s="91" t="s">
        <v>68</v>
      </c>
      <c r="G281" s="92" t="s">
        <v>68</v>
      </c>
      <c r="H281" s="91" t="s">
        <v>69</v>
      </c>
      <c r="I281" s="91" t="s">
        <v>68</v>
      </c>
      <c r="J281" s="91" t="s">
        <v>68</v>
      </c>
      <c r="K281" s="91" t="s">
        <v>68</v>
      </c>
      <c r="L281" s="91" t="s">
        <v>69</v>
      </c>
      <c r="M281" s="91" t="s">
        <v>69</v>
      </c>
      <c r="N281" s="91" t="s">
        <v>68</v>
      </c>
      <c r="O281" s="91" t="s">
        <v>68</v>
      </c>
      <c r="P281" s="91" t="s">
        <v>69</v>
      </c>
      <c r="Q281" s="93" t="s">
        <v>68</v>
      </c>
      <c r="R281" s="97">
        <f>COUNTIF(D281:Q281,"Ja")</f>
        <v>10</v>
      </c>
      <c r="S281" s="94" t="s">
        <v>68</v>
      </c>
      <c r="T281" s="94" t="s">
        <v>69</v>
      </c>
      <c r="U281" s="94" t="s">
        <v>69</v>
      </c>
      <c r="V281" s="94" t="s">
        <v>69</v>
      </c>
      <c r="W281" s="95">
        <v>5064</v>
      </c>
      <c r="X281" s="96" t="s">
        <v>68</v>
      </c>
      <c r="Y281" s="104">
        <v>60</v>
      </c>
      <c r="Z281" s="96" t="s">
        <v>68</v>
      </c>
      <c r="AA281" s="104">
        <v>30</v>
      </c>
      <c r="AB281" s="91" t="s">
        <v>69</v>
      </c>
      <c r="AC281" s="107"/>
      <c r="AD281" s="110">
        <v>5154</v>
      </c>
    </row>
    <row r="282" spans="1:30" ht="15" customHeight="1" x14ac:dyDescent="0.25">
      <c r="A282" s="88" t="s">
        <v>367</v>
      </c>
      <c r="B282" s="87" t="s">
        <v>103</v>
      </c>
      <c r="C282" s="89">
        <v>2022</v>
      </c>
      <c r="D282" s="100" t="s">
        <v>384</v>
      </c>
      <c r="E282" s="91" t="s">
        <v>384</v>
      </c>
      <c r="F282" s="91" t="s">
        <v>384</v>
      </c>
      <c r="G282" s="92" t="s">
        <v>384</v>
      </c>
      <c r="H282" s="91" t="s">
        <v>384</v>
      </c>
      <c r="I282" s="91" t="s">
        <v>384</v>
      </c>
      <c r="J282" s="91" t="s">
        <v>384</v>
      </c>
      <c r="K282" s="91" t="s">
        <v>384</v>
      </c>
      <c r="L282" s="100" t="s">
        <v>384</v>
      </c>
      <c r="M282" s="100" t="s">
        <v>384</v>
      </c>
      <c r="N282" s="100" t="s">
        <v>384</v>
      </c>
      <c r="O282" s="100" t="s">
        <v>384</v>
      </c>
      <c r="P282" s="100" t="s">
        <v>384</v>
      </c>
      <c r="Q282" s="97" t="s">
        <v>384</v>
      </c>
      <c r="R282" s="97" t="s">
        <v>384</v>
      </c>
      <c r="S282" s="101" t="s">
        <v>384</v>
      </c>
      <c r="T282" s="101" t="s">
        <v>384</v>
      </c>
      <c r="U282" s="101" t="s">
        <v>384</v>
      </c>
      <c r="V282" s="101" t="s">
        <v>384</v>
      </c>
      <c r="W282" s="101" t="s">
        <v>384</v>
      </c>
      <c r="X282" s="90" t="s">
        <v>384</v>
      </c>
      <c r="Y282" s="97" t="s">
        <v>384</v>
      </c>
      <c r="Z282" s="90" t="s">
        <v>384</v>
      </c>
      <c r="AA282" s="97" t="s">
        <v>384</v>
      </c>
      <c r="AB282" s="100" t="s">
        <v>384</v>
      </c>
      <c r="AC282" s="97" t="s">
        <v>384</v>
      </c>
      <c r="AD282" s="110" t="s">
        <v>384</v>
      </c>
    </row>
    <row r="283" spans="1:30" ht="15" customHeight="1" x14ac:dyDescent="0.25">
      <c r="A283" s="88" t="s">
        <v>368</v>
      </c>
      <c r="B283" s="87" t="s">
        <v>82</v>
      </c>
      <c r="C283" s="89">
        <v>2022</v>
      </c>
      <c r="D283" s="100" t="s">
        <v>68</v>
      </c>
      <c r="E283" s="91" t="s">
        <v>68</v>
      </c>
      <c r="F283" s="91" t="s">
        <v>68</v>
      </c>
      <c r="G283" s="92" t="s">
        <v>68</v>
      </c>
      <c r="H283" s="91" t="s">
        <v>69</v>
      </c>
      <c r="I283" s="91" t="s">
        <v>68</v>
      </c>
      <c r="J283" s="91" t="s">
        <v>68</v>
      </c>
      <c r="K283" s="91" t="s">
        <v>68</v>
      </c>
      <c r="L283" s="91" t="s">
        <v>68</v>
      </c>
      <c r="M283" s="91" t="s">
        <v>69</v>
      </c>
      <c r="N283" s="91" t="s">
        <v>68</v>
      </c>
      <c r="O283" s="91" t="s">
        <v>68</v>
      </c>
      <c r="P283" s="91" t="s">
        <v>69</v>
      </c>
      <c r="Q283" s="93" t="s">
        <v>69</v>
      </c>
      <c r="R283" s="97">
        <f>COUNTIF(D283:Q283,"Ja")</f>
        <v>10</v>
      </c>
      <c r="S283" s="94" t="s">
        <v>68</v>
      </c>
      <c r="T283" s="94" t="s">
        <v>69</v>
      </c>
      <c r="U283" s="94" t="s">
        <v>69</v>
      </c>
      <c r="V283" s="94" t="s">
        <v>69</v>
      </c>
      <c r="W283" s="95">
        <v>81937</v>
      </c>
      <c r="X283" s="96" t="s">
        <v>68</v>
      </c>
      <c r="Y283" s="104">
        <v>1113</v>
      </c>
      <c r="Z283" s="96" t="s">
        <v>68</v>
      </c>
      <c r="AA283" s="104">
        <v>950</v>
      </c>
      <c r="AB283" s="91" t="s">
        <v>69</v>
      </c>
      <c r="AC283" s="107"/>
      <c r="AD283" s="110">
        <v>84000</v>
      </c>
    </row>
    <row r="284" spans="1:30" ht="15" customHeight="1" x14ac:dyDescent="0.25">
      <c r="A284" s="88" t="s">
        <v>369</v>
      </c>
      <c r="B284" s="87" t="s">
        <v>91</v>
      </c>
      <c r="C284" s="89">
        <v>2022</v>
      </c>
      <c r="D284" s="100" t="s">
        <v>68</v>
      </c>
      <c r="E284" s="91" t="s">
        <v>69</v>
      </c>
      <c r="F284" s="91" t="s">
        <v>68</v>
      </c>
      <c r="G284" s="92" t="s">
        <v>69</v>
      </c>
      <c r="H284" s="91" t="s">
        <v>69</v>
      </c>
      <c r="I284" s="91" t="s">
        <v>68</v>
      </c>
      <c r="J284" s="91" t="s">
        <v>69</v>
      </c>
      <c r="K284" s="91" t="s">
        <v>68</v>
      </c>
      <c r="L284" s="91" t="s">
        <v>68</v>
      </c>
      <c r="M284" s="91" t="s">
        <v>69</v>
      </c>
      <c r="N284" s="91" t="s">
        <v>69</v>
      </c>
      <c r="O284" s="91" t="s">
        <v>69</v>
      </c>
      <c r="P284" s="91" t="s">
        <v>69</v>
      </c>
      <c r="Q284" s="93" t="s">
        <v>69</v>
      </c>
      <c r="R284" s="97">
        <f>COUNTIF(D284:Q284,"Ja")</f>
        <v>5</v>
      </c>
      <c r="S284" s="94" t="s">
        <v>69</v>
      </c>
      <c r="T284" s="94" t="s">
        <v>69</v>
      </c>
      <c r="U284" s="94" t="s">
        <v>69</v>
      </c>
      <c r="V284" s="94" t="s">
        <v>68</v>
      </c>
      <c r="W284" s="95">
        <v>9562</v>
      </c>
      <c r="X284" s="96" t="s">
        <v>68</v>
      </c>
      <c r="Y284" s="104">
        <v>140</v>
      </c>
      <c r="Z284" s="96" t="s">
        <v>68</v>
      </c>
      <c r="AA284" s="104">
        <v>250</v>
      </c>
      <c r="AB284" s="91" t="s">
        <v>69</v>
      </c>
      <c r="AC284" s="107"/>
      <c r="AD284" s="110">
        <v>9952</v>
      </c>
    </row>
    <row r="285" spans="1:30" ht="15" customHeight="1" x14ac:dyDescent="0.25">
      <c r="A285" s="88" t="s">
        <v>370</v>
      </c>
      <c r="B285" s="87" t="s">
        <v>167</v>
      </c>
      <c r="C285" s="89">
        <v>2022</v>
      </c>
      <c r="D285" s="100" t="s">
        <v>68</v>
      </c>
      <c r="E285" s="91" t="s">
        <v>69</v>
      </c>
      <c r="F285" s="91" t="s">
        <v>68</v>
      </c>
      <c r="G285" s="92" t="s">
        <v>69</v>
      </c>
      <c r="H285" s="91" t="s">
        <v>69</v>
      </c>
      <c r="I285" s="91" t="s">
        <v>68</v>
      </c>
      <c r="J285" s="91" t="s">
        <v>68</v>
      </c>
      <c r="K285" s="91" t="s">
        <v>68</v>
      </c>
      <c r="L285" s="91" t="s">
        <v>69</v>
      </c>
      <c r="M285" s="91" t="s">
        <v>69</v>
      </c>
      <c r="N285" s="91" t="s">
        <v>68</v>
      </c>
      <c r="O285" s="91" t="s">
        <v>68</v>
      </c>
      <c r="P285" s="91" t="s">
        <v>69</v>
      </c>
      <c r="Q285" s="93" t="s">
        <v>68</v>
      </c>
      <c r="R285" s="97">
        <f>COUNTIF(D285:Q285,"Ja")</f>
        <v>8</v>
      </c>
      <c r="S285" s="94" t="s">
        <v>68</v>
      </c>
      <c r="T285" s="94" t="s">
        <v>69</v>
      </c>
      <c r="U285" s="94" t="s">
        <v>68</v>
      </c>
      <c r="V285" s="94" t="s">
        <v>68</v>
      </c>
      <c r="W285" s="95">
        <v>60386</v>
      </c>
      <c r="X285" s="96" t="s">
        <v>68</v>
      </c>
      <c r="Y285" s="97">
        <v>3879</v>
      </c>
      <c r="Z285" s="96" t="s">
        <v>68</v>
      </c>
      <c r="AA285" s="97">
        <v>5488</v>
      </c>
      <c r="AB285" s="91" t="s">
        <v>68</v>
      </c>
      <c r="AC285" s="107">
        <v>2780</v>
      </c>
      <c r="AD285" s="110">
        <v>72533</v>
      </c>
    </row>
    <row r="286" spans="1:30" ht="15" customHeight="1" x14ac:dyDescent="0.25">
      <c r="A286" s="88" t="s">
        <v>371</v>
      </c>
      <c r="B286" s="87" t="s">
        <v>87</v>
      </c>
      <c r="C286" s="89">
        <v>2022</v>
      </c>
      <c r="D286" s="100" t="s">
        <v>68</v>
      </c>
      <c r="E286" s="91" t="s">
        <v>69</v>
      </c>
      <c r="F286" s="91" t="s">
        <v>68</v>
      </c>
      <c r="G286" s="92" t="s">
        <v>69</v>
      </c>
      <c r="H286" s="91" t="s">
        <v>68</v>
      </c>
      <c r="I286" s="91" t="s">
        <v>68</v>
      </c>
      <c r="J286" s="91" t="s">
        <v>68</v>
      </c>
      <c r="K286" s="91" t="s">
        <v>68</v>
      </c>
      <c r="L286" s="91" t="s">
        <v>69</v>
      </c>
      <c r="M286" s="91" t="s">
        <v>68</v>
      </c>
      <c r="N286" s="91" t="s">
        <v>68</v>
      </c>
      <c r="O286" s="91" t="s">
        <v>69</v>
      </c>
      <c r="P286" s="91" t="s">
        <v>68</v>
      </c>
      <c r="Q286" s="93" t="s">
        <v>69</v>
      </c>
      <c r="R286" s="97">
        <f>COUNTIF(D286:Q286,"Ja")</f>
        <v>9</v>
      </c>
      <c r="S286" s="94" t="s">
        <v>68</v>
      </c>
      <c r="T286" s="94" t="s">
        <v>69</v>
      </c>
      <c r="U286" s="94" t="s">
        <v>68</v>
      </c>
      <c r="V286" s="94" t="s">
        <v>68</v>
      </c>
      <c r="W286" s="94" t="s">
        <v>384</v>
      </c>
      <c r="X286" s="96" t="s">
        <v>68</v>
      </c>
      <c r="Y286" s="104" t="s">
        <v>384</v>
      </c>
      <c r="Z286" s="96" t="s">
        <v>69</v>
      </c>
      <c r="AA286" s="104"/>
      <c r="AB286" s="91" t="s">
        <v>68</v>
      </c>
      <c r="AC286" s="107" t="s">
        <v>384</v>
      </c>
      <c r="AD286" s="110" t="s">
        <v>384</v>
      </c>
    </row>
    <row r="287" spans="1:30" ht="15" customHeight="1" x14ac:dyDescent="0.25">
      <c r="A287" s="88" t="s">
        <v>372</v>
      </c>
      <c r="B287" s="87" t="s">
        <v>101</v>
      </c>
      <c r="C287" s="89">
        <v>2022</v>
      </c>
      <c r="D287" s="100" t="s">
        <v>384</v>
      </c>
      <c r="E287" s="91" t="s">
        <v>384</v>
      </c>
      <c r="F287" s="91" t="s">
        <v>384</v>
      </c>
      <c r="G287" s="92" t="s">
        <v>384</v>
      </c>
      <c r="H287" s="91" t="s">
        <v>384</v>
      </c>
      <c r="I287" s="91" t="s">
        <v>384</v>
      </c>
      <c r="J287" s="91" t="s">
        <v>384</v>
      </c>
      <c r="K287" s="91" t="s">
        <v>384</v>
      </c>
      <c r="L287" s="91" t="s">
        <v>384</v>
      </c>
      <c r="M287" s="91" t="s">
        <v>384</v>
      </c>
      <c r="N287" s="91" t="s">
        <v>384</v>
      </c>
      <c r="O287" s="91" t="s">
        <v>384</v>
      </c>
      <c r="P287" s="91" t="s">
        <v>384</v>
      </c>
      <c r="Q287" s="93" t="s">
        <v>384</v>
      </c>
      <c r="R287" s="97" t="s">
        <v>384</v>
      </c>
      <c r="S287" s="94" t="s">
        <v>384</v>
      </c>
      <c r="T287" s="94" t="s">
        <v>384</v>
      </c>
      <c r="U287" s="94" t="s">
        <v>384</v>
      </c>
      <c r="V287" s="94" t="s">
        <v>384</v>
      </c>
      <c r="W287" s="95" t="s">
        <v>384</v>
      </c>
      <c r="X287" s="96" t="s">
        <v>384</v>
      </c>
      <c r="Y287" s="104" t="s">
        <v>384</v>
      </c>
      <c r="Z287" s="96" t="s">
        <v>384</v>
      </c>
      <c r="AA287" s="104" t="s">
        <v>384</v>
      </c>
      <c r="AB287" s="91" t="s">
        <v>384</v>
      </c>
      <c r="AC287" s="107" t="s">
        <v>384</v>
      </c>
      <c r="AD287" s="110" t="s">
        <v>384</v>
      </c>
    </row>
    <row r="288" spans="1:30" ht="15" customHeight="1" x14ac:dyDescent="0.25">
      <c r="A288" s="88" t="s">
        <v>373</v>
      </c>
      <c r="B288" s="87" t="s">
        <v>117</v>
      </c>
      <c r="C288" s="89">
        <v>2022</v>
      </c>
      <c r="D288" s="100" t="s">
        <v>68</v>
      </c>
      <c r="E288" s="91" t="s">
        <v>69</v>
      </c>
      <c r="F288" s="91" t="s">
        <v>68</v>
      </c>
      <c r="G288" s="92" t="s">
        <v>68</v>
      </c>
      <c r="H288" s="91" t="s">
        <v>68</v>
      </c>
      <c r="I288" s="91" t="s">
        <v>68</v>
      </c>
      <c r="J288" s="91" t="s">
        <v>68</v>
      </c>
      <c r="K288" s="91" t="s">
        <v>68</v>
      </c>
      <c r="L288" s="91" t="s">
        <v>69</v>
      </c>
      <c r="M288" s="91" t="s">
        <v>69</v>
      </c>
      <c r="N288" s="91" t="s">
        <v>68</v>
      </c>
      <c r="O288" s="91" t="s">
        <v>69</v>
      </c>
      <c r="P288" s="91" t="s">
        <v>69</v>
      </c>
      <c r="Q288" s="93" t="s">
        <v>69</v>
      </c>
      <c r="R288" s="97">
        <f>COUNTIF(D288:Q288,"Ja")</f>
        <v>8</v>
      </c>
      <c r="S288" s="94" t="s">
        <v>68</v>
      </c>
      <c r="T288" s="94" t="s">
        <v>69</v>
      </c>
      <c r="U288" s="94" t="s">
        <v>68</v>
      </c>
      <c r="V288" s="94" t="s">
        <v>68</v>
      </c>
      <c r="W288" s="95">
        <v>22114</v>
      </c>
      <c r="X288" s="96" t="s">
        <v>68</v>
      </c>
      <c r="Y288" s="104">
        <v>78</v>
      </c>
      <c r="Z288" s="96" t="s">
        <v>68</v>
      </c>
      <c r="AA288" s="104">
        <v>400</v>
      </c>
      <c r="AB288" s="91" t="s">
        <v>69</v>
      </c>
      <c r="AC288" s="107"/>
      <c r="AD288" s="110">
        <v>22592</v>
      </c>
    </row>
    <row r="289" spans="1:30" ht="15" customHeight="1" x14ac:dyDescent="0.25">
      <c r="A289" s="88" t="s">
        <v>374</v>
      </c>
      <c r="B289" s="87" t="s">
        <v>91</v>
      </c>
      <c r="C289" s="89">
        <v>2022</v>
      </c>
      <c r="D289" s="100" t="s">
        <v>69</v>
      </c>
      <c r="E289" s="91" t="s">
        <v>69</v>
      </c>
      <c r="F289" s="91" t="s">
        <v>69</v>
      </c>
      <c r="G289" s="92" t="s">
        <v>69</v>
      </c>
      <c r="H289" s="91" t="s">
        <v>69</v>
      </c>
      <c r="I289" s="91" t="s">
        <v>68</v>
      </c>
      <c r="J289" s="91" t="s">
        <v>68</v>
      </c>
      <c r="K289" s="91" t="s">
        <v>68</v>
      </c>
      <c r="L289" s="91" t="s">
        <v>69</v>
      </c>
      <c r="M289" s="91" t="s">
        <v>69</v>
      </c>
      <c r="N289" s="91" t="s">
        <v>69</v>
      </c>
      <c r="O289" s="91" t="s">
        <v>69</v>
      </c>
      <c r="P289" s="91" t="s">
        <v>68</v>
      </c>
      <c r="Q289" s="93" t="s">
        <v>69</v>
      </c>
      <c r="R289" s="97">
        <f>COUNTIF(D289:Q289,"Ja")</f>
        <v>4</v>
      </c>
      <c r="S289" s="94" t="s">
        <v>69</v>
      </c>
      <c r="T289" s="94" t="s">
        <v>68</v>
      </c>
      <c r="U289" s="94" t="s">
        <v>68</v>
      </c>
      <c r="V289" s="94" t="s">
        <v>68</v>
      </c>
      <c r="W289" s="95">
        <v>13168</v>
      </c>
      <c r="X289" s="96" t="s">
        <v>68</v>
      </c>
      <c r="Y289" s="104">
        <v>250</v>
      </c>
      <c r="Z289" s="96" t="s">
        <v>68</v>
      </c>
      <c r="AA289" s="104">
        <v>30</v>
      </c>
      <c r="AB289" s="91" t="s">
        <v>68</v>
      </c>
      <c r="AC289" s="107" t="s">
        <v>384</v>
      </c>
      <c r="AD289" s="110">
        <v>13448</v>
      </c>
    </row>
    <row r="290" spans="1:30" ht="15" customHeight="1" x14ac:dyDescent="0.25">
      <c r="A290" s="88" t="s">
        <v>375</v>
      </c>
      <c r="B290" s="87" t="s">
        <v>77</v>
      </c>
      <c r="C290" s="89">
        <v>2022</v>
      </c>
      <c r="D290" s="100" t="s">
        <v>69</v>
      </c>
      <c r="E290" s="91" t="s">
        <v>69</v>
      </c>
      <c r="F290" s="91" t="s">
        <v>69</v>
      </c>
      <c r="G290" s="92" t="s">
        <v>69</v>
      </c>
      <c r="H290" s="91" t="s">
        <v>69</v>
      </c>
      <c r="I290" s="91" t="s">
        <v>68</v>
      </c>
      <c r="J290" s="91" t="s">
        <v>69</v>
      </c>
      <c r="K290" s="91" t="s">
        <v>68</v>
      </c>
      <c r="L290" s="91" t="s">
        <v>69</v>
      </c>
      <c r="M290" s="91" t="s">
        <v>69</v>
      </c>
      <c r="N290" s="91" t="s">
        <v>68</v>
      </c>
      <c r="O290" s="91" t="s">
        <v>69</v>
      </c>
      <c r="P290" s="91" t="s">
        <v>69</v>
      </c>
      <c r="Q290" s="93" t="s">
        <v>69</v>
      </c>
      <c r="R290" s="97">
        <f>COUNTIF(D290:Q290,"Ja")</f>
        <v>3</v>
      </c>
      <c r="S290" s="94" t="s">
        <v>68</v>
      </c>
      <c r="T290" s="94" t="s">
        <v>69</v>
      </c>
      <c r="U290" s="94" t="s">
        <v>69</v>
      </c>
      <c r="V290" s="94" t="s">
        <v>68</v>
      </c>
      <c r="W290" s="94">
        <v>15</v>
      </c>
      <c r="X290" s="96" t="s">
        <v>69</v>
      </c>
      <c r="Y290" s="104"/>
      <c r="Z290" s="96" t="s">
        <v>69</v>
      </c>
      <c r="AA290" s="104"/>
      <c r="AB290" s="91" t="s">
        <v>69</v>
      </c>
      <c r="AC290" s="107"/>
      <c r="AD290" s="110">
        <v>15</v>
      </c>
    </row>
    <row r="291" spans="1:30" ht="15" customHeight="1" x14ac:dyDescent="0.25">
      <c r="A291" s="125" t="s">
        <v>376</v>
      </c>
      <c r="B291" s="124" t="s">
        <v>77</v>
      </c>
      <c r="C291" s="126">
        <v>2022</v>
      </c>
      <c r="D291" s="203" t="s">
        <v>384</v>
      </c>
      <c r="E291" s="204" t="s">
        <v>384</v>
      </c>
      <c r="F291" s="204" t="s">
        <v>384</v>
      </c>
      <c r="G291" s="128" t="s">
        <v>384</v>
      </c>
      <c r="H291" s="204" t="s">
        <v>384</v>
      </c>
      <c r="I291" s="204" t="s">
        <v>384</v>
      </c>
      <c r="J291" s="204" t="s">
        <v>384</v>
      </c>
      <c r="K291" s="204" t="s">
        <v>384</v>
      </c>
      <c r="L291" s="128" t="s">
        <v>384</v>
      </c>
      <c r="M291" s="128" t="s">
        <v>384</v>
      </c>
      <c r="N291" s="128" t="s">
        <v>384</v>
      </c>
      <c r="O291" s="128" t="s">
        <v>384</v>
      </c>
      <c r="P291" s="128" t="s">
        <v>384</v>
      </c>
      <c r="Q291" s="129" t="s">
        <v>384</v>
      </c>
      <c r="R291" s="199" t="s">
        <v>384</v>
      </c>
      <c r="S291" s="195" t="s">
        <v>384</v>
      </c>
      <c r="T291" s="195" t="s">
        <v>384</v>
      </c>
      <c r="U291" s="195" t="s">
        <v>384</v>
      </c>
      <c r="V291" s="195" t="s">
        <v>384</v>
      </c>
      <c r="W291" s="195" t="s">
        <v>384</v>
      </c>
      <c r="X291" s="127" t="s">
        <v>384</v>
      </c>
      <c r="Y291" s="129" t="s">
        <v>384</v>
      </c>
      <c r="Z291" s="127" t="s">
        <v>384</v>
      </c>
      <c r="AA291" s="129" t="s">
        <v>384</v>
      </c>
      <c r="AB291" s="128" t="s">
        <v>384</v>
      </c>
      <c r="AC291" s="129" t="s">
        <v>384</v>
      </c>
      <c r="AD291" s="202" t="s">
        <v>384</v>
      </c>
    </row>
    <row r="292" spans="1:30" x14ac:dyDescent="0.25">
      <c r="A292" s="185" t="s">
        <v>433</v>
      </c>
      <c r="B292" s="186"/>
      <c r="C292" s="231"/>
      <c r="D292" s="231"/>
      <c r="E292" s="232"/>
      <c r="F292" s="188"/>
      <c r="G292" s="188"/>
      <c r="H292" s="188"/>
      <c r="I292" s="188"/>
      <c r="J292" s="188"/>
      <c r="K292" s="188"/>
      <c r="L292" s="188"/>
      <c r="M292" s="188"/>
      <c r="N292" s="188"/>
      <c r="O292" s="188"/>
      <c r="P292" s="188"/>
      <c r="Q292" s="188"/>
      <c r="R292" s="188"/>
      <c r="S292" s="188"/>
      <c r="T292" s="189"/>
      <c r="U292" s="188"/>
      <c r="V292" s="131"/>
      <c r="W292" s="213"/>
      <c r="X292" s="131"/>
      <c r="Y292" s="213"/>
      <c r="AA292" s="213"/>
      <c r="AC292" s="213"/>
      <c r="AD292" s="213"/>
    </row>
    <row r="293" spans="1:30" x14ac:dyDescent="0.25">
      <c r="A293" s="190" t="s">
        <v>502</v>
      </c>
      <c r="B293" s="191"/>
      <c r="C293" s="192"/>
      <c r="D293" s="210"/>
      <c r="E293" s="210"/>
      <c r="F293" s="210"/>
      <c r="G293" s="210"/>
      <c r="H293" s="210"/>
      <c r="I293" s="210"/>
      <c r="J293" s="210"/>
      <c r="K293" s="210"/>
      <c r="L293" s="210"/>
      <c r="M293" s="210"/>
      <c r="N293" s="210"/>
      <c r="O293" s="210"/>
      <c r="P293" s="210"/>
      <c r="Q293" s="210"/>
      <c r="R293" s="188"/>
      <c r="S293" s="210"/>
      <c r="T293" s="210"/>
      <c r="U293" s="210"/>
      <c r="V293" s="210"/>
      <c r="W293" s="210"/>
      <c r="X293" s="210"/>
      <c r="Y293" s="210"/>
      <c r="Z293" s="210"/>
      <c r="AA293" s="210"/>
      <c r="AB293" s="210"/>
      <c r="AC293" s="210"/>
    </row>
    <row r="294" spans="1:30" x14ac:dyDescent="0.25">
      <c r="A294" s="188" t="s">
        <v>434</v>
      </c>
      <c r="B294" s="188"/>
      <c r="C294" s="188"/>
      <c r="D294" s="210"/>
      <c r="E294" s="210"/>
      <c r="F294" s="210"/>
      <c r="G294" s="210"/>
      <c r="H294" s="210"/>
      <c r="I294" s="210"/>
      <c r="J294" s="210"/>
      <c r="K294" s="210"/>
      <c r="L294" s="210"/>
      <c r="M294" s="210"/>
      <c r="N294" s="210"/>
      <c r="O294" s="210"/>
      <c r="P294" s="210"/>
      <c r="Q294" s="210"/>
      <c r="R294" s="188"/>
      <c r="S294" s="210"/>
      <c r="T294" s="210"/>
      <c r="U294" s="210"/>
      <c r="V294" s="210"/>
      <c r="W294" s="210"/>
      <c r="X294" s="210"/>
      <c r="Y294" s="210"/>
      <c r="Z294" s="210"/>
      <c r="AA294" s="210"/>
      <c r="AB294" s="210"/>
      <c r="AC294" s="210"/>
    </row>
    <row r="295" spans="1:30" x14ac:dyDescent="0.25">
      <c r="A295" s="188"/>
      <c r="B295" s="188"/>
      <c r="C295" s="188"/>
      <c r="D295" s="210"/>
      <c r="E295" s="210"/>
      <c r="F295" s="210"/>
      <c r="G295" s="210"/>
      <c r="H295" s="210"/>
      <c r="I295" s="210"/>
      <c r="J295" s="210"/>
      <c r="K295" s="210"/>
      <c r="L295" s="210"/>
      <c r="M295" s="210"/>
      <c r="N295" s="210"/>
      <c r="O295" s="210"/>
      <c r="P295" s="210"/>
      <c r="Q295" s="210"/>
      <c r="R295" s="188"/>
      <c r="S295" s="210"/>
      <c r="T295" s="210"/>
      <c r="U295" s="210"/>
      <c r="V295" s="210"/>
      <c r="W295" s="210"/>
      <c r="X295" s="210"/>
      <c r="Y295" s="210"/>
      <c r="Z295" s="210"/>
      <c r="AA295" s="210"/>
      <c r="AB295" s="210"/>
      <c r="AC295" s="210"/>
    </row>
    <row r="296" spans="1:30" x14ac:dyDescent="0.25">
      <c r="A296" s="188"/>
      <c r="B296" s="188"/>
      <c r="C296" s="188"/>
      <c r="D296" s="210"/>
      <c r="E296" s="210"/>
      <c r="F296" s="210"/>
      <c r="G296" s="210"/>
      <c r="H296" s="210"/>
      <c r="I296" s="210"/>
      <c r="J296" s="210"/>
      <c r="K296" s="210"/>
      <c r="L296" s="210"/>
      <c r="M296" s="210"/>
      <c r="N296" s="210"/>
      <c r="O296" s="210"/>
      <c r="P296" s="210"/>
      <c r="Q296" s="210"/>
      <c r="R296" s="188"/>
      <c r="S296" s="210"/>
      <c r="T296" s="210"/>
      <c r="U296" s="210"/>
      <c r="V296" s="210"/>
      <c r="W296" s="210"/>
      <c r="X296" s="210"/>
      <c r="Y296" s="210"/>
      <c r="Z296" s="210"/>
      <c r="AA296" s="210"/>
      <c r="AB296" s="210"/>
      <c r="AC296" s="210"/>
    </row>
    <row r="297" spans="1:30" x14ac:dyDescent="0.25">
      <c r="A297" s="188"/>
      <c r="B297" s="188"/>
      <c r="C297" s="188"/>
      <c r="D297" s="210"/>
      <c r="E297" s="210"/>
      <c r="F297" s="210"/>
      <c r="G297" s="210"/>
      <c r="H297" s="210"/>
      <c r="I297" s="210"/>
      <c r="J297" s="210"/>
      <c r="K297" s="210"/>
      <c r="L297" s="210"/>
      <c r="M297" s="210"/>
      <c r="N297" s="210"/>
      <c r="O297" s="210"/>
      <c r="P297" s="210"/>
      <c r="Q297" s="210"/>
      <c r="R297" s="188"/>
      <c r="S297" s="210"/>
      <c r="T297" s="210"/>
      <c r="U297" s="210"/>
      <c r="V297" s="210"/>
      <c r="W297" s="210"/>
      <c r="X297" s="210"/>
      <c r="Y297" s="210"/>
      <c r="Z297" s="210"/>
      <c r="AA297" s="210"/>
      <c r="AB297" s="210"/>
      <c r="AC297" s="210"/>
    </row>
    <row r="298" spans="1:30" x14ac:dyDescent="0.25">
      <c r="A298" s="189"/>
      <c r="B298" s="189"/>
      <c r="C298" s="189"/>
      <c r="R298" s="189"/>
      <c r="S298"/>
      <c r="T298"/>
      <c r="U298"/>
      <c r="V298"/>
      <c r="W298"/>
      <c r="Y298"/>
      <c r="AA298"/>
      <c r="AC298"/>
    </row>
    <row r="299" spans="1:30" x14ac:dyDescent="0.25">
      <c r="A299" s="189"/>
      <c r="B299" s="189"/>
      <c r="C299" s="189"/>
      <c r="D299" s="233"/>
      <c r="E299" s="233"/>
      <c r="F299" s="233"/>
      <c r="G299" s="233"/>
      <c r="H299" s="233"/>
      <c r="I299" s="233"/>
      <c r="J299" s="233"/>
      <c r="K299" s="233"/>
      <c r="L299" s="233"/>
      <c r="M299" s="233"/>
      <c r="N299" s="233"/>
      <c r="O299" s="233"/>
      <c r="P299" s="233"/>
      <c r="Q299" s="233"/>
      <c r="R299" s="189"/>
      <c r="S299" s="233"/>
      <c r="T299" s="233"/>
      <c r="U299" s="233"/>
      <c r="V299" s="233"/>
      <c r="W299"/>
      <c r="X299" s="233"/>
      <c r="Y299"/>
      <c r="Z299" s="233"/>
      <c r="AA299"/>
      <c r="AB299" s="233"/>
      <c r="AC299"/>
    </row>
    <row r="300" spans="1:30" x14ac:dyDescent="0.25">
      <c r="R300"/>
      <c r="S300"/>
      <c r="T300"/>
      <c r="U300"/>
      <c r="V300"/>
      <c r="W300"/>
      <c r="Y300"/>
      <c r="AA300"/>
      <c r="AC300"/>
    </row>
    <row r="301" spans="1:30" x14ac:dyDescent="0.25">
      <c r="D301" s="234"/>
      <c r="E301" s="234"/>
      <c r="F301" s="234"/>
      <c r="G301" s="234"/>
      <c r="H301" s="234"/>
      <c r="I301" s="234"/>
      <c r="J301" s="234"/>
      <c r="K301" s="234"/>
      <c r="L301" s="234"/>
      <c r="M301" s="234"/>
      <c r="N301" s="234"/>
      <c r="O301" s="234"/>
      <c r="P301" s="234"/>
      <c r="Q301" s="234"/>
      <c r="R301"/>
      <c r="S301" s="234"/>
      <c r="T301" s="234"/>
      <c r="U301" s="234"/>
      <c r="V301" s="234"/>
      <c r="W301"/>
      <c r="X301" s="234"/>
      <c r="Y301"/>
      <c r="Z301" s="234"/>
      <c r="AA301"/>
      <c r="AB301" s="234"/>
      <c r="AC301"/>
    </row>
    <row r="302" spans="1:30" x14ac:dyDescent="0.25">
      <c r="R302"/>
      <c r="S302"/>
      <c r="T302"/>
      <c r="U302"/>
      <c r="V302"/>
      <c r="W302"/>
      <c r="Y302"/>
      <c r="AA302"/>
      <c r="AC302"/>
    </row>
    <row r="303" spans="1:30" x14ac:dyDescent="0.25">
      <c r="D303" s="210"/>
      <c r="R303"/>
      <c r="S303"/>
      <c r="T303"/>
      <c r="U303"/>
      <c r="V303"/>
      <c r="W303"/>
      <c r="Y303"/>
      <c r="AA303"/>
      <c r="AC303"/>
    </row>
    <row r="304" spans="1:30" x14ac:dyDescent="0.25">
      <c r="R304"/>
      <c r="S304"/>
      <c r="T304"/>
      <c r="U304"/>
      <c r="V304"/>
      <c r="W304"/>
      <c r="Y304"/>
      <c r="AA304"/>
      <c r="AC304"/>
    </row>
    <row r="305" customFormat="1" x14ac:dyDescent="0.25"/>
    <row r="306" customFormat="1" x14ac:dyDescent="0.25"/>
    <row r="307" customFormat="1" x14ac:dyDescent="0.25"/>
    <row r="308" customFormat="1" x14ac:dyDescent="0.25"/>
    <row r="309" customFormat="1" x14ac:dyDescent="0.25"/>
    <row r="310" customFormat="1" x14ac:dyDescent="0.25"/>
    <row r="311" customFormat="1" x14ac:dyDescent="0.25"/>
    <row r="312" customFormat="1" x14ac:dyDescent="0.25"/>
    <row r="313" customFormat="1" x14ac:dyDescent="0.25"/>
    <row r="314" customFormat="1" x14ac:dyDescent="0.25"/>
    <row r="315" customFormat="1" x14ac:dyDescent="0.25"/>
    <row r="316" customFormat="1" x14ac:dyDescent="0.25"/>
    <row r="317" customFormat="1" x14ac:dyDescent="0.25"/>
    <row r="318" customFormat="1" x14ac:dyDescent="0.25"/>
    <row r="319" customFormat="1" x14ac:dyDescent="0.25"/>
    <row r="320" customFormat="1" x14ac:dyDescent="0.25"/>
    <row r="321" customFormat="1" x14ac:dyDescent="0.25"/>
    <row r="322" customFormat="1" x14ac:dyDescent="0.25"/>
    <row r="323" customFormat="1" x14ac:dyDescent="0.25"/>
    <row r="324" customFormat="1" x14ac:dyDescent="0.25"/>
    <row r="325" customFormat="1" x14ac:dyDescent="0.25"/>
    <row r="326" customFormat="1" x14ac:dyDescent="0.25"/>
    <row r="327" customFormat="1" x14ac:dyDescent="0.25"/>
    <row r="328" customFormat="1" x14ac:dyDescent="0.25"/>
    <row r="329" customFormat="1" x14ac:dyDescent="0.25"/>
    <row r="330" customFormat="1" x14ac:dyDescent="0.25"/>
    <row r="331" customFormat="1" x14ac:dyDescent="0.25"/>
    <row r="332" customFormat="1" x14ac:dyDescent="0.25"/>
    <row r="333" customFormat="1" x14ac:dyDescent="0.25"/>
    <row r="334" customFormat="1" x14ac:dyDescent="0.25"/>
    <row r="335" customFormat="1" x14ac:dyDescent="0.25"/>
    <row r="336" customFormat="1" x14ac:dyDescent="0.25"/>
    <row r="337" customFormat="1" x14ac:dyDescent="0.25"/>
    <row r="338" customFormat="1" x14ac:dyDescent="0.25"/>
    <row r="339" customFormat="1" x14ac:dyDescent="0.25"/>
    <row r="340" customFormat="1" x14ac:dyDescent="0.25"/>
    <row r="341" customFormat="1" x14ac:dyDescent="0.25"/>
    <row r="342" customFormat="1" x14ac:dyDescent="0.25"/>
    <row r="343" customFormat="1" x14ac:dyDescent="0.25"/>
    <row r="344" customFormat="1" x14ac:dyDescent="0.25"/>
    <row r="345" customFormat="1" x14ac:dyDescent="0.25"/>
    <row r="346" customFormat="1" x14ac:dyDescent="0.25"/>
    <row r="347" customFormat="1" x14ac:dyDescent="0.25"/>
    <row r="348" customFormat="1" x14ac:dyDescent="0.25"/>
    <row r="349" customFormat="1" x14ac:dyDescent="0.25"/>
    <row r="350" customFormat="1" x14ac:dyDescent="0.25"/>
    <row r="351" customFormat="1" x14ac:dyDescent="0.25"/>
    <row r="352" customFormat="1" x14ac:dyDescent="0.25"/>
    <row r="353" customFormat="1" x14ac:dyDescent="0.25"/>
    <row r="354" customFormat="1" x14ac:dyDescent="0.25"/>
    <row r="355" customFormat="1" x14ac:dyDescent="0.25"/>
    <row r="356" customFormat="1" x14ac:dyDescent="0.25"/>
    <row r="357" customFormat="1" x14ac:dyDescent="0.25"/>
    <row r="358" customFormat="1" x14ac:dyDescent="0.25"/>
    <row r="359" customFormat="1" x14ac:dyDescent="0.25"/>
    <row r="360" customFormat="1" x14ac:dyDescent="0.25"/>
    <row r="361" customFormat="1" x14ac:dyDescent="0.25"/>
    <row r="362" customFormat="1" x14ac:dyDescent="0.25"/>
    <row r="363" customFormat="1" x14ac:dyDescent="0.25"/>
    <row r="364" customFormat="1" x14ac:dyDescent="0.25"/>
    <row r="365" customFormat="1" x14ac:dyDescent="0.25"/>
    <row r="366" customFormat="1" x14ac:dyDescent="0.25"/>
    <row r="367" customFormat="1" x14ac:dyDescent="0.25"/>
    <row r="368" customFormat="1" x14ac:dyDescent="0.25"/>
    <row r="369" customFormat="1" x14ac:dyDescent="0.25"/>
    <row r="370" customFormat="1" x14ac:dyDescent="0.25"/>
    <row r="371" customFormat="1" x14ac:dyDescent="0.25"/>
    <row r="372" customFormat="1" x14ac:dyDescent="0.25"/>
    <row r="373" customFormat="1" x14ac:dyDescent="0.25"/>
    <row r="374" customFormat="1" x14ac:dyDescent="0.25"/>
    <row r="375" customFormat="1" x14ac:dyDescent="0.25"/>
    <row r="376" customFormat="1" x14ac:dyDescent="0.25"/>
    <row r="377" customFormat="1" x14ac:dyDescent="0.25"/>
    <row r="378" customFormat="1" x14ac:dyDescent="0.25"/>
    <row r="379" customFormat="1" x14ac:dyDescent="0.25"/>
    <row r="380" customFormat="1" x14ac:dyDescent="0.25"/>
    <row r="381" customFormat="1" x14ac:dyDescent="0.25"/>
    <row r="382" customFormat="1" x14ac:dyDescent="0.25"/>
    <row r="383" customFormat="1" x14ac:dyDescent="0.25"/>
    <row r="384" customFormat="1" x14ac:dyDescent="0.25"/>
    <row r="385" customFormat="1" x14ac:dyDescent="0.25"/>
    <row r="386" customFormat="1" x14ac:dyDescent="0.25"/>
    <row r="387" customFormat="1" x14ac:dyDescent="0.25"/>
    <row r="388" customFormat="1" x14ac:dyDescent="0.25"/>
    <row r="389" customFormat="1" x14ac:dyDescent="0.25"/>
    <row r="390" customFormat="1" x14ac:dyDescent="0.25"/>
    <row r="391" customFormat="1" x14ac:dyDescent="0.25"/>
    <row r="392" customFormat="1" x14ac:dyDescent="0.25"/>
    <row r="393" customFormat="1" x14ac:dyDescent="0.25"/>
    <row r="394" customFormat="1" x14ac:dyDescent="0.25"/>
    <row r="395" customFormat="1" x14ac:dyDescent="0.25"/>
    <row r="396" customFormat="1" x14ac:dyDescent="0.25"/>
    <row r="397" customFormat="1" x14ac:dyDescent="0.25"/>
    <row r="398" customFormat="1" x14ac:dyDescent="0.25"/>
    <row r="399" customFormat="1" x14ac:dyDescent="0.25"/>
    <row r="400" customFormat="1" x14ac:dyDescent="0.25"/>
    <row r="401" customFormat="1" x14ac:dyDescent="0.25"/>
    <row r="402" customFormat="1" x14ac:dyDescent="0.25"/>
    <row r="403" customFormat="1" x14ac:dyDescent="0.25"/>
    <row r="404" customFormat="1" x14ac:dyDescent="0.25"/>
    <row r="405" customFormat="1" x14ac:dyDescent="0.25"/>
    <row r="406" customFormat="1" x14ac:dyDescent="0.25"/>
    <row r="407" customFormat="1" x14ac:dyDescent="0.25"/>
    <row r="408" customFormat="1" x14ac:dyDescent="0.25"/>
    <row r="409" customFormat="1" x14ac:dyDescent="0.25"/>
    <row r="410" customFormat="1" x14ac:dyDescent="0.25"/>
    <row r="411" customFormat="1" x14ac:dyDescent="0.25"/>
    <row r="412" customFormat="1" x14ac:dyDescent="0.25"/>
    <row r="413" customFormat="1" x14ac:dyDescent="0.25"/>
    <row r="414" customFormat="1" x14ac:dyDescent="0.25"/>
    <row r="415" customFormat="1" x14ac:dyDescent="0.25"/>
    <row r="416" customFormat="1" x14ac:dyDescent="0.25"/>
    <row r="417" customFormat="1" x14ac:dyDescent="0.25"/>
    <row r="418" customFormat="1" x14ac:dyDescent="0.25"/>
    <row r="419" customFormat="1" x14ac:dyDescent="0.25"/>
    <row r="420" customFormat="1" x14ac:dyDescent="0.25"/>
    <row r="421" customFormat="1" x14ac:dyDescent="0.25"/>
    <row r="422" customFormat="1" x14ac:dyDescent="0.25"/>
    <row r="423" customFormat="1" x14ac:dyDescent="0.25"/>
    <row r="424" customFormat="1" x14ac:dyDescent="0.25"/>
    <row r="425" customFormat="1" x14ac:dyDescent="0.25"/>
    <row r="426" customFormat="1" x14ac:dyDescent="0.25"/>
    <row r="427" customFormat="1" x14ac:dyDescent="0.25"/>
    <row r="428" customFormat="1" x14ac:dyDescent="0.25"/>
    <row r="429" customFormat="1" x14ac:dyDescent="0.25"/>
    <row r="430" customFormat="1" x14ac:dyDescent="0.25"/>
    <row r="431" customFormat="1" x14ac:dyDescent="0.25"/>
    <row r="432" customFormat="1" x14ac:dyDescent="0.25"/>
    <row r="433" customFormat="1" x14ac:dyDescent="0.25"/>
    <row r="434" customFormat="1" x14ac:dyDescent="0.25"/>
    <row r="435" customFormat="1" x14ac:dyDescent="0.25"/>
    <row r="436" customFormat="1" x14ac:dyDescent="0.25"/>
    <row r="437" customFormat="1" x14ac:dyDescent="0.25"/>
    <row r="438" customFormat="1" x14ac:dyDescent="0.25"/>
    <row r="439" customFormat="1" x14ac:dyDescent="0.25"/>
    <row r="440" customFormat="1" x14ac:dyDescent="0.25"/>
    <row r="441" customFormat="1" x14ac:dyDescent="0.25"/>
    <row r="442" customFormat="1" x14ac:dyDescent="0.25"/>
    <row r="443" customFormat="1" x14ac:dyDescent="0.25"/>
    <row r="444" customFormat="1" x14ac:dyDescent="0.25"/>
    <row r="445" customFormat="1" x14ac:dyDescent="0.25"/>
    <row r="446" customFormat="1" x14ac:dyDescent="0.25"/>
    <row r="447" customFormat="1" x14ac:dyDescent="0.25"/>
    <row r="448" customFormat="1" x14ac:dyDescent="0.25"/>
    <row r="449" customFormat="1" x14ac:dyDescent="0.25"/>
    <row r="450" customFormat="1" x14ac:dyDescent="0.25"/>
    <row r="451" customFormat="1" x14ac:dyDescent="0.25"/>
    <row r="452" customFormat="1" x14ac:dyDescent="0.25"/>
    <row r="453" customFormat="1" x14ac:dyDescent="0.25"/>
    <row r="454" customFormat="1" x14ac:dyDescent="0.25"/>
    <row r="455" customFormat="1" x14ac:dyDescent="0.25"/>
    <row r="456" customFormat="1" x14ac:dyDescent="0.25"/>
    <row r="457" customFormat="1" x14ac:dyDescent="0.25"/>
    <row r="458" customFormat="1" x14ac:dyDescent="0.25"/>
    <row r="459" customFormat="1" x14ac:dyDescent="0.25"/>
    <row r="460" customFormat="1" x14ac:dyDescent="0.25"/>
    <row r="461" customFormat="1" x14ac:dyDescent="0.25"/>
    <row r="462" customFormat="1" x14ac:dyDescent="0.25"/>
    <row r="463" customFormat="1" x14ac:dyDescent="0.25"/>
    <row r="464" customFormat="1" x14ac:dyDescent="0.25"/>
    <row r="465" customFormat="1" x14ac:dyDescent="0.25"/>
    <row r="466" customFormat="1" x14ac:dyDescent="0.25"/>
    <row r="467" customFormat="1" x14ac:dyDescent="0.25"/>
    <row r="468" customFormat="1" x14ac:dyDescent="0.25"/>
    <row r="469" customFormat="1" x14ac:dyDescent="0.25"/>
    <row r="470" customFormat="1" x14ac:dyDescent="0.25"/>
    <row r="471" customFormat="1" x14ac:dyDescent="0.25"/>
    <row r="472" customFormat="1" x14ac:dyDescent="0.25"/>
    <row r="473" customFormat="1" x14ac:dyDescent="0.25"/>
    <row r="474" customFormat="1" x14ac:dyDescent="0.25"/>
    <row r="475" customFormat="1" x14ac:dyDescent="0.25"/>
    <row r="476" customFormat="1" x14ac:dyDescent="0.25"/>
    <row r="477" customFormat="1" x14ac:dyDescent="0.25"/>
    <row r="478" customFormat="1" x14ac:dyDescent="0.25"/>
    <row r="479" customFormat="1" x14ac:dyDescent="0.25"/>
    <row r="480" customFormat="1" x14ac:dyDescent="0.25"/>
    <row r="481" customFormat="1" x14ac:dyDescent="0.25"/>
    <row r="482" customFormat="1" x14ac:dyDescent="0.25"/>
    <row r="483" customFormat="1" x14ac:dyDescent="0.25"/>
    <row r="484" customFormat="1" x14ac:dyDescent="0.25"/>
    <row r="485" customFormat="1" x14ac:dyDescent="0.25"/>
    <row r="486" customFormat="1" x14ac:dyDescent="0.25"/>
    <row r="487" customFormat="1" x14ac:dyDescent="0.25"/>
    <row r="488" customFormat="1" x14ac:dyDescent="0.25"/>
    <row r="489" customFormat="1" x14ac:dyDescent="0.25"/>
    <row r="490" customFormat="1" x14ac:dyDescent="0.25"/>
    <row r="491" customFormat="1" x14ac:dyDescent="0.25"/>
    <row r="492" customFormat="1" x14ac:dyDescent="0.25"/>
    <row r="493" customFormat="1" x14ac:dyDescent="0.25"/>
    <row r="494" customFormat="1" x14ac:dyDescent="0.25"/>
    <row r="495" customFormat="1" x14ac:dyDescent="0.25"/>
    <row r="496" customFormat="1" x14ac:dyDescent="0.25"/>
    <row r="497" customFormat="1" x14ac:dyDescent="0.25"/>
    <row r="498" customFormat="1" x14ac:dyDescent="0.25"/>
    <row r="499" customFormat="1" x14ac:dyDescent="0.25"/>
    <row r="500" customFormat="1" x14ac:dyDescent="0.25"/>
    <row r="501" customFormat="1" x14ac:dyDescent="0.25"/>
    <row r="502" customFormat="1" x14ac:dyDescent="0.25"/>
    <row r="503" customFormat="1" x14ac:dyDescent="0.25"/>
    <row r="504" customFormat="1" x14ac:dyDescent="0.25"/>
    <row r="505" customFormat="1" x14ac:dyDescent="0.25"/>
    <row r="506" customFormat="1" x14ac:dyDescent="0.25"/>
    <row r="507" customFormat="1" x14ac:dyDescent="0.25"/>
    <row r="508" customFormat="1" x14ac:dyDescent="0.25"/>
    <row r="509" customFormat="1" x14ac:dyDescent="0.25"/>
    <row r="510" customFormat="1" x14ac:dyDescent="0.25"/>
    <row r="511" customFormat="1" x14ac:dyDescent="0.25"/>
    <row r="512" customFormat="1" x14ac:dyDescent="0.25"/>
    <row r="513" customFormat="1" x14ac:dyDescent="0.25"/>
    <row r="514" customFormat="1" x14ac:dyDescent="0.25"/>
    <row r="515" customFormat="1" x14ac:dyDescent="0.25"/>
    <row r="516" customFormat="1" x14ac:dyDescent="0.25"/>
    <row r="517" customFormat="1" x14ac:dyDescent="0.25"/>
    <row r="518" customFormat="1" x14ac:dyDescent="0.25"/>
    <row r="519" customFormat="1" x14ac:dyDescent="0.25"/>
    <row r="520" customFormat="1" x14ac:dyDescent="0.25"/>
    <row r="521" customFormat="1" x14ac:dyDescent="0.25"/>
    <row r="522" customFormat="1" x14ac:dyDescent="0.25"/>
    <row r="523" customFormat="1" x14ac:dyDescent="0.25"/>
    <row r="524" customFormat="1" x14ac:dyDescent="0.25"/>
    <row r="525" customFormat="1" x14ac:dyDescent="0.25"/>
    <row r="526" customFormat="1" x14ac:dyDescent="0.25"/>
    <row r="527" customFormat="1" x14ac:dyDescent="0.25"/>
    <row r="528" customFormat="1" x14ac:dyDescent="0.25"/>
    <row r="529" customFormat="1" x14ac:dyDescent="0.25"/>
    <row r="530" customFormat="1" x14ac:dyDescent="0.25"/>
    <row r="531" customFormat="1" x14ac:dyDescent="0.25"/>
    <row r="532" customFormat="1" x14ac:dyDescent="0.25"/>
    <row r="533" customFormat="1" x14ac:dyDescent="0.25"/>
    <row r="534" customFormat="1" x14ac:dyDescent="0.25"/>
    <row r="535" customFormat="1" x14ac:dyDescent="0.25"/>
    <row r="536" customFormat="1" x14ac:dyDescent="0.25"/>
    <row r="537" customFormat="1" x14ac:dyDescent="0.25"/>
  </sheetData>
  <autoFilter ref="A1:AD537" xr:uid="{F3E3C418-26B9-4DC1-B2E8-5E7BE99CF964}"/>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F12AF7-355F-4D8B-9A65-F3196225EB50}">
  <dimension ref="A1:BK3221"/>
  <sheetViews>
    <sheetView zoomScale="80" zoomScaleNormal="80" workbookViewId="0">
      <pane ySplit="1" topLeftCell="A2" activePane="bottomLeft" state="frozen"/>
      <selection pane="bottomLeft"/>
    </sheetView>
  </sheetViews>
  <sheetFormatPr defaultColWidth="9.28515625" defaultRowHeight="15" x14ac:dyDescent="0.25"/>
  <cols>
    <col min="1" max="1" width="14" style="1" customWidth="1"/>
    <col min="2" max="2" width="9.7109375" style="1" customWidth="1"/>
    <col min="3" max="3" width="22.5703125" style="1" customWidth="1"/>
    <col min="4" max="4" width="8.140625" style="1" customWidth="1"/>
    <col min="5" max="5" width="15.7109375" style="13" customWidth="1"/>
    <col min="6" max="6" width="15.7109375" style="27" customWidth="1"/>
    <col min="7" max="7" width="15.7109375" style="13" customWidth="1"/>
    <col min="8" max="8" width="15.7109375" style="27" customWidth="1"/>
    <col min="9" max="9" width="15.7109375" style="13" customWidth="1"/>
    <col min="10" max="10" width="15.7109375" style="27" customWidth="1"/>
    <col min="11" max="11" width="15.7109375" style="13" customWidth="1"/>
    <col min="12" max="12" width="15.7109375" style="27" customWidth="1"/>
    <col min="13" max="13" width="15.7109375" style="13" customWidth="1"/>
    <col min="14" max="14" width="15.7109375" style="27" customWidth="1"/>
    <col min="15" max="15" width="15.7109375" style="19" customWidth="1"/>
    <col min="16" max="16" width="15.7109375" style="28" customWidth="1"/>
    <col min="17" max="17" width="15.7109375" style="19" customWidth="1"/>
    <col min="18" max="18" width="15.7109375" style="13" customWidth="1"/>
    <col min="19" max="19" width="15.7109375" style="19" customWidth="1"/>
    <col min="20" max="20" width="15.7109375" style="28" customWidth="1"/>
    <col min="21" max="21" width="15.7109375" style="19" customWidth="1"/>
    <col min="22" max="22" width="15.7109375" style="27" customWidth="1"/>
    <col min="23" max="23" width="15.7109375" style="38" customWidth="1"/>
    <col min="24" max="24" width="15.7109375" style="27" customWidth="1"/>
    <col min="25" max="25" width="15.7109375" style="19" customWidth="1"/>
    <col min="26" max="26" width="15.7109375" style="28" customWidth="1"/>
    <col min="27" max="27" width="15.7109375" style="19" customWidth="1"/>
    <col min="28" max="28" width="15.7109375" style="28" customWidth="1"/>
    <col min="29" max="29" width="15.7109375" style="39" customWidth="1"/>
    <col min="30" max="30" width="15.7109375" style="40" customWidth="1"/>
    <col min="31" max="31" width="15.7109375" style="19" customWidth="1"/>
    <col min="32" max="32" width="15.7109375" style="28" customWidth="1"/>
    <col min="33" max="33" width="15.7109375" style="29" customWidth="1"/>
    <col min="34" max="34" width="16.28515625" style="49" customWidth="1"/>
    <col min="35" max="35" width="15.7109375" style="44" customWidth="1"/>
    <col min="36" max="36" width="15.7109375" style="12" customWidth="1"/>
    <col min="37" max="37" width="15.7109375" style="19" customWidth="1"/>
    <col min="38" max="38" width="15.7109375" style="12" customWidth="1"/>
    <col min="39" max="41" width="15.7109375" style="19" customWidth="1"/>
    <col min="42" max="42" width="15.7109375" style="20" customWidth="1"/>
    <col min="43" max="47" width="15.7109375" style="19" customWidth="1"/>
    <col min="48" max="48" width="15.7109375" style="13" customWidth="1"/>
    <col min="49" max="49" width="15.7109375" style="19" customWidth="1"/>
    <col min="50" max="50" width="15.7109375" style="13" customWidth="1"/>
    <col min="51" max="51" width="15.7109375" style="19" customWidth="1"/>
    <col min="52" max="52" width="15.7109375" style="13" customWidth="1"/>
    <col min="53" max="53" width="15.7109375" style="19" customWidth="1"/>
    <col min="54" max="54" width="15.7109375" style="13" customWidth="1"/>
    <col min="55" max="55" width="15.7109375" style="19" customWidth="1"/>
    <col min="56" max="56" width="15.7109375" style="13" customWidth="1"/>
    <col min="57" max="57" width="15.7109375" style="19" customWidth="1"/>
    <col min="58" max="58" width="15.7109375" style="13" customWidth="1"/>
    <col min="59" max="60" width="15.7109375" style="33" customWidth="1"/>
    <col min="61" max="61" width="15.7109375" style="19" customWidth="1"/>
    <col min="62" max="62" width="15.7109375" style="13" customWidth="1"/>
    <col min="63" max="63" width="15.7109375" style="24" customWidth="1"/>
    <col min="64" max="16384" width="9.28515625" style="1"/>
  </cols>
  <sheetData>
    <row r="1" spans="1:63" s="9" customFormat="1" ht="108" customHeight="1" x14ac:dyDescent="0.25">
      <c r="A1" s="35" t="s">
        <v>5</v>
      </c>
      <c r="B1" s="35" t="s">
        <v>400</v>
      </c>
      <c r="C1" s="25" t="s">
        <v>377</v>
      </c>
      <c r="D1" s="36" t="s">
        <v>13</v>
      </c>
      <c r="E1" s="18" t="s">
        <v>16</v>
      </c>
      <c r="F1" s="60" t="s">
        <v>19</v>
      </c>
      <c r="G1" s="41" t="s">
        <v>22</v>
      </c>
      <c r="H1" s="60" t="s">
        <v>378</v>
      </c>
      <c r="I1" s="42" t="s">
        <v>24</v>
      </c>
      <c r="J1" s="60" t="s">
        <v>25</v>
      </c>
      <c r="K1" s="42" t="s">
        <v>26</v>
      </c>
      <c r="L1" s="60" t="s">
        <v>27</v>
      </c>
      <c r="M1" s="42" t="s">
        <v>28</v>
      </c>
      <c r="N1" s="60" t="s">
        <v>29</v>
      </c>
      <c r="O1" s="42" t="s">
        <v>391</v>
      </c>
      <c r="P1" s="60" t="s">
        <v>392</v>
      </c>
      <c r="Q1" s="42" t="s">
        <v>388</v>
      </c>
      <c r="R1" s="64" t="s">
        <v>387</v>
      </c>
      <c r="S1" s="42" t="s">
        <v>389</v>
      </c>
      <c r="T1" s="65" t="s">
        <v>390</v>
      </c>
      <c r="U1" s="43" t="s">
        <v>30</v>
      </c>
      <c r="V1" s="65" t="s">
        <v>31</v>
      </c>
      <c r="W1" s="43" t="s">
        <v>32</v>
      </c>
      <c r="X1" s="65" t="s">
        <v>33</v>
      </c>
      <c r="Y1" s="43" t="s">
        <v>34</v>
      </c>
      <c r="Z1" s="65" t="s">
        <v>35</v>
      </c>
      <c r="AA1" s="43" t="s">
        <v>36</v>
      </c>
      <c r="AB1" s="65" t="s">
        <v>37</v>
      </c>
      <c r="AC1" s="43" t="s">
        <v>38</v>
      </c>
      <c r="AD1" s="65" t="s">
        <v>381</v>
      </c>
      <c r="AE1" s="43" t="s">
        <v>40</v>
      </c>
      <c r="AF1" s="65" t="s">
        <v>41</v>
      </c>
      <c r="AG1" s="66" t="s">
        <v>42</v>
      </c>
      <c r="AH1" s="50"/>
      <c r="AI1" s="73" t="s">
        <v>43</v>
      </c>
      <c r="AJ1" s="69" t="s">
        <v>45</v>
      </c>
      <c r="AK1" s="43" t="s">
        <v>46</v>
      </c>
      <c r="AL1" s="70" t="s">
        <v>47</v>
      </c>
      <c r="AM1" s="43" t="s">
        <v>48</v>
      </c>
      <c r="AN1" s="70" t="s">
        <v>49</v>
      </c>
      <c r="AO1" s="43" t="s">
        <v>50</v>
      </c>
      <c r="AP1" s="70" t="s">
        <v>51</v>
      </c>
      <c r="AQ1" s="43" t="s">
        <v>52</v>
      </c>
      <c r="AR1" s="70" t="s">
        <v>53</v>
      </c>
      <c r="AS1" s="42" t="s">
        <v>393</v>
      </c>
      <c r="AT1" s="60" t="s">
        <v>394</v>
      </c>
      <c r="AU1" s="42" t="s">
        <v>395</v>
      </c>
      <c r="AV1" s="64" t="s">
        <v>396</v>
      </c>
      <c r="AW1" s="42" t="s">
        <v>397</v>
      </c>
      <c r="AX1" s="65" t="s">
        <v>398</v>
      </c>
      <c r="AY1" s="43" t="s">
        <v>54</v>
      </c>
      <c r="AZ1" s="72" t="s">
        <v>55</v>
      </c>
      <c r="BA1" s="43" t="s">
        <v>56</v>
      </c>
      <c r="BB1" s="72" t="s">
        <v>57</v>
      </c>
      <c r="BC1" s="43" t="s">
        <v>58</v>
      </c>
      <c r="BD1" s="72" t="s">
        <v>59</v>
      </c>
      <c r="BE1" s="43" t="s">
        <v>60</v>
      </c>
      <c r="BF1" s="72" t="s">
        <v>61</v>
      </c>
      <c r="BG1" s="43" t="s">
        <v>382</v>
      </c>
      <c r="BH1" s="65" t="s">
        <v>383</v>
      </c>
      <c r="BI1" s="43" t="s">
        <v>62</v>
      </c>
      <c r="BJ1" s="72" t="s">
        <v>63</v>
      </c>
      <c r="BK1" s="77" t="s">
        <v>379</v>
      </c>
    </row>
    <row r="2" spans="1:63" s="10" customFormat="1" ht="14.25" x14ac:dyDescent="0.2">
      <c r="A2" s="11" t="s">
        <v>65</v>
      </c>
      <c r="B2" s="11">
        <v>1440</v>
      </c>
      <c r="C2" s="11" t="s">
        <v>66</v>
      </c>
      <c r="D2" s="37">
        <v>2021</v>
      </c>
      <c r="E2" s="45" t="s">
        <v>68</v>
      </c>
      <c r="F2" s="61">
        <v>1535</v>
      </c>
      <c r="G2" s="51" t="s">
        <v>69</v>
      </c>
      <c r="H2" s="61"/>
      <c r="I2" s="51" t="s">
        <v>68</v>
      </c>
      <c r="J2" s="61">
        <v>1659</v>
      </c>
      <c r="K2" s="51" t="s">
        <v>68</v>
      </c>
      <c r="L2" s="61">
        <v>341</v>
      </c>
      <c r="M2" s="51" t="s">
        <v>69</v>
      </c>
      <c r="N2" s="61"/>
      <c r="O2" s="51" t="s">
        <v>68</v>
      </c>
      <c r="P2" s="61">
        <v>1240</v>
      </c>
      <c r="Q2" s="51" t="s">
        <v>68</v>
      </c>
      <c r="R2" s="61">
        <v>5642</v>
      </c>
      <c r="S2" s="51" t="s">
        <v>68</v>
      </c>
      <c r="T2" s="61">
        <v>4371</v>
      </c>
      <c r="U2" s="51" t="s">
        <v>69</v>
      </c>
      <c r="V2" s="61"/>
      <c r="W2" s="51" t="s">
        <v>69</v>
      </c>
      <c r="X2" s="61"/>
      <c r="Y2" s="51" t="s">
        <v>68</v>
      </c>
      <c r="Z2" s="61">
        <v>2325</v>
      </c>
      <c r="AA2" s="51" t="s">
        <v>68</v>
      </c>
      <c r="AB2" s="61">
        <v>775</v>
      </c>
      <c r="AC2" s="51" t="s">
        <v>69</v>
      </c>
      <c r="AD2" s="61"/>
      <c r="AE2" s="51" t="s">
        <v>69</v>
      </c>
      <c r="AF2" s="61"/>
      <c r="AG2" s="62">
        <v>17888</v>
      </c>
      <c r="AH2" s="58"/>
      <c r="AI2" s="74" t="s">
        <v>68</v>
      </c>
      <c r="AJ2" s="61">
        <v>70</v>
      </c>
      <c r="AK2" s="51" t="s">
        <v>69</v>
      </c>
      <c r="AL2" s="61"/>
      <c r="AM2" s="51" t="s">
        <v>68</v>
      </c>
      <c r="AN2" s="61">
        <v>89</v>
      </c>
      <c r="AO2" s="51" t="s">
        <v>69</v>
      </c>
      <c r="AP2" s="61"/>
      <c r="AQ2" s="51" t="s">
        <v>69</v>
      </c>
      <c r="AR2" s="61"/>
      <c r="AS2" s="51" t="s">
        <v>68</v>
      </c>
      <c r="AT2" s="61">
        <v>65</v>
      </c>
      <c r="AU2" s="51" t="s">
        <v>68</v>
      </c>
      <c r="AV2" s="61">
        <v>373</v>
      </c>
      <c r="AW2" s="51" t="s">
        <v>69</v>
      </c>
      <c r="AX2" s="61"/>
      <c r="AY2" s="51" t="s">
        <v>69</v>
      </c>
      <c r="AZ2" s="61"/>
      <c r="BA2" s="51" t="s">
        <v>69</v>
      </c>
      <c r="BB2" s="61"/>
      <c r="BC2" s="51" t="s">
        <v>68</v>
      </c>
      <c r="BD2" s="61">
        <v>45</v>
      </c>
      <c r="BE2" s="51" t="s">
        <v>68</v>
      </c>
      <c r="BF2" s="61">
        <v>28</v>
      </c>
      <c r="BG2" s="51" t="s">
        <v>69</v>
      </c>
      <c r="BH2" s="61"/>
      <c r="BI2" s="51" t="s">
        <v>69</v>
      </c>
      <c r="BJ2" s="61"/>
      <c r="BK2" s="52">
        <f>AJ2+AL2+AN2+AP2+AR2+AT2+AV2+AX2+AZ2+BB2+BD2+BF2+BH2+BJ2</f>
        <v>670</v>
      </c>
    </row>
    <row r="3" spans="1:63" s="10" customFormat="1" ht="14.25" x14ac:dyDescent="0.2">
      <c r="A3" s="11" t="s">
        <v>67</v>
      </c>
      <c r="B3" s="11">
        <v>1489</v>
      </c>
      <c r="C3" s="11" t="s">
        <v>66</v>
      </c>
      <c r="D3" s="37">
        <v>2021</v>
      </c>
      <c r="E3" s="45" t="s">
        <v>384</v>
      </c>
      <c r="F3" s="61"/>
      <c r="G3" s="51" t="s">
        <v>384</v>
      </c>
      <c r="H3" s="61"/>
      <c r="I3" s="51" t="s">
        <v>384</v>
      </c>
      <c r="J3" s="61"/>
      <c r="K3" s="51" t="s">
        <v>384</v>
      </c>
      <c r="L3" s="61"/>
      <c r="M3" s="51" t="s">
        <v>384</v>
      </c>
      <c r="N3" s="61"/>
      <c r="O3" s="51" t="s">
        <v>384</v>
      </c>
      <c r="P3" s="61"/>
      <c r="Q3" s="51" t="s">
        <v>384</v>
      </c>
      <c r="R3" s="61"/>
      <c r="S3" s="51" t="s">
        <v>384</v>
      </c>
      <c r="T3" s="61"/>
      <c r="U3" s="51" t="s">
        <v>384</v>
      </c>
      <c r="V3" s="61"/>
      <c r="W3" s="51" t="s">
        <v>384</v>
      </c>
      <c r="X3" s="61"/>
      <c r="Y3" s="51" t="s">
        <v>384</v>
      </c>
      <c r="Z3" s="61"/>
      <c r="AA3" s="51" t="s">
        <v>384</v>
      </c>
      <c r="AB3" s="61"/>
      <c r="AC3" s="51" t="s">
        <v>384</v>
      </c>
      <c r="AD3" s="61"/>
      <c r="AE3" s="51" t="s">
        <v>384</v>
      </c>
      <c r="AF3" s="61"/>
      <c r="AG3" s="62"/>
      <c r="AH3" s="58"/>
      <c r="AI3" s="51" t="s">
        <v>384</v>
      </c>
      <c r="AJ3" s="61"/>
      <c r="AK3" s="51" t="s">
        <v>384</v>
      </c>
      <c r="AL3" s="61"/>
      <c r="AM3" s="51" t="s">
        <v>384</v>
      </c>
      <c r="AN3" s="61"/>
      <c r="AO3" s="51" t="s">
        <v>384</v>
      </c>
      <c r="AP3" s="61"/>
      <c r="AQ3" s="51" t="s">
        <v>384</v>
      </c>
      <c r="AR3" s="61"/>
      <c r="AS3" s="51" t="s">
        <v>384</v>
      </c>
      <c r="AT3" s="61"/>
      <c r="AU3" s="51" t="s">
        <v>384</v>
      </c>
      <c r="AV3" s="61"/>
      <c r="AW3" s="51" t="s">
        <v>384</v>
      </c>
      <c r="AX3" s="61"/>
      <c r="AY3" s="51" t="s">
        <v>384</v>
      </c>
      <c r="AZ3" s="61"/>
      <c r="BA3" s="51" t="s">
        <v>384</v>
      </c>
      <c r="BB3" s="61"/>
      <c r="BC3" s="51" t="s">
        <v>384</v>
      </c>
      <c r="BD3" s="61"/>
      <c r="BE3" s="51" t="s">
        <v>384</v>
      </c>
      <c r="BF3" s="61"/>
      <c r="BG3" s="51" t="s">
        <v>384</v>
      </c>
      <c r="BH3" s="61"/>
      <c r="BI3" s="51" t="s">
        <v>384</v>
      </c>
      <c r="BJ3" s="61"/>
      <c r="BK3" s="52" t="s">
        <v>384</v>
      </c>
    </row>
    <row r="4" spans="1:63" s="10" customFormat="1" ht="14.25" x14ac:dyDescent="0.2">
      <c r="A4" s="11" t="s">
        <v>70</v>
      </c>
      <c r="B4" s="11">
        <v>764</v>
      </c>
      <c r="C4" s="11" t="s">
        <v>71</v>
      </c>
      <c r="D4" s="37">
        <v>2021</v>
      </c>
      <c r="E4" s="45" t="s">
        <v>68</v>
      </c>
      <c r="F4" s="61">
        <v>13</v>
      </c>
      <c r="G4" s="51" t="s">
        <v>68</v>
      </c>
      <c r="H4" s="61">
        <v>30</v>
      </c>
      <c r="I4" s="51" t="s">
        <v>68</v>
      </c>
      <c r="J4" s="61">
        <v>63</v>
      </c>
      <c r="K4" s="51" t="s">
        <v>68</v>
      </c>
      <c r="L4" s="61">
        <v>6</v>
      </c>
      <c r="M4" s="51" t="s">
        <v>68</v>
      </c>
      <c r="N4" s="61">
        <v>6</v>
      </c>
      <c r="O4" s="51" t="s">
        <v>68</v>
      </c>
      <c r="P4" s="61">
        <v>11</v>
      </c>
      <c r="Q4" s="51" t="s">
        <v>68</v>
      </c>
      <c r="R4" s="61">
        <v>4</v>
      </c>
      <c r="S4" s="51" t="s">
        <v>68</v>
      </c>
      <c r="T4" s="61">
        <v>216</v>
      </c>
      <c r="U4" s="51" t="s">
        <v>69</v>
      </c>
      <c r="V4" s="61"/>
      <c r="W4" s="51" t="s">
        <v>69</v>
      </c>
      <c r="X4" s="61"/>
      <c r="Y4" s="51" t="s">
        <v>68</v>
      </c>
      <c r="Z4" s="61">
        <v>14</v>
      </c>
      <c r="AA4" s="51" t="s">
        <v>69</v>
      </c>
      <c r="AB4" s="61"/>
      <c r="AC4" s="51" t="s">
        <v>69</v>
      </c>
      <c r="AD4" s="61"/>
      <c r="AE4" s="51" t="s">
        <v>69</v>
      </c>
      <c r="AF4" s="61"/>
      <c r="AG4" s="62">
        <v>363</v>
      </c>
      <c r="AH4" s="58"/>
      <c r="AI4" s="51" t="s">
        <v>69</v>
      </c>
      <c r="AJ4" s="61"/>
      <c r="AK4" s="51" t="s">
        <v>69</v>
      </c>
      <c r="AL4" s="61"/>
      <c r="AM4" s="51" t="s">
        <v>69</v>
      </c>
      <c r="AN4" s="61"/>
      <c r="AO4" s="51" t="s">
        <v>69</v>
      </c>
      <c r="AP4" s="61"/>
      <c r="AQ4" s="51" t="s">
        <v>69</v>
      </c>
      <c r="AR4" s="61"/>
      <c r="AS4" s="51" t="s">
        <v>69</v>
      </c>
      <c r="AT4" s="61"/>
      <c r="AU4" s="51" t="s">
        <v>69</v>
      </c>
      <c r="AV4" s="61"/>
      <c r="AW4" s="51" t="s">
        <v>69</v>
      </c>
      <c r="AX4" s="61"/>
      <c r="AY4" s="51" t="s">
        <v>69</v>
      </c>
      <c r="AZ4" s="61"/>
      <c r="BA4" s="51" t="s">
        <v>69</v>
      </c>
      <c r="BB4" s="61"/>
      <c r="BC4" s="51" t="s">
        <v>69</v>
      </c>
      <c r="BD4" s="61"/>
      <c r="BE4" s="51" t="s">
        <v>69</v>
      </c>
      <c r="BF4" s="61"/>
      <c r="BG4" s="51" t="s">
        <v>69</v>
      </c>
      <c r="BH4" s="61"/>
      <c r="BI4" s="51" t="s">
        <v>69</v>
      </c>
      <c r="BJ4" s="61"/>
      <c r="BK4" s="52">
        <f t="shared" ref="BK4:BK66" si="0">AJ4+AL4+AN4+AP4+AR4+AT4+AV4+AX4+AZ4+BB4+BD4+BF4+BH4+BJ4</f>
        <v>0</v>
      </c>
    </row>
    <row r="5" spans="1:63" s="10" customFormat="1" ht="14.25" x14ac:dyDescent="0.2">
      <c r="A5" s="11" t="s">
        <v>72</v>
      </c>
      <c r="B5" s="11">
        <v>604</v>
      </c>
      <c r="C5" s="11" t="s">
        <v>73</v>
      </c>
      <c r="D5" s="37">
        <v>2021</v>
      </c>
      <c r="E5" s="45" t="s">
        <v>384</v>
      </c>
      <c r="F5" s="61"/>
      <c r="G5" s="51" t="s">
        <v>384</v>
      </c>
      <c r="H5" s="61"/>
      <c r="I5" s="51" t="s">
        <v>384</v>
      </c>
      <c r="J5" s="61"/>
      <c r="K5" s="51" t="s">
        <v>384</v>
      </c>
      <c r="L5" s="61"/>
      <c r="M5" s="51" t="s">
        <v>384</v>
      </c>
      <c r="N5" s="61"/>
      <c r="O5" s="51" t="s">
        <v>384</v>
      </c>
      <c r="P5" s="61"/>
      <c r="Q5" s="51" t="s">
        <v>384</v>
      </c>
      <c r="R5" s="61"/>
      <c r="S5" s="51" t="s">
        <v>384</v>
      </c>
      <c r="T5" s="61"/>
      <c r="U5" s="51" t="s">
        <v>384</v>
      </c>
      <c r="V5" s="61"/>
      <c r="W5" s="51" t="s">
        <v>384</v>
      </c>
      <c r="X5" s="61"/>
      <c r="Y5" s="51" t="s">
        <v>384</v>
      </c>
      <c r="Z5" s="61"/>
      <c r="AA5" s="51" t="s">
        <v>384</v>
      </c>
      <c r="AB5" s="61"/>
      <c r="AC5" s="51" t="s">
        <v>384</v>
      </c>
      <c r="AD5" s="61"/>
      <c r="AE5" s="51" t="s">
        <v>384</v>
      </c>
      <c r="AF5" s="61"/>
      <c r="AG5" s="62"/>
      <c r="AH5" s="58"/>
      <c r="AI5" s="51" t="s">
        <v>384</v>
      </c>
      <c r="AJ5" s="61"/>
      <c r="AK5" s="51" t="s">
        <v>384</v>
      </c>
      <c r="AL5" s="61"/>
      <c r="AM5" s="51" t="s">
        <v>384</v>
      </c>
      <c r="AN5" s="61"/>
      <c r="AO5" s="51" t="s">
        <v>384</v>
      </c>
      <c r="AP5" s="61"/>
      <c r="AQ5" s="51" t="s">
        <v>384</v>
      </c>
      <c r="AR5" s="61"/>
      <c r="AS5" s="51" t="s">
        <v>384</v>
      </c>
      <c r="AT5" s="61"/>
      <c r="AU5" s="51" t="s">
        <v>384</v>
      </c>
      <c r="AV5" s="61"/>
      <c r="AW5" s="51" t="s">
        <v>384</v>
      </c>
      <c r="AX5" s="61"/>
      <c r="AY5" s="51" t="s">
        <v>384</v>
      </c>
      <c r="AZ5" s="61"/>
      <c r="BA5" s="51" t="s">
        <v>384</v>
      </c>
      <c r="BB5" s="61"/>
      <c r="BC5" s="51" t="s">
        <v>384</v>
      </c>
      <c r="BD5" s="61"/>
      <c r="BE5" s="51" t="s">
        <v>384</v>
      </c>
      <c r="BF5" s="61"/>
      <c r="BG5" s="51" t="s">
        <v>384</v>
      </c>
      <c r="BH5" s="61"/>
      <c r="BI5" s="51" t="s">
        <v>384</v>
      </c>
      <c r="BJ5" s="61"/>
      <c r="BK5" s="52" t="s">
        <v>384</v>
      </c>
    </row>
    <row r="6" spans="1:63" s="10" customFormat="1" ht="14.25" x14ac:dyDescent="0.2">
      <c r="A6" s="11" t="s">
        <v>74</v>
      </c>
      <c r="B6" s="11">
        <v>1984</v>
      </c>
      <c r="C6" s="11" t="s">
        <v>75</v>
      </c>
      <c r="D6" s="37">
        <v>2021</v>
      </c>
      <c r="E6" s="45" t="s">
        <v>69</v>
      </c>
      <c r="F6" s="61"/>
      <c r="G6" s="51" t="s">
        <v>69</v>
      </c>
      <c r="H6" s="61"/>
      <c r="I6" s="51" t="s">
        <v>68</v>
      </c>
      <c r="J6" s="61">
        <v>2627</v>
      </c>
      <c r="K6" s="51" t="s">
        <v>68</v>
      </c>
      <c r="L6" s="61">
        <v>215</v>
      </c>
      <c r="M6" s="51" t="s">
        <v>69</v>
      </c>
      <c r="N6" s="61"/>
      <c r="O6" s="51" t="s">
        <v>68</v>
      </c>
      <c r="P6" s="61">
        <v>4077</v>
      </c>
      <c r="Q6" s="51" t="s">
        <v>68</v>
      </c>
      <c r="R6" s="61">
        <v>1080</v>
      </c>
      <c r="S6" s="51" t="s">
        <v>68</v>
      </c>
      <c r="T6" s="61">
        <v>6148</v>
      </c>
      <c r="U6" s="51" t="s">
        <v>69</v>
      </c>
      <c r="V6" s="61"/>
      <c r="W6" s="51" t="s">
        <v>69</v>
      </c>
      <c r="X6" s="61"/>
      <c r="Y6" s="51" t="s">
        <v>69</v>
      </c>
      <c r="Z6" s="61"/>
      <c r="AA6" s="51" t="s">
        <v>69</v>
      </c>
      <c r="AB6" s="61"/>
      <c r="AC6" s="51" t="s">
        <v>69</v>
      </c>
      <c r="AD6" s="61"/>
      <c r="AE6" s="51" t="s">
        <v>69</v>
      </c>
      <c r="AF6" s="61"/>
      <c r="AG6" s="62">
        <v>14147</v>
      </c>
      <c r="AH6" s="58"/>
      <c r="AI6" s="51" t="s">
        <v>69</v>
      </c>
      <c r="AJ6" s="61"/>
      <c r="AK6" s="51" t="s">
        <v>69</v>
      </c>
      <c r="AL6" s="61"/>
      <c r="AM6" s="51" t="s">
        <v>68</v>
      </c>
      <c r="AN6" s="61">
        <v>43</v>
      </c>
      <c r="AO6" s="51" t="s">
        <v>68</v>
      </c>
      <c r="AP6" s="61">
        <v>44</v>
      </c>
      <c r="AQ6" s="51" t="s">
        <v>69</v>
      </c>
      <c r="AR6" s="61"/>
      <c r="AS6" s="51" t="s">
        <v>69</v>
      </c>
      <c r="AT6" s="61"/>
      <c r="AU6" s="51" t="s">
        <v>69</v>
      </c>
      <c r="AV6" s="61"/>
      <c r="AW6" s="51" t="s">
        <v>69</v>
      </c>
      <c r="AX6" s="61"/>
      <c r="AY6" s="51" t="s">
        <v>69</v>
      </c>
      <c r="AZ6" s="61"/>
      <c r="BA6" s="51" t="s">
        <v>69</v>
      </c>
      <c r="BB6" s="61"/>
      <c r="BC6" s="51" t="s">
        <v>69</v>
      </c>
      <c r="BD6" s="61"/>
      <c r="BE6" s="51" t="s">
        <v>69</v>
      </c>
      <c r="BF6" s="61"/>
      <c r="BG6" s="51" t="s">
        <v>69</v>
      </c>
      <c r="BH6" s="61"/>
      <c r="BI6" s="51" t="s">
        <v>69</v>
      </c>
      <c r="BJ6" s="61"/>
      <c r="BK6" s="52">
        <f t="shared" si="0"/>
        <v>87</v>
      </c>
    </row>
    <row r="7" spans="1:63" s="10" customFormat="1" ht="14.25" x14ac:dyDescent="0.2">
      <c r="A7" s="11" t="s">
        <v>76</v>
      </c>
      <c r="B7" s="11">
        <v>2506</v>
      </c>
      <c r="C7" s="11" t="s">
        <v>77</v>
      </c>
      <c r="D7" s="37">
        <v>2021</v>
      </c>
      <c r="E7" s="45" t="s">
        <v>69</v>
      </c>
      <c r="F7" s="61"/>
      <c r="G7" s="51" t="s">
        <v>69</v>
      </c>
      <c r="H7" s="61"/>
      <c r="I7" s="51" t="s">
        <v>69</v>
      </c>
      <c r="J7" s="61"/>
      <c r="K7" s="51" t="s">
        <v>69</v>
      </c>
      <c r="L7" s="61"/>
      <c r="M7" s="51" t="s">
        <v>69</v>
      </c>
      <c r="N7" s="61"/>
      <c r="O7" s="51" t="s">
        <v>69</v>
      </c>
      <c r="P7" s="61"/>
      <c r="Q7" s="51" t="s">
        <v>69</v>
      </c>
      <c r="R7" s="61"/>
      <c r="S7" s="51" t="s">
        <v>69</v>
      </c>
      <c r="T7" s="61"/>
      <c r="U7" s="51" t="s">
        <v>69</v>
      </c>
      <c r="V7" s="61"/>
      <c r="W7" s="51" t="s">
        <v>69</v>
      </c>
      <c r="X7" s="61"/>
      <c r="Y7" s="51" t="s">
        <v>69</v>
      </c>
      <c r="Z7" s="61"/>
      <c r="AA7" s="51" t="s">
        <v>69</v>
      </c>
      <c r="AB7" s="61"/>
      <c r="AC7" s="51" t="s">
        <v>69</v>
      </c>
      <c r="AD7" s="61"/>
      <c r="AE7" s="51" t="s">
        <v>69</v>
      </c>
      <c r="AF7" s="61"/>
      <c r="AG7" s="62"/>
      <c r="AH7" s="58"/>
      <c r="AI7" s="51" t="s">
        <v>68</v>
      </c>
      <c r="AJ7" s="61">
        <v>257</v>
      </c>
      <c r="AK7" s="51" t="s">
        <v>68</v>
      </c>
      <c r="AL7" s="61">
        <v>108</v>
      </c>
      <c r="AM7" s="51" t="s">
        <v>68</v>
      </c>
      <c r="AN7" s="61">
        <v>393</v>
      </c>
      <c r="AO7" s="51" t="s">
        <v>69</v>
      </c>
      <c r="AP7" s="61"/>
      <c r="AQ7" s="51" t="s">
        <v>69</v>
      </c>
      <c r="AR7" s="61"/>
      <c r="AS7" s="51" t="s">
        <v>69</v>
      </c>
      <c r="AT7" s="61"/>
      <c r="AU7" s="51" t="s">
        <v>69</v>
      </c>
      <c r="AV7" s="61"/>
      <c r="AW7" s="51" t="s">
        <v>69</v>
      </c>
      <c r="AX7" s="61"/>
      <c r="AY7" s="51" t="s">
        <v>68</v>
      </c>
      <c r="AZ7" s="61">
        <v>28</v>
      </c>
      <c r="BA7" s="51" t="s">
        <v>69</v>
      </c>
      <c r="BB7" s="61"/>
      <c r="BC7" s="51" t="s">
        <v>69</v>
      </c>
      <c r="BD7" s="61"/>
      <c r="BE7" s="51" t="s">
        <v>69</v>
      </c>
      <c r="BF7" s="61"/>
      <c r="BG7" s="51" t="s">
        <v>69</v>
      </c>
      <c r="BH7" s="61"/>
      <c r="BI7" s="51" t="s">
        <v>69</v>
      </c>
      <c r="BJ7" s="61"/>
      <c r="BK7" s="52">
        <f t="shared" si="0"/>
        <v>786</v>
      </c>
    </row>
    <row r="8" spans="1:63" s="10" customFormat="1" ht="14.25" x14ac:dyDescent="0.2">
      <c r="A8" s="11" t="s">
        <v>78</v>
      </c>
      <c r="B8" s="11">
        <v>2505</v>
      </c>
      <c r="C8" s="11" t="s">
        <v>77</v>
      </c>
      <c r="D8" s="37">
        <v>2021</v>
      </c>
      <c r="E8" s="45" t="s">
        <v>68</v>
      </c>
      <c r="F8" s="61">
        <v>180</v>
      </c>
      <c r="G8" s="51" t="s">
        <v>68</v>
      </c>
      <c r="H8" s="61">
        <v>60</v>
      </c>
      <c r="I8" s="51" t="s">
        <v>68</v>
      </c>
      <c r="J8" s="61">
        <v>500</v>
      </c>
      <c r="K8" s="51" t="s">
        <v>69</v>
      </c>
      <c r="L8" s="61"/>
      <c r="M8" s="51" t="s">
        <v>69</v>
      </c>
      <c r="N8" s="61"/>
      <c r="O8" s="51" t="s">
        <v>68</v>
      </c>
      <c r="P8" s="61">
        <v>480</v>
      </c>
      <c r="Q8" s="51" t="s">
        <v>68</v>
      </c>
      <c r="R8" s="61">
        <v>300</v>
      </c>
      <c r="S8" s="51" t="s">
        <v>68</v>
      </c>
      <c r="T8" s="61">
        <v>1560</v>
      </c>
      <c r="U8" s="51" t="s">
        <v>69</v>
      </c>
      <c r="V8" s="61"/>
      <c r="W8" s="51" t="s">
        <v>69</v>
      </c>
      <c r="X8" s="61"/>
      <c r="Y8" s="51" t="s">
        <v>69</v>
      </c>
      <c r="Z8" s="61"/>
      <c r="AA8" s="51" t="s">
        <v>69</v>
      </c>
      <c r="AB8" s="61"/>
      <c r="AC8" s="51" t="s">
        <v>69</v>
      </c>
      <c r="AD8" s="61"/>
      <c r="AE8" s="51" t="s">
        <v>69</v>
      </c>
      <c r="AF8" s="61"/>
      <c r="AG8" s="62">
        <v>3080</v>
      </c>
      <c r="AH8" s="58"/>
      <c r="AI8" s="51" t="s">
        <v>69</v>
      </c>
      <c r="AJ8" s="61"/>
      <c r="AK8" s="51" t="s">
        <v>69</v>
      </c>
      <c r="AL8" s="61"/>
      <c r="AM8" s="51" t="s">
        <v>68</v>
      </c>
      <c r="AN8" s="61">
        <v>42</v>
      </c>
      <c r="AO8" s="51" t="s">
        <v>69</v>
      </c>
      <c r="AP8" s="61"/>
      <c r="AQ8" s="51" t="s">
        <v>69</v>
      </c>
      <c r="AR8" s="61"/>
      <c r="AS8" s="51" t="s">
        <v>69</v>
      </c>
      <c r="AT8" s="61"/>
      <c r="AU8" s="51" t="s">
        <v>69</v>
      </c>
      <c r="AV8" s="61"/>
      <c r="AW8" s="51" t="s">
        <v>69</v>
      </c>
      <c r="AX8" s="61"/>
      <c r="AY8" s="51" t="s">
        <v>69</v>
      </c>
      <c r="AZ8" s="61"/>
      <c r="BA8" s="51" t="s">
        <v>69</v>
      </c>
      <c r="BB8" s="61"/>
      <c r="BC8" s="51" t="s">
        <v>69</v>
      </c>
      <c r="BD8" s="61"/>
      <c r="BE8" s="51" t="s">
        <v>69</v>
      </c>
      <c r="BF8" s="61"/>
      <c r="BG8" s="51" t="s">
        <v>69</v>
      </c>
      <c r="BH8" s="61"/>
      <c r="BI8" s="51" t="s">
        <v>69</v>
      </c>
      <c r="BJ8" s="61"/>
      <c r="BK8" s="52">
        <f t="shared" si="0"/>
        <v>42</v>
      </c>
    </row>
    <row r="9" spans="1:63" s="10" customFormat="1" ht="14.25" x14ac:dyDescent="0.2">
      <c r="A9" s="11" t="s">
        <v>79</v>
      </c>
      <c r="B9" s="11">
        <v>1784</v>
      </c>
      <c r="C9" s="11" t="s">
        <v>80</v>
      </c>
      <c r="D9" s="37">
        <v>2021</v>
      </c>
      <c r="E9" s="45" t="s">
        <v>69</v>
      </c>
      <c r="F9" s="61"/>
      <c r="G9" s="51" t="s">
        <v>69</v>
      </c>
      <c r="H9" s="61"/>
      <c r="I9" s="51" t="s">
        <v>69</v>
      </c>
      <c r="J9" s="61"/>
      <c r="K9" s="51" t="s">
        <v>69</v>
      </c>
      <c r="L9" s="61"/>
      <c r="M9" s="51" t="s">
        <v>69</v>
      </c>
      <c r="N9" s="61"/>
      <c r="O9" s="51" t="s">
        <v>68</v>
      </c>
      <c r="P9" s="61">
        <v>7735</v>
      </c>
      <c r="Q9" s="51" t="s">
        <v>69</v>
      </c>
      <c r="R9" s="61"/>
      <c r="S9" s="51" t="s">
        <v>68</v>
      </c>
      <c r="T9" s="61">
        <v>12950</v>
      </c>
      <c r="U9" s="51" t="s">
        <v>69</v>
      </c>
      <c r="V9" s="61"/>
      <c r="W9" s="51" t="s">
        <v>69</v>
      </c>
      <c r="X9" s="61"/>
      <c r="Y9" s="51" t="s">
        <v>69</v>
      </c>
      <c r="Z9" s="61"/>
      <c r="AA9" s="51" t="s">
        <v>69</v>
      </c>
      <c r="AB9" s="61"/>
      <c r="AC9" s="51" t="s">
        <v>69</v>
      </c>
      <c r="AD9" s="61"/>
      <c r="AE9" s="51" t="s">
        <v>69</v>
      </c>
      <c r="AF9" s="61"/>
      <c r="AG9" s="62">
        <v>20685</v>
      </c>
      <c r="AH9" s="58"/>
      <c r="AI9" s="51" t="s">
        <v>69</v>
      </c>
      <c r="AJ9" s="61"/>
      <c r="AK9" s="51" t="s">
        <v>69</v>
      </c>
      <c r="AL9" s="61"/>
      <c r="AM9" s="51" t="s">
        <v>69</v>
      </c>
      <c r="AN9" s="61"/>
      <c r="AO9" s="51" t="s">
        <v>69</v>
      </c>
      <c r="AP9" s="61"/>
      <c r="AQ9" s="51" t="s">
        <v>69</v>
      </c>
      <c r="AR9" s="61"/>
      <c r="AS9" s="51" t="s">
        <v>69</v>
      </c>
      <c r="AT9" s="61"/>
      <c r="AU9" s="51" t="s">
        <v>69</v>
      </c>
      <c r="AV9" s="61"/>
      <c r="AW9" s="51" t="s">
        <v>69</v>
      </c>
      <c r="AX9" s="61"/>
      <c r="AY9" s="51" t="s">
        <v>69</v>
      </c>
      <c r="AZ9" s="61"/>
      <c r="BA9" s="51" t="s">
        <v>69</v>
      </c>
      <c r="BB9" s="61"/>
      <c r="BC9" s="51" t="s">
        <v>69</v>
      </c>
      <c r="BD9" s="61"/>
      <c r="BE9" s="51" t="s">
        <v>69</v>
      </c>
      <c r="BF9" s="61"/>
      <c r="BG9" s="51" t="s">
        <v>69</v>
      </c>
      <c r="BH9" s="61"/>
      <c r="BI9" s="51" t="s">
        <v>69</v>
      </c>
      <c r="BJ9" s="61"/>
      <c r="BK9" s="52">
        <f t="shared" si="0"/>
        <v>0</v>
      </c>
    </row>
    <row r="10" spans="1:63" s="10" customFormat="1" ht="14.25" x14ac:dyDescent="0.2">
      <c r="A10" s="11" t="s">
        <v>81</v>
      </c>
      <c r="B10" s="11">
        <v>1882</v>
      </c>
      <c r="C10" s="11" t="s">
        <v>82</v>
      </c>
      <c r="D10" s="37">
        <v>2021</v>
      </c>
      <c r="E10" s="45" t="s">
        <v>69</v>
      </c>
      <c r="F10" s="61"/>
      <c r="G10" s="51" t="s">
        <v>69</v>
      </c>
      <c r="H10" s="61"/>
      <c r="I10" s="51" t="s">
        <v>69</v>
      </c>
      <c r="J10" s="61"/>
      <c r="K10" s="51" t="s">
        <v>69</v>
      </c>
      <c r="L10" s="61"/>
      <c r="M10" s="51" t="s">
        <v>69</v>
      </c>
      <c r="N10" s="61"/>
      <c r="O10" s="51" t="s">
        <v>68</v>
      </c>
      <c r="P10" s="61">
        <v>448</v>
      </c>
      <c r="Q10" s="51" t="s">
        <v>68</v>
      </c>
      <c r="R10" s="61">
        <v>1176</v>
      </c>
      <c r="S10" s="51" t="s">
        <v>68</v>
      </c>
      <c r="T10" s="61">
        <v>3136</v>
      </c>
      <c r="U10" s="51" t="s">
        <v>69</v>
      </c>
      <c r="V10" s="61"/>
      <c r="W10" s="51" t="s">
        <v>69</v>
      </c>
      <c r="X10" s="61"/>
      <c r="Y10" s="51" t="s">
        <v>69</v>
      </c>
      <c r="Z10" s="61"/>
      <c r="AA10" s="51" t="s">
        <v>69</v>
      </c>
      <c r="AB10" s="61"/>
      <c r="AC10" s="51" t="s">
        <v>69</v>
      </c>
      <c r="AD10" s="61"/>
      <c r="AE10" s="51" t="s">
        <v>69</v>
      </c>
      <c r="AF10" s="61"/>
      <c r="AG10" s="62">
        <v>4760</v>
      </c>
      <c r="AH10" s="58"/>
      <c r="AI10" s="51" t="s">
        <v>69</v>
      </c>
      <c r="AJ10" s="61"/>
      <c r="AK10" s="51" t="s">
        <v>69</v>
      </c>
      <c r="AL10" s="61"/>
      <c r="AM10" s="51" t="s">
        <v>69</v>
      </c>
      <c r="AN10" s="61"/>
      <c r="AO10" s="51" t="s">
        <v>69</v>
      </c>
      <c r="AP10" s="61"/>
      <c r="AQ10" s="51" t="s">
        <v>69</v>
      </c>
      <c r="AR10" s="61"/>
      <c r="AS10" s="51" t="s">
        <v>69</v>
      </c>
      <c r="AT10" s="61"/>
      <c r="AU10" s="51" t="s">
        <v>69</v>
      </c>
      <c r="AV10" s="61"/>
      <c r="AW10" s="51" t="s">
        <v>69</v>
      </c>
      <c r="AX10" s="61"/>
      <c r="AY10" s="51" t="s">
        <v>69</v>
      </c>
      <c r="AZ10" s="61"/>
      <c r="BA10" s="51" t="s">
        <v>69</v>
      </c>
      <c r="BB10" s="61"/>
      <c r="BC10" s="51" t="s">
        <v>69</v>
      </c>
      <c r="BD10" s="61"/>
      <c r="BE10" s="51" t="s">
        <v>69</v>
      </c>
      <c r="BF10" s="61"/>
      <c r="BG10" s="51" t="s">
        <v>69</v>
      </c>
      <c r="BH10" s="61"/>
      <c r="BI10" s="51" t="s">
        <v>69</v>
      </c>
      <c r="BJ10" s="61"/>
      <c r="BK10" s="52">
        <f t="shared" si="0"/>
        <v>0</v>
      </c>
    </row>
    <row r="11" spans="1:63" s="10" customFormat="1" ht="14.25" x14ac:dyDescent="0.2">
      <c r="A11" s="11" t="s">
        <v>83</v>
      </c>
      <c r="B11" s="11">
        <v>2084</v>
      </c>
      <c r="C11" s="11" t="s">
        <v>84</v>
      </c>
      <c r="D11" s="37">
        <v>2021</v>
      </c>
      <c r="E11" s="45" t="s">
        <v>384</v>
      </c>
      <c r="F11" s="61"/>
      <c r="G11" s="51" t="s">
        <v>384</v>
      </c>
      <c r="H11" s="61"/>
      <c r="I11" s="51" t="s">
        <v>384</v>
      </c>
      <c r="J11" s="61"/>
      <c r="K11" s="51" t="s">
        <v>384</v>
      </c>
      <c r="L11" s="61"/>
      <c r="M11" s="51" t="s">
        <v>384</v>
      </c>
      <c r="N11" s="61"/>
      <c r="O11" s="51" t="s">
        <v>384</v>
      </c>
      <c r="P11" s="61"/>
      <c r="Q11" s="51" t="s">
        <v>384</v>
      </c>
      <c r="R11" s="61"/>
      <c r="S11" s="51" t="s">
        <v>384</v>
      </c>
      <c r="T11" s="61"/>
      <c r="U11" s="51" t="s">
        <v>384</v>
      </c>
      <c r="V11" s="61"/>
      <c r="W11" s="51" t="s">
        <v>384</v>
      </c>
      <c r="X11" s="61"/>
      <c r="Y11" s="51" t="s">
        <v>384</v>
      </c>
      <c r="Z11" s="61"/>
      <c r="AA11" s="51" t="s">
        <v>384</v>
      </c>
      <c r="AB11" s="61"/>
      <c r="AC11" s="51" t="s">
        <v>384</v>
      </c>
      <c r="AD11" s="61"/>
      <c r="AE11" s="51" t="s">
        <v>384</v>
      </c>
      <c r="AF11" s="61"/>
      <c r="AG11" s="62"/>
      <c r="AH11" s="58"/>
      <c r="AI11" s="51" t="s">
        <v>384</v>
      </c>
      <c r="AJ11" s="61"/>
      <c r="AK11" s="51" t="s">
        <v>384</v>
      </c>
      <c r="AL11" s="61"/>
      <c r="AM11" s="51" t="s">
        <v>384</v>
      </c>
      <c r="AN11" s="61"/>
      <c r="AO11" s="51" t="s">
        <v>384</v>
      </c>
      <c r="AP11" s="61"/>
      <c r="AQ11" s="51" t="s">
        <v>384</v>
      </c>
      <c r="AR11" s="61"/>
      <c r="AS11" s="51" t="s">
        <v>384</v>
      </c>
      <c r="AT11" s="61"/>
      <c r="AU11" s="51" t="s">
        <v>384</v>
      </c>
      <c r="AV11" s="61"/>
      <c r="AW11" s="51" t="s">
        <v>384</v>
      </c>
      <c r="AX11" s="61"/>
      <c r="AY11" s="51" t="s">
        <v>384</v>
      </c>
      <c r="AZ11" s="61"/>
      <c r="BA11" s="51" t="s">
        <v>384</v>
      </c>
      <c r="BB11" s="61"/>
      <c r="BC11" s="51" t="s">
        <v>384</v>
      </c>
      <c r="BD11" s="61"/>
      <c r="BE11" s="51" t="s">
        <v>384</v>
      </c>
      <c r="BF11" s="61"/>
      <c r="BG11" s="51" t="s">
        <v>384</v>
      </c>
      <c r="BH11" s="61"/>
      <c r="BI11" s="51" t="s">
        <v>384</v>
      </c>
      <c r="BJ11" s="61"/>
      <c r="BK11" s="52" t="s">
        <v>384</v>
      </c>
    </row>
    <row r="12" spans="1:63" s="10" customFormat="1" ht="14.25" x14ac:dyDescent="0.2">
      <c r="A12" s="11" t="s">
        <v>85</v>
      </c>
      <c r="B12" s="11">
        <v>1460</v>
      </c>
      <c r="C12" s="11" t="s">
        <v>66</v>
      </c>
      <c r="D12" s="37">
        <v>2021</v>
      </c>
      <c r="E12" s="45" t="s">
        <v>384</v>
      </c>
      <c r="F12" s="61"/>
      <c r="G12" s="51" t="s">
        <v>384</v>
      </c>
      <c r="H12" s="61"/>
      <c r="I12" s="51" t="s">
        <v>384</v>
      </c>
      <c r="J12" s="61"/>
      <c r="K12" s="51" t="s">
        <v>384</v>
      </c>
      <c r="L12" s="61"/>
      <c r="M12" s="51" t="s">
        <v>384</v>
      </c>
      <c r="N12" s="61"/>
      <c r="O12" s="51" t="s">
        <v>384</v>
      </c>
      <c r="P12" s="61"/>
      <c r="Q12" s="51" t="s">
        <v>384</v>
      </c>
      <c r="R12" s="61"/>
      <c r="S12" s="51" t="s">
        <v>384</v>
      </c>
      <c r="T12" s="61"/>
      <c r="U12" s="51" t="s">
        <v>384</v>
      </c>
      <c r="V12" s="61"/>
      <c r="W12" s="51" t="s">
        <v>384</v>
      </c>
      <c r="X12" s="61"/>
      <c r="Y12" s="51" t="s">
        <v>384</v>
      </c>
      <c r="Z12" s="61"/>
      <c r="AA12" s="51" t="s">
        <v>384</v>
      </c>
      <c r="AB12" s="61"/>
      <c r="AC12" s="51" t="s">
        <v>384</v>
      </c>
      <c r="AD12" s="61"/>
      <c r="AE12" s="51" t="s">
        <v>384</v>
      </c>
      <c r="AF12" s="61"/>
      <c r="AG12" s="62"/>
      <c r="AH12" s="58"/>
      <c r="AI12" s="51" t="s">
        <v>384</v>
      </c>
      <c r="AJ12" s="61"/>
      <c r="AK12" s="51" t="s">
        <v>384</v>
      </c>
      <c r="AL12" s="61"/>
      <c r="AM12" s="51" t="s">
        <v>384</v>
      </c>
      <c r="AN12" s="61"/>
      <c r="AO12" s="51" t="s">
        <v>384</v>
      </c>
      <c r="AP12" s="61"/>
      <c r="AQ12" s="51" t="s">
        <v>384</v>
      </c>
      <c r="AR12" s="61"/>
      <c r="AS12" s="51" t="s">
        <v>384</v>
      </c>
      <c r="AT12" s="61"/>
      <c r="AU12" s="51" t="s">
        <v>384</v>
      </c>
      <c r="AV12" s="61"/>
      <c r="AW12" s="51" t="s">
        <v>384</v>
      </c>
      <c r="AX12" s="61"/>
      <c r="AY12" s="51" t="s">
        <v>384</v>
      </c>
      <c r="AZ12" s="61"/>
      <c r="BA12" s="51" t="s">
        <v>384</v>
      </c>
      <c r="BB12" s="61"/>
      <c r="BC12" s="51" t="s">
        <v>384</v>
      </c>
      <c r="BD12" s="61"/>
      <c r="BE12" s="51" t="s">
        <v>384</v>
      </c>
      <c r="BF12" s="61"/>
      <c r="BG12" s="51" t="s">
        <v>384</v>
      </c>
      <c r="BH12" s="61"/>
      <c r="BI12" s="51" t="s">
        <v>384</v>
      </c>
      <c r="BJ12" s="61"/>
      <c r="BK12" s="52" t="s">
        <v>384</v>
      </c>
    </row>
    <row r="13" spans="1:63" s="10" customFormat="1" ht="14.25" x14ac:dyDescent="0.2">
      <c r="A13" s="11" t="s">
        <v>86</v>
      </c>
      <c r="B13" s="11">
        <v>2326</v>
      </c>
      <c r="C13" s="11" t="s">
        <v>87</v>
      </c>
      <c r="D13" s="37">
        <v>2021</v>
      </c>
      <c r="E13" s="45" t="s">
        <v>69</v>
      </c>
      <c r="F13" s="61"/>
      <c r="G13" s="51" t="s">
        <v>69</v>
      </c>
      <c r="H13" s="61"/>
      <c r="I13" s="51" t="s">
        <v>68</v>
      </c>
      <c r="J13" s="61">
        <v>21</v>
      </c>
      <c r="K13" s="51" t="s">
        <v>69</v>
      </c>
      <c r="L13" s="61"/>
      <c r="M13" s="51" t="s">
        <v>69</v>
      </c>
      <c r="N13" s="61"/>
      <c r="O13" s="51" t="s">
        <v>69</v>
      </c>
      <c r="P13" s="61"/>
      <c r="Q13" s="51" t="s">
        <v>68</v>
      </c>
      <c r="R13" s="61">
        <v>27</v>
      </c>
      <c r="S13" s="51" t="s">
        <v>68</v>
      </c>
      <c r="T13" s="61">
        <v>128</v>
      </c>
      <c r="U13" s="51" t="s">
        <v>69</v>
      </c>
      <c r="V13" s="61"/>
      <c r="W13" s="51" t="s">
        <v>69</v>
      </c>
      <c r="X13" s="61"/>
      <c r="Y13" s="51" t="s">
        <v>69</v>
      </c>
      <c r="Z13" s="61"/>
      <c r="AA13" s="51" t="s">
        <v>69</v>
      </c>
      <c r="AB13" s="61"/>
      <c r="AC13" s="51" t="s">
        <v>69</v>
      </c>
      <c r="AD13" s="61"/>
      <c r="AE13" s="51" t="s">
        <v>69</v>
      </c>
      <c r="AF13" s="61"/>
      <c r="AG13" s="62">
        <v>176</v>
      </c>
      <c r="AH13" s="58"/>
      <c r="AI13" s="51" t="s">
        <v>69</v>
      </c>
      <c r="AJ13" s="61"/>
      <c r="AK13" s="51" t="s">
        <v>69</v>
      </c>
      <c r="AL13" s="61"/>
      <c r="AM13" s="51" t="s">
        <v>69</v>
      </c>
      <c r="AN13" s="61"/>
      <c r="AO13" s="51" t="s">
        <v>69</v>
      </c>
      <c r="AP13" s="61"/>
      <c r="AQ13" s="51" t="s">
        <v>69</v>
      </c>
      <c r="AR13" s="61"/>
      <c r="AS13" s="51" t="s">
        <v>69</v>
      </c>
      <c r="AT13" s="61"/>
      <c r="AU13" s="51" t="s">
        <v>69</v>
      </c>
      <c r="AV13" s="61"/>
      <c r="AW13" s="51" t="s">
        <v>69</v>
      </c>
      <c r="AX13" s="61"/>
      <c r="AY13" s="51" t="s">
        <v>69</v>
      </c>
      <c r="AZ13" s="61"/>
      <c r="BA13" s="51" t="s">
        <v>69</v>
      </c>
      <c r="BB13" s="61"/>
      <c r="BC13" s="51" t="s">
        <v>69</v>
      </c>
      <c r="BD13" s="61"/>
      <c r="BE13" s="51" t="s">
        <v>69</v>
      </c>
      <c r="BF13" s="61"/>
      <c r="BG13" s="51" t="s">
        <v>69</v>
      </c>
      <c r="BH13" s="61"/>
      <c r="BI13" s="51" t="s">
        <v>69</v>
      </c>
      <c r="BJ13" s="61"/>
      <c r="BK13" s="52">
        <f t="shared" si="0"/>
        <v>0</v>
      </c>
    </row>
    <row r="14" spans="1:63" s="10" customFormat="1" ht="14.25" x14ac:dyDescent="0.2">
      <c r="A14" s="11" t="s">
        <v>88</v>
      </c>
      <c r="B14" s="11">
        <v>2403</v>
      </c>
      <c r="C14" s="11" t="s">
        <v>89</v>
      </c>
      <c r="D14" s="37">
        <v>2021</v>
      </c>
      <c r="E14" s="45" t="s">
        <v>69</v>
      </c>
      <c r="F14" s="61"/>
      <c r="G14" s="51" t="s">
        <v>69</v>
      </c>
      <c r="H14" s="61"/>
      <c r="I14" s="51" t="s">
        <v>69</v>
      </c>
      <c r="J14" s="61"/>
      <c r="K14" s="51" t="s">
        <v>69</v>
      </c>
      <c r="L14" s="61"/>
      <c r="M14" s="51" t="s">
        <v>69</v>
      </c>
      <c r="N14" s="61"/>
      <c r="O14" s="51" t="s">
        <v>68</v>
      </c>
      <c r="P14" s="61">
        <v>16</v>
      </c>
      <c r="Q14" s="51" t="s">
        <v>68</v>
      </c>
      <c r="R14" s="61">
        <v>16</v>
      </c>
      <c r="S14" s="51" t="s">
        <v>68</v>
      </c>
      <c r="T14" s="61">
        <v>30</v>
      </c>
      <c r="U14" s="51" t="s">
        <v>69</v>
      </c>
      <c r="V14" s="61"/>
      <c r="W14" s="51" t="s">
        <v>69</v>
      </c>
      <c r="X14" s="61"/>
      <c r="Y14" s="51" t="s">
        <v>69</v>
      </c>
      <c r="Z14" s="61"/>
      <c r="AA14" s="51" t="s">
        <v>68</v>
      </c>
      <c r="AB14" s="61">
        <v>24</v>
      </c>
      <c r="AC14" s="51" t="s">
        <v>69</v>
      </c>
      <c r="AD14" s="61"/>
      <c r="AE14" s="51" t="s">
        <v>69</v>
      </c>
      <c r="AF14" s="61"/>
      <c r="AG14" s="62">
        <v>86</v>
      </c>
      <c r="AH14" s="58"/>
      <c r="AI14" s="51" t="s">
        <v>69</v>
      </c>
      <c r="AJ14" s="61"/>
      <c r="AK14" s="51" t="s">
        <v>69</v>
      </c>
      <c r="AL14" s="61"/>
      <c r="AM14" s="51" t="s">
        <v>69</v>
      </c>
      <c r="AN14" s="61"/>
      <c r="AO14" s="51" t="s">
        <v>69</v>
      </c>
      <c r="AP14" s="61"/>
      <c r="AQ14" s="51" t="s">
        <v>69</v>
      </c>
      <c r="AR14" s="61"/>
      <c r="AS14" s="51" t="s">
        <v>69</v>
      </c>
      <c r="AT14" s="61"/>
      <c r="AU14" s="51" t="s">
        <v>69</v>
      </c>
      <c r="AV14" s="61"/>
      <c r="AW14" s="51" t="s">
        <v>69</v>
      </c>
      <c r="AX14" s="61"/>
      <c r="AY14" s="51" t="s">
        <v>69</v>
      </c>
      <c r="AZ14" s="61"/>
      <c r="BA14" s="51" t="s">
        <v>69</v>
      </c>
      <c r="BB14" s="61"/>
      <c r="BC14" s="51" t="s">
        <v>69</v>
      </c>
      <c r="BD14" s="61"/>
      <c r="BE14" s="51" t="s">
        <v>69</v>
      </c>
      <c r="BF14" s="61"/>
      <c r="BG14" s="51" t="s">
        <v>69</v>
      </c>
      <c r="BH14" s="61"/>
      <c r="BI14" s="51" t="s">
        <v>69</v>
      </c>
      <c r="BJ14" s="61"/>
      <c r="BK14" s="52">
        <f t="shared" si="0"/>
        <v>0</v>
      </c>
    </row>
    <row r="15" spans="1:63" s="10" customFormat="1" ht="14.25" x14ac:dyDescent="0.2">
      <c r="A15" s="11" t="s">
        <v>90</v>
      </c>
      <c r="B15" s="11">
        <v>1260</v>
      </c>
      <c r="C15" s="11" t="s">
        <v>91</v>
      </c>
      <c r="D15" s="37">
        <v>2021</v>
      </c>
      <c r="E15" s="45" t="s">
        <v>68</v>
      </c>
      <c r="F15" s="61">
        <v>552</v>
      </c>
      <c r="G15" s="51" t="s">
        <v>69</v>
      </c>
      <c r="H15" s="61"/>
      <c r="I15" s="51" t="s">
        <v>68</v>
      </c>
      <c r="J15" s="61">
        <v>129</v>
      </c>
      <c r="K15" s="51" t="s">
        <v>69</v>
      </c>
      <c r="L15" s="61"/>
      <c r="M15" s="51" t="s">
        <v>69</v>
      </c>
      <c r="N15" s="61"/>
      <c r="O15" s="51" t="s">
        <v>68</v>
      </c>
      <c r="P15" s="61">
        <v>391</v>
      </c>
      <c r="Q15" s="51" t="s">
        <v>69</v>
      </c>
      <c r="R15" s="61"/>
      <c r="S15" s="51" t="s">
        <v>68</v>
      </c>
      <c r="T15" s="61">
        <v>1663</v>
      </c>
      <c r="U15" s="51" t="s">
        <v>69</v>
      </c>
      <c r="V15" s="61"/>
      <c r="W15" s="51" t="s">
        <v>69</v>
      </c>
      <c r="X15" s="61"/>
      <c r="Y15" s="51" t="s">
        <v>69</v>
      </c>
      <c r="Z15" s="61"/>
      <c r="AA15" s="51" t="s">
        <v>69</v>
      </c>
      <c r="AB15" s="61"/>
      <c r="AC15" s="51" t="s">
        <v>69</v>
      </c>
      <c r="AD15" s="61"/>
      <c r="AE15" s="51" t="s">
        <v>69</v>
      </c>
      <c r="AF15" s="61"/>
      <c r="AG15" s="62">
        <v>2735</v>
      </c>
      <c r="AH15" s="58"/>
      <c r="AI15" s="51" t="s">
        <v>69</v>
      </c>
      <c r="AJ15" s="61"/>
      <c r="AK15" s="51" t="s">
        <v>69</v>
      </c>
      <c r="AL15" s="61"/>
      <c r="AM15" s="51" t="s">
        <v>69</v>
      </c>
      <c r="AN15" s="61"/>
      <c r="AO15" s="51" t="s">
        <v>69</v>
      </c>
      <c r="AP15" s="61"/>
      <c r="AQ15" s="51" t="s">
        <v>69</v>
      </c>
      <c r="AR15" s="61"/>
      <c r="AS15" s="51" t="s">
        <v>69</v>
      </c>
      <c r="AT15" s="61"/>
      <c r="AU15" s="51" t="s">
        <v>69</v>
      </c>
      <c r="AV15" s="61"/>
      <c r="AW15" s="51" t="s">
        <v>69</v>
      </c>
      <c r="AX15" s="61"/>
      <c r="AY15" s="51" t="s">
        <v>69</v>
      </c>
      <c r="AZ15" s="61"/>
      <c r="BA15" s="51" t="s">
        <v>69</v>
      </c>
      <c r="BB15" s="61"/>
      <c r="BC15" s="51" t="s">
        <v>69</v>
      </c>
      <c r="BD15" s="61"/>
      <c r="BE15" s="51" t="s">
        <v>69</v>
      </c>
      <c r="BF15" s="61"/>
      <c r="BG15" s="51" t="s">
        <v>69</v>
      </c>
      <c r="BH15" s="61"/>
      <c r="BI15" s="51" t="s">
        <v>69</v>
      </c>
      <c r="BJ15" s="61"/>
      <c r="BK15" s="52">
        <f t="shared" si="0"/>
        <v>0</v>
      </c>
    </row>
    <row r="16" spans="1:63" s="10" customFormat="1" ht="14.25" x14ac:dyDescent="0.2">
      <c r="A16" s="11" t="s">
        <v>92</v>
      </c>
      <c r="B16" s="11">
        <v>2582</v>
      </c>
      <c r="C16" s="11" t="s">
        <v>77</v>
      </c>
      <c r="D16" s="37">
        <v>2021</v>
      </c>
      <c r="E16" s="45" t="s">
        <v>69</v>
      </c>
      <c r="F16" s="61"/>
      <c r="G16" s="51" t="s">
        <v>69</v>
      </c>
      <c r="H16" s="61"/>
      <c r="I16" s="51" t="s">
        <v>68</v>
      </c>
      <c r="J16" s="61">
        <v>1168</v>
      </c>
      <c r="K16" s="51" t="s">
        <v>69</v>
      </c>
      <c r="L16" s="61"/>
      <c r="M16" s="51" t="s">
        <v>69</v>
      </c>
      <c r="N16" s="61"/>
      <c r="O16" s="51" t="s">
        <v>68</v>
      </c>
      <c r="P16" s="61">
        <v>400</v>
      </c>
      <c r="Q16" s="51" t="s">
        <v>69</v>
      </c>
      <c r="R16" s="61"/>
      <c r="S16" s="51" t="s">
        <v>68</v>
      </c>
      <c r="T16" s="61">
        <v>12420</v>
      </c>
      <c r="U16" s="51" t="s">
        <v>69</v>
      </c>
      <c r="V16" s="61"/>
      <c r="W16" s="51" t="s">
        <v>69</v>
      </c>
      <c r="X16" s="61"/>
      <c r="Y16" s="51" t="s">
        <v>68</v>
      </c>
      <c r="Z16" s="61">
        <v>1625</v>
      </c>
      <c r="AA16" s="51" t="s">
        <v>68</v>
      </c>
      <c r="AB16" s="61">
        <v>150</v>
      </c>
      <c r="AC16" s="51" t="s">
        <v>69</v>
      </c>
      <c r="AD16" s="61"/>
      <c r="AE16" s="51" t="s">
        <v>69</v>
      </c>
      <c r="AF16" s="61"/>
      <c r="AG16" s="62">
        <v>15763</v>
      </c>
      <c r="AH16" s="58"/>
      <c r="AI16" s="51" t="s">
        <v>69</v>
      </c>
      <c r="AJ16" s="61"/>
      <c r="AK16" s="51" t="s">
        <v>69</v>
      </c>
      <c r="AL16" s="61"/>
      <c r="AM16" s="51" t="s">
        <v>69</v>
      </c>
      <c r="AN16" s="61"/>
      <c r="AO16" s="51" t="s">
        <v>69</v>
      </c>
      <c r="AP16" s="61"/>
      <c r="AQ16" s="51" t="s">
        <v>69</v>
      </c>
      <c r="AR16" s="61"/>
      <c r="AS16" s="51" t="s">
        <v>69</v>
      </c>
      <c r="AT16" s="61"/>
      <c r="AU16" s="51" t="s">
        <v>69</v>
      </c>
      <c r="AV16" s="61"/>
      <c r="AW16" s="51" t="s">
        <v>69</v>
      </c>
      <c r="AX16" s="61"/>
      <c r="AY16" s="51" t="s">
        <v>69</v>
      </c>
      <c r="AZ16" s="61"/>
      <c r="BA16" s="51" t="s">
        <v>69</v>
      </c>
      <c r="BB16" s="61"/>
      <c r="BC16" s="51" t="s">
        <v>69</v>
      </c>
      <c r="BD16" s="61"/>
      <c r="BE16" s="51" t="s">
        <v>69</v>
      </c>
      <c r="BF16" s="61"/>
      <c r="BG16" s="51" t="s">
        <v>69</v>
      </c>
      <c r="BH16" s="61"/>
      <c r="BI16" s="51" t="s">
        <v>69</v>
      </c>
      <c r="BJ16" s="61"/>
      <c r="BK16" s="52">
        <f t="shared" si="0"/>
        <v>0</v>
      </c>
    </row>
    <row r="17" spans="1:63" s="10" customFormat="1" ht="14.25" x14ac:dyDescent="0.2">
      <c r="A17" s="11" t="s">
        <v>93</v>
      </c>
      <c r="B17" s="11">
        <v>1443</v>
      </c>
      <c r="C17" s="11" t="s">
        <v>66</v>
      </c>
      <c r="D17" s="37">
        <v>2021</v>
      </c>
      <c r="E17" s="45" t="s">
        <v>69</v>
      </c>
      <c r="F17" s="61"/>
      <c r="G17" s="51" t="s">
        <v>69</v>
      </c>
      <c r="H17" s="61"/>
      <c r="I17" s="51" t="s">
        <v>68</v>
      </c>
      <c r="J17" s="61">
        <v>325</v>
      </c>
      <c r="K17" s="51" t="s">
        <v>69</v>
      </c>
      <c r="L17" s="61"/>
      <c r="M17" s="51" t="s">
        <v>69</v>
      </c>
      <c r="N17" s="61"/>
      <c r="O17" s="51" t="s">
        <v>68</v>
      </c>
      <c r="P17" s="61">
        <v>78</v>
      </c>
      <c r="Q17" s="51" t="s">
        <v>68</v>
      </c>
      <c r="R17" s="61">
        <v>786</v>
      </c>
      <c r="S17" s="51" t="s">
        <v>68</v>
      </c>
      <c r="T17" s="61">
        <v>1086</v>
      </c>
      <c r="U17" s="51" t="s">
        <v>69</v>
      </c>
      <c r="V17" s="61"/>
      <c r="W17" s="51" t="s">
        <v>69</v>
      </c>
      <c r="X17" s="61"/>
      <c r="Y17" s="51" t="s">
        <v>68</v>
      </c>
      <c r="Z17" s="61">
        <v>468</v>
      </c>
      <c r="AA17" s="51" t="s">
        <v>69</v>
      </c>
      <c r="AB17" s="61"/>
      <c r="AC17" s="51" t="s">
        <v>69</v>
      </c>
      <c r="AD17" s="61"/>
      <c r="AE17" s="51" t="s">
        <v>69</v>
      </c>
      <c r="AF17" s="61"/>
      <c r="AG17" s="62">
        <v>2743</v>
      </c>
      <c r="AH17" s="58"/>
      <c r="AI17" s="51" t="s">
        <v>69</v>
      </c>
      <c r="AJ17" s="61"/>
      <c r="AK17" s="51" t="s">
        <v>69</v>
      </c>
      <c r="AL17" s="61"/>
      <c r="AM17" s="51" t="s">
        <v>69</v>
      </c>
      <c r="AN17" s="61"/>
      <c r="AO17" s="51" t="s">
        <v>69</v>
      </c>
      <c r="AP17" s="61"/>
      <c r="AQ17" s="51" t="s">
        <v>69</v>
      </c>
      <c r="AR17" s="61"/>
      <c r="AS17" s="51" t="s">
        <v>69</v>
      </c>
      <c r="AT17" s="61"/>
      <c r="AU17" s="51" t="s">
        <v>69</v>
      </c>
      <c r="AV17" s="61"/>
      <c r="AW17" s="51" t="s">
        <v>69</v>
      </c>
      <c r="AX17" s="61"/>
      <c r="AY17" s="51" t="s">
        <v>69</v>
      </c>
      <c r="AZ17" s="61"/>
      <c r="BA17" s="51" t="s">
        <v>69</v>
      </c>
      <c r="BB17" s="61"/>
      <c r="BC17" s="51" t="s">
        <v>69</v>
      </c>
      <c r="BD17" s="61"/>
      <c r="BE17" s="51" t="s">
        <v>69</v>
      </c>
      <c r="BF17" s="61"/>
      <c r="BG17" s="51" t="s">
        <v>69</v>
      </c>
      <c r="BH17" s="61"/>
      <c r="BI17" s="51" t="s">
        <v>69</v>
      </c>
      <c r="BJ17" s="61"/>
      <c r="BK17" s="52">
        <f t="shared" si="0"/>
        <v>0</v>
      </c>
    </row>
    <row r="18" spans="1:63" s="10" customFormat="1" ht="14.25" x14ac:dyDescent="0.2">
      <c r="A18" s="11" t="s">
        <v>94</v>
      </c>
      <c r="B18" s="11">
        <v>2183</v>
      </c>
      <c r="C18" s="11" t="s">
        <v>95</v>
      </c>
      <c r="D18" s="37">
        <v>2021</v>
      </c>
      <c r="E18" s="45" t="s">
        <v>69</v>
      </c>
      <c r="F18" s="61"/>
      <c r="G18" s="51" t="s">
        <v>69</v>
      </c>
      <c r="H18" s="61"/>
      <c r="I18" s="51" t="s">
        <v>68</v>
      </c>
      <c r="J18" s="61">
        <v>870</v>
      </c>
      <c r="K18" s="51" t="s">
        <v>69</v>
      </c>
      <c r="L18" s="61"/>
      <c r="M18" s="51" t="s">
        <v>69</v>
      </c>
      <c r="N18" s="61"/>
      <c r="O18" s="51" t="s">
        <v>68</v>
      </c>
      <c r="P18" s="61">
        <v>6177</v>
      </c>
      <c r="Q18" s="51" t="s">
        <v>68</v>
      </c>
      <c r="R18" s="61">
        <v>638</v>
      </c>
      <c r="S18" s="51" t="s">
        <v>68</v>
      </c>
      <c r="T18" s="61">
        <v>14560</v>
      </c>
      <c r="U18" s="51" t="s">
        <v>69</v>
      </c>
      <c r="V18" s="61"/>
      <c r="W18" s="51" t="s">
        <v>69</v>
      </c>
      <c r="X18" s="61"/>
      <c r="Y18" s="51" t="s">
        <v>68</v>
      </c>
      <c r="Z18" s="61">
        <v>595</v>
      </c>
      <c r="AA18" s="51" t="s">
        <v>69</v>
      </c>
      <c r="AB18" s="61"/>
      <c r="AC18" s="51" t="s">
        <v>69</v>
      </c>
      <c r="AD18" s="61"/>
      <c r="AE18" s="51" t="s">
        <v>69</v>
      </c>
      <c r="AF18" s="61"/>
      <c r="AG18" s="62">
        <v>22840</v>
      </c>
      <c r="AH18" s="58"/>
      <c r="AI18" s="51" t="s">
        <v>69</v>
      </c>
      <c r="AJ18" s="61"/>
      <c r="AK18" s="51" t="s">
        <v>69</v>
      </c>
      <c r="AL18" s="61"/>
      <c r="AM18" s="51" t="s">
        <v>69</v>
      </c>
      <c r="AN18" s="61"/>
      <c r="AO18" s="51" t="s">
        <v>69</v>
      </c>
      <c r="AP18" s="61"/>
      <c r="AQ18" s="51" t="s">
        <v>69</v>
      </c>
      <c r="AR18" s="61"/>
      <c r="AS18" s="51" t="s">
        <v>69</v>
      </c>
      <c r="AT18" s="61"/>
      <c r="AU18" s="51" t="s">
        <v>69</v>
      </c>
      <c r="AV18" s="61"/>
      <c r="AW18" s="51" t="s">
        <v>69</v>
      </c>
      <c r="AX18" s="61"/>
      <c r="AY18" s="51" t="s">
        <v>69</v>
      </c>
      <c r="AZ18" s="61"/>
      <c r="BA18" s="51" t="s">
        <v>69</v>
      </c>
      <c r="BB18" s="61"/>
      <c r="BC18" s="51" t="s">
        <v>69</v>
      </c>
      <c r="BD18" s="61"/>
      <c r="BE18" s="51" t="s">
        <v>69</v>
      </c>
      <c r="BF18" s="61"/>
      <c r="BG18" s="51" t="s">
        <v>69</v>
      </c>
      <c r="BH18" s="61"/>
      <c r="BI18" s="51" t="s">
        <v>69</v>
      </c>
      <c r="BJ18" s="61"/>
      <c r="BK18" s="52">
        <f t="shared" si="0"/>
        <v>0</v>
      </c>
    </row>
    <row r="19" spans="1:63" s="10" customFormat="1" ht="14.25" x14ac:dyDescent="0.2">
      <c r="A19" s="11" t="s">
        <v>96</v>
      </c>
      <c r="B19" s="11">
        <v>885</v>
      </c>
      <c r="C19" s="11" t="s">
        <v>97</v>
      </c>
      <c r="D19" s="37">
        <v>2021</v>
      </c>
      <c r="E19" s="45" t="s">
        <v>68</v>
      </c>
      <c r="F19" s="61">
        <v>810</v>
      </c>
      <c r="G19" s="51" t="s">
        <v>69</v>
      </c>
      <c r="H19" s="61"/>
      <c r="I19" s="51" t="s">
        <v>68</v>
      </c>
      <c r="J19" s="61">
        <v>2106</v>
      </c>
      <c r="K19" s="51" t="s">
        <v>68</v>
      </c>
      <c r="L19" s="61">
        <v>243</v>
      </c>
      <c r="M19" s="51" t="s">
        <v>69</v>
      </c>
      <c r="N19" s="61"/>
      <c r="O19" s="51" t="s">
        <v>68</v>
      </c>
      <c r="P19" s="61">
        <v>1080</v>
      </c>
      <c r="Q19" s="51" t="s">
        <v>68</v>
      </c>
      <c r="R19" s="61">
        <v>810</v>
      </c>
      <c r="S19" s="51" t="s">
        <v>68</v>
      </c>
      <c r="T19" s="61">
        <v>3780</v>
      </c>
      <c r="U19" s="51" t="s">
        <v>69</v>
      </c>
      <c r="V19" s="61"/>
      <c r="W19" s="51" t="s">
        <v>68</v>
      </c>
      <c r="X19" s="61">
        <v>189</v>
      </c>
      <c r="Y19" s="51" t="s">
        <v>68</v>
      </c>
      <c r="Z19" s="61">
        <v>297</v>
      </c>
      <c r="AA19" s="51" t="s">
        <v>69</v>
      </c>
      <c r="AB19" s="61"/>
      <c r="AC19" s="51" t="s">
        <v>68</v>
      </c>
      <c r="AD19" s="61">
        <v>270</v>
      </c>
      <c r="AE19" s="51" t="s">
        <v>68</v>
      </c>
      <c r="AF19" s="61">
        <v>540</v>
      </c>
      <c r="AG19" s="62">
        <v>10125</v>
      </c>
      <c r="AH19" s="58"/>
      <c r="AI19" s="51" t="s">
        <v>68</v>
      </c>
      <c r="AJ19" s="61">
        <v>270</v>
      </c>
      <c r="AK19" s="51" t="s">
        <v>69</v>
      </c>
      <c r="AL19" s="61"/>
      <c r="AM19" s="51" t="s">
        <v>68</v>
      </c>
      <c r="AN19" s="61">
        <v>378</v>
      </c>
      <c r="AO19" s="51" t="s">
        <v>68</v>
      </c>
      <c r="AP19" s="61">
        <v>162</v>
      </c>
      <c r="AQ19" s="51" t="s">
        <v>69</v>
      </c>
      <c r="AR19" s="61"/>
      <c r="AS19" s="51" t="s">
        <v>68</v>
      </c>
      <c r="AT19" s="61">
        <v>405</v>
      </c>
      <c r="AU19" s="51" t="s">
        <v>69</v>
      </c>
      <c r="AV19" s="61"/>
      <c r="AW19" s="51" t="s">
        <v>68</v>
      </c>
      <c r="AX19" s="61">
        <v>405</v>
      </c>
      <c r="AY19" s="51" t="s">
        <v>69</v>
      </c>
      <c r="AZ19" s="61"/>
      <c r="BA19" s="51" t="s">
        <v>69</v>
      </c>
      <c r="BB19" s="61"/>
      <c r="BC19" s="51" t="s">
        <v>69</v>
      </c>
      <c r="BD19" s="61"/>
      <c r="BE19" s="51" t="s">
        <v>69</v>
      </c>
      <c r="BF19" s="61"/>
      <c r="BG19" s="51" t="s">
        <v>69</v>
      </c>
      <c r="BH19" s="61"/>
      <c r="BI19" s="51" t="s">
        <v>68</v>
      </c>
      <c r="BJ19" s="61">
        <v>702</v>
      </c>
      <c r="BK19" s="52">
        <f t="shared" si="0"/>
        <v>2322</v>
      </c>
    </row>
    <row r="20" spans="1:63" s="10" customFormat="1" ht="14.25" x14ac:dyDescent="0.2">
      <c r="A20" s="11" t="s">
        <v>98</v>
      </c>
      <c r="B20" s="11">
        <v>2081</v>
      </c>
      <c r="C20" s="11" t="s">
        <v>84</v>
      </c>
      <c r="D20" s="37">
        <v>2021</v>
      </c>
      <c r="E20" s="45" t="s">
        <v>384</v>
      </c>
      <c r="F20" s="61"/>
      <c r="G20" s="51" t="s">
        <v>384</v>
      </c>
      <c r="H20" s="61"/>
      <c r="I20" s="51" t="s">
        <v>384</v>
      </c>
      <c r="J20" s="61"/>
      <c r="K20" s="51" t="s">
        <v>384</v>
      </c>
      <c r="L20" s="61"/>
      <c r="M20" s="51" t="s">
        <v>384</v>
      </c>
      <c r="N20" s="61"/>
      <c r="O20" s="51" t="s">
        <v>384</v>
      </c>
      <c r="P20" s="61"/>
      <c r="Q20" s="51" t="s">
        <v>384</v>
      </c>
      <c r="R20" s="61"/>
      <c r="S20" s="51" t="s">
        <v>384</v>
      </c>
      <c r="T20" s="61"/>
      <c r="U20" s="51" t="s">
        <v>384</v>
      </c>
      <c r="V20" s="61"/>
      <c r="W20" s="51" t="s">
        <v>384</v>
      </c>
      <c r="X20" s="61"/>
      <c r="Y20" s="51" t="s">
        <v>384</v>
      </c>
      <c r="Z20" s="61"/>
      <c r="AA20" s="51" t="s">
        <v>384</v>
      </c>
      <c r="AB20" s="61"/>
      <c r="AC20" s="51" t="s">
        <v>384</v>
      </c>
      <c r="AD20" s="61"/>
      <c r="AE20" s="51" t="s">
        <v>384</v>
      </c>
      <c r="AF20" s="61"/>
      <c r="AG20" s="62"/>
      <c r="AH20" s="58"/>
      <c r="AI20" s="51" t="s">
        <v>384</v>
      </c>
      <c r="AJ20" s="61"/>
      <c r="AK20" s="51" t="s">
        <v>384</v>
      </c>
      <c r="AL20" s="61"/>
      <c r="AM20" s="51" t="s">
        <v>384</v>
      </c>
      <c r="AN20" s="61"/>
      <c r="AO20" s="51" t="s">
        <v>384</v>
      </c>
      <c r="AP20" s="61"/>
      <c r="AQ20" s="51" t="s">
        <v>384</v>
      </c>
      <c r="AR20" s="61"/>
      <c r="AS20" s="51" t="s">
        <v>384</v>
      </c>
      <c r="AT20" s="61"/>
      <c r="AU20" s="51" t="s">
        <v>384</v>
      </c>
      <c r="AV20" s="61"/>
      <c r="AW20" s="51" t="s">
        <v>384</v>
      </c>
      <c r="AX20" s="61"/>
      <c r="AY20" s="51" t="s">
        <v>384</v>
      </c>
      <c r="AZ20" s="61"/>
      <c r="BA20" s="51" t="s">
        <v>384</v>
      </c>
      <c r="BB20" s="61"/>
      <c r="BC20" s="51" t="s">
        <v>384</v>
      </c>
      <c r="BD20" s="61"/>
      <c r="BE20" s="51" t="s">
        <v>384</v>
      </c>
      <c r="BF20" s="61"/>
      <c r="BG20" s="51" t="s">
        <v>384</v>
      </c>
      <c r="BH20" s="61"/>
      <c r="BI20" s="51" t="s">
        <v>384</v>
      </c>
      <c r="BJ20" s="61"/>
      <c r="BK20" s="52" t="s">
        <v>384</v>
      </c>
    </row>
    <row r="21" spans="1:63" s="10" customFormat="1" ht="14.25" x14ac:dyDescent="0.2">
      <c r="A21" s="11" t="s">
        <v>99</v>
      </c>
      <c r="B21" s="11">
        <v>1490</v>
      </c>
      <c r="C21" s="11" t="s">
        <v>66</v>
      </c>
      <c r="D21" s="37">
        <v>2021</v>
      </c>
      <c r="E21" s="45" t="s">
        <v>68</v>
      </c>
      <c r="F21" s="61">
        <v>2698</v>
      </c>
      <c r="G21" s="51" t="s">
        <v>68</v>
      </c>
      <c r="H21" s="61">
        <v>3762</v>
      </c>
      <c r="I21" s="51" t="s">
        <v>68</v>
      </c>
      <c r="J21" s="61">
        <v>3762</v>
      </c>
      <c r="K21" s="51" t="s">
        <v>68</v>
      </c>
      <c r="L21" s="61">
        <v>2318</v>
      </c>
      <c r="M21" s="51" t="s">
        <v>68</v>
      </c>
      <c r="N21" s="61">
        <v>570</v>
      </c>
      <c r="O21" s="51" t="s">
        <v>68</v>
      </c>
      <c r="P21" s="61">
        <v>12198</v>
      </c>
      <c r="Q21" s="51" t="s">
        <v>68</v>
      </c>
      <c r="R21" s="61">
        <v>5965</v>
      </c>
      <c r="S21" s="51" t="s">
        <v>68</v>
      </c>
      <c r="T21" s="61">
        <v>2356</v>
      </c>
      <c r="U21" s="51" t="s">
        <v>69</v>
      </c>
      <c r="V21" s="61"/>
      <c r="W21" s="51" t="s">
        <v>68</v>
      </c>
      <c r="X21" s="61">
        <v>570</v>
      </c>
      <c r="Y21" s="51" t="s">
        <v>68</v>
      </c>
      <c r="Z21" s="61">
        <v>3382</v>
      </c>
      <c r="AA21" s="51" t="s">
        <v>69</v>
      </c>
      <c r="AB21" s="61"/>
      <c r="AC21" s="51" t="s">
        <v>68</v>
      </c>
      <c r="AD21" s="61">
        <v>797</v>
      </c>
      <c r="AE21" s="51" t="s">
        <v>69</v>
      </c>
      <c r="AF21" s="61"/>
      <c r="AG21" s="62">
        <v>38378</v>
      </c>
      <c r="AH21" s="58"/>
      <c r="AI21" s="51" t="s">
        <v>69</v>
      </c>
      <c r="AJ21" s="61"/>
      <c r="AK21" s="51" t="s">
        <v>69</v>
      </c>
      <c r="AL21" s="61"/>
      <c r="AM21" s="51" t="s">
        <v>69</v>
      </c>
      <c r="AN21" s="61"/>
      <c r="AO21" s="51" t="s">
        <v>69</v>
      </c>
      <c r="AP21" s="61"/>
      <c r="AQ21" s="51" t="s">
        <v>69</v>
      </c>
      <c r="AR21" s="61"/>
      <c r="AS21" s="51" t="s">
        <v>69</v>
      </c>
      <c r="AT21" s="61"/>
      <c r="AU21" s="51" t="s">
        <v>69</v>
      </c>
      <c r="AV21" s="61"/>
      <c r="AW21" s="51" t="s">
        <v>69</v>
      </c>
      <c r="AX21" s="61"/>
      <c r="AY21" s="51" t="s">
        <v>69</v>
      </c>
      <c r="AZ21" s="61"/>
      <c r="BA21" s="51" t="s">
        <v>69</v>
      </c>
      <c r="BB21" s="61"/>
      <c r="BC21" s="51" t="s">
        <v>69</v>
      </c>
      <c r="BD21" s="61"/>
      <c r="BE21" s="51" t="s">
        <v>69</v>
      </c>
      <c r="BF21" s="61"/>
      <c r="BG21" s="51" t="s">
        <v>69</v>
      </c>
      <c r="BH21" s="61"/>
      <c r="BI21" s="51" t="s">
        <v>69</v>
      </c>
      <c r="BJ21" s="61"/>
      <c r="BK21" s="52">
        <f t="shared" si="0"/>
        <v>0</v>
      </c>
    </row>
    <row r="22" spans="1:63" s="10" customFormat="1" ht="14.25" x14ac:dyDescent="0.2">
      <c r="A22" s="11" t="s">
        <v>100</v>
      </c>
      <c r="B22" s="11">
        <v>127</v>
      </c>
      <c r="C22" s="11" t="s">
        <v>101</v>
      </c>
      <c r="D22" s="37">
        <v>2021</v>
      </c>
      <c r="E22" s="45" t="s">
        <v>69</v>
      </c>
      <c r="F22" s="61"/>
      <c r="G22" s="51" t="s">
        <v>69</v>
      </c>
      <c r="H22" s="61"/>
      <c r="I22" s="51" t="s">
        <v>68</v>
      </c>
      <c r="J22" s="61">
        <v>12390</v>
      </c>
      <c r="K22" s="51" t="s">
        <v>68</v>
      </c>
      <c r="L22" s="61">
        <v>465</v>
      </c>
      <c r="M22" s="51" t="s">
        <v>69</v>
      </c>
      <c r="N22" s="61"/>
      <c r="O22" s="51" t="s">
        <v>68</v>
      </c>
      <c r="P22" s="61">
        <v>3405</v>
      </c>
      <c r="Q22" s="51" t="s">
        <v>68</v>
      </c>
      <c r="R22" s="61">
        <v>21480</v>
      </c>
      <c r="S22" s="51" t="s">
        <v>68</v>
      </c>
      <c r="T22" s="61">
        <v>5745</v>
      </c>
      <c r="U22" s="51" t="s">
        <v>68</v>
      </c>
      <c r="V22" s="61">
        <v>30</v>
      </c>
      <c r="W22" s="51" t="s">
        <v>69</v>
      </c>
      <c r="X22" s="61"/>
      <c r="Y22" s="51" t="s">
        <v>68</v>
      </c>
      <c r="Z22" s="61">
        <v>855</v>
      </c>
      <c r="AA22" s="51" t="s">
        <v>68</v>
      </c>
      <c r="AB22" s="61">
        <v>210</v>
      </c>
      <c r="AC22" s="51" t="s">
        <v>69</v>
      </c>
      <c r="AD22" s="61"/>
      <c r="AE22" s="51" t="s">
        <v>69</v>
      </c>
      <c r="AF22" s="61"/>
      <c r="AG22" s="62">
        <v>44580</v>
      </c>
      <c r="AH22" s="58"/>
      <c r="AI22" s="51" t="s">
        <v>69</v>
      </c>
      <c r="AJ22" s="61"/>
      <c r="AK22" s="51" t="s">
        <v>69</v>
      </c>
      <c r="AL22" s="61"/>
      <c r="AM22" s="51" t="s">
        <v>69</v>
      </c>
      <c r="AN22" s="61"/>
      <c r="AO22" s="51" t="s">
        <v>69</v>
      </c>
      <c r="AP22" s="61"/>
      <c r="AQ22" s="51" t="s">
        <v>69</v>
      </c>
      <c r="AR22" s="61"/>
      <c r="AS22" s="51" t="s">
        <v>69</v>
      </c>
      <c r="AT22" s="61"/>
      <c r="AU22" s="51" t="s">
        <v>68</v>
      </c>
      <c r="AV22" s="61">
        <v>768</v>
      </c>
      <c r="AW22" s="51" t="s">
        <v>68</v>
      </c>
      <c r="AX22" s="61">
        <v>16</v>
      </c>
      <c r="AY22" s="51" t="s">
        <v>69</v>
      </c>
      <c r="AZ22" s="61"/>
      <c r="BA22" s="51" t="s">
        <v>69</v>
      </c>
      <c r="BB22" s="61"/>
      <c r="BC22" s="51" t="s">
        <v>69</v>
      </c>
      <c r="BD22" s="61"/>
      <c r="BE22" s="51" t="s">
        <v>69</v>
      </c>
      <c r="BF22" s="61"/>
      <c r="BG22" s="51" t="s">
        <v>69</v>
      </c>
      <c r="BH22" s="61"/>
      <c r="BI22" s="51" t="s">
        <v>69</v>
      </c>
      <c r="BJ22" s="61"/>
      <c r="BK22" s="52">
        <f t="shared" si="0"/>
        <v>784</v>
      </c>
    </row>
    <row r="23" spans="1:63" s="10" customFormat="1" ht="14.25" x14ac:dyDescent="0.2">
      <c r="A23" s="11" t="s">
        <v>102</v>
      </c>
      <c r="B23" s="11">
        <v>560</v>
      </c>
      <c r="C23" s="11" t="s">
        <v>103</v>
      </c>
      <c r="D23" s="37">
        <v>2021</v>
      </c>
      <c r="E23" s="45" t="s">
        <v>384</v>
      </c>
      <c r="F23" s="61"/>
      <c r="G23" s="51" t="s">
        <v>384</v>
      </c>
      <c r="H23" s="61"/>
      <c r="I23" s="51" t="s">
        <v>384</v>
      </c>
      <c r="J23" s="61"/>
      <c r="K23" s="51" t="s">
        <v>384</v>
      </c>
      <c r="L23" s="61"/>
      <c r="M23" s="51" t="s">
        <v>384</v>
      </c>
      <c r="N23" s="61"/>
      <c r="O23" s="51" t="s">
        <v>384</v>
      </c>
      <c r="P23" s="61"/>
      <c r="Q23" s="51" t="s">
        <v>384</v>
      </c>
      <c r="R23" s="61"/>
      <c r="S23" s="51" t="s">
        <v>384</v>
      </c>
      <c r="T23" s="61"/>
      <c r="U23" s="51" t="s">
        <v>384</v>
      </c>
      <c r="V23" s="61"/>
      <c r="W23" s="51" t="s">
        <v>384</v>
      </c>
      <c r="X23" s="61"/>
      <c r="Y23" s="51" t="s">
        <v>384</v>
      </c>
      <c r="Z23" s="61"/>
      <c r="AA23" s="51" t="s">
        <v>384</v>
      </c>
      <c r="AB23" s="61"/>
      <c r="AC23" s="51" t="s">
        <v>384</v>
      </c>
      <c r="AD23" s="61"/>
      <c r="AE23" s="51" t="s">
        <v>384</v>
      </c>
      <c r="AF23" s="61"/>
      <c r="AG23" s="62"/>
      <c r="AH23" s="58"/>
      <c r="AI23" s="51" t="s">
        <v>384</v>
      </c>
      <c r="AJ23" s="61"/>
      <c r="AK23" s="51" t="s">
        <v>384</v>
      </c>
      <c r="AL23" s="61"/>
      <c r="AM23" s="51" t="s">
        <v>384</v>
      </c>
      <c r="AN23" s="61"/>
      <c r="AO23" s="51" t="s">
        <v>384</v>
      </c>
      <c r="AP23" s="61"/>
      <c r="AQ23" s="51" t="s">
        <v>384</v>
      </c>
      <c r="AR23" s="61"/>
      <c r="AS23" s="51" t="s">
        <v>384</v>
      </c>
      <c r="AT23" s="61"/>
      <c r="AU23" s="51" t="s">
        <v>384</v>
      </c>
      <c r="AV23" s="61"/>
      <c r="AW23" s="51" t="s">
        <v>384</v>
      </c>
      <c r="AX23" s="61"/>
      <c r="AY23" s="51" t="s">
        <v>384</v>
      </c>
      <c r="AZ23" s="61"/>
      <c r="BA23" s="51" t="s">
        <v>384</v>
      </c>
      <c r="BB23" s="61"/>
      <c r="BC23" s="51" t="s">
        <v>384</v>
      </c>
      <c r="BD23" s="61"/>
      <c r="BE23" s="51" t="s">
        <v>384</v>
      </c>
      <c r="BF23" s="61"/>
      <c r="BG23" s="51" t="s">
        <v>384</v>
      </c>
      <c r="BH23" s="61"/>
      <c r="BI23" s="51" t="s">
        <v>384</v>
      </c>
      <c r="BJ23" s="61"/>
      <c r="BK23" s="52" t="s">
        <v>384</v>
      </c>
    </row>
    <row r="24" spans="1:63" s="10" customFormat="1" ht="14.25" x14ac:dyDescent="0.2">
      <c r="A24" s="11" t="s">
        <v>104</v>
      </c>
      <c r="B24" s="11">
        <v>1272</v>
      </c>
      <c r="C24" s="11" t="s">
        <v>91</v>
      </c>
      <c r="D24" s="37">
        <v>2021</v>
      </c>
      <c r="E24" s="45" t="s">
        <v>69</v>
      </c>
      <c r="F24" s="61"/>
      <c r="G24" s="51" t="s">
        <v>69</v>
      </c>
      <c r="H24" s="61"/>
      <c r="I24" s="51" t="s">
        <v>69</v>
      </c>
      <c r="J24" s="61"/>
      <c r="K24" s="51" t="s">
        <v>69</v>
      </c>
      <c r="L24" s="61"/>
      <c r="M24" s="51" t="s">
        <v>69</v>
      </c>
      <c r="N24" s="61"/>
      <c r="O24" s="51" t="s">
        <v>68</v>
      </c>
      <c r="P24" s="61">
        <v>99</v>
      </c>
      <c r="Q24" s="51" t="s">
        <v>69</v>
      </c>
      <c r="R24" s="61"/>
      <c r="S24" s="51" t="s">
        <v>68</v>
      </c>
      <c r="T24" s="61">
        <v>6631</v>
      </c>
      <c r="U24" s="51" t="s">
        <v>69</v>
      </c>
      <c r="V24" s="61"/>
      <c r="W24" s="51" t="s">
        <v>69</v>
      </c>
      <c r="X24" s="61"/>
      <c r="Y24" s="51" t="s">
        <v>69</v>
      </c>
      <c r="Z24" s="61"/>
      <c r="AA24" s="51" t="s">
        <v>69</v>
      </c>
      <c r="AB24" s="61"/>
      <c r="AC24" s="51" t="s">
        <v>69</v>
      </c>
      <c r="AD24" s="61"/>
      <c r="AE24" s="51" t="s">
        <v>69</v>
      </c>
      <c r="AF24" s="61"/>
      <c r="AG24" s="62">
        <v>6730</v>
      </c>
      <c r="AH24" s="58"/>
      <c r="AI24" s="51" t="s">
        <v>69</v>
      </c>
      <c r="AJ24" s="61"/>
      <c r="AK24" s="51" t="s">
        <v>69</v>
      </c>
      <c r="AL24" s="61"/>
      <c r="AM24" s="51" t="s">
        <v>69</v>
      </c>
      <c r="AN24" s="61"/>
      <c r="AO24" s="51" t="s">
        <v>69</v>
      </c>
      <c r="AP24" s="61"/>
      <c r="AQ24" s="51" t="s">
        <v>69</v>
      </c>
      <c r="AR24" s="61"/>
      <c r="AS24" s="51" t="s">
        <v>69</v>
      </c>
      <c r="AT24" s="61"/>
      <c r="AU24" s="51" t="s">
        <v>69</v>
      </c>
      <c r="AV24" s="61"/>
      <c r="AW24" s="51" t="s">
        <v>69</v>
      </c>
      <c r="AX24" s="61"/>
      <c r="AY24" s="51" t="s">
        <v>69</v>
      </c>
      <c r="AZ24" s="61"/>
      <c r="BA24" s="51" t="s">
        <v>69</v>
      </c>
      <c r="BB24" s="61"/>
      <c r="BC24" s="51" t="s">
        <v>69</v>
      </c>
      <c r="BD24" s="61"/>
      <c r="BE24" s="51" t="s">
        <v>69</v>
      </c>
      <c r="BF24" s="61"/>
      <c r="BG24" s="51" t="s">
        <v>69</v>
      </c>
      <c r="BH24" s="61"/>
      <c r="BI24" s="51" t="s">
        <v>69</v>
      </c>
      <c r="BJ24" s="61"/>
      <c r="BK24" s="52">
        <f t="shared" si="0"/>
        <v>0</v>
      </c>
    </row>
    <row r="25" spans="1:63" s="10" customFormat="1" ht="14.25" x14ac:dyDescent="0.2">
      <c r="A25" s="11" t="s">
        <v>105</v>
      </c>
      <c r="B25" s="11">
        <v>2305</v>
      </c>
      <c r="C25" s="11" t="s">
        <v>87</v>
      </c>
      <c r="D25" s="37">
        <v>2021</v>
      </c>
      <c r="E25" s="45" t="s">
        <v>69</v>
      </c>
      <c r="F25" s="61"/>
      <c r="G25" s="51" t="s">
        <v>69</v>
      </c>
      <c r="H25" s="61"/>
      <c r="I25" s="51" t="s">
        <v>69</v>
      </c>
      <c r="J25" s="61"/>
      <c r="K25" s="51" t="s">
        <v>69</v>
      </c>
      <c r="L25" s="61"/>
      <c r="M25" s="51" t="s">
        <v>69</v>
      </c>
      <c r="N25" s="61"/>
      <c r="O25" s="51" t="s">
        <v>68</v>
      </c>
      <c r="P25" s="61">
        <v>100</v>
      </c>
      <c r="Q25" s="51" t="s">
        <v>68</v>
      </c>
      <c r="R25" s="61">
        <v>1975</v>
      </c>
      <c r="S25" s="51" t="s">
        <v>68</v>
      </c>
      <c r="T25" s="61">
        <v>1975</v>
      </c>
      <c r="U25" s="51" t="s">
        <v>69</v>
      </c>
      <c r="V25" s="61"/>
      <c r="W25" s="51" t="s">
        <v>69</v>
      </c>
      <c r="X25" s="61"/>
      <c r="Y25" s="51" t="s">
        <v>69</v>
      </c>
      <c r="Z25" s="61"/>
      <c r="AA25" s="51" t="s">
        <v>69</v>
      </c>
      <c r="AB25" s="61"/>
      <c r="AC25" s="51" t="s">
        <v>69</v>
      </c>
      <c r="AD25" s="61"/>
      <c r="AE25" s="51" t="s">
        <v>69</v>
      </c>
      <c r="AF25" s="61"/>
      <c r="AG25" s="62">
        <v>4050</v>
      </c>
      <c r="AH25" s="58"/>
      <c r="AI25" s="51" t="s">
        <v>69</v>
      </c>
      <c r="AJ25" s="61"/>
      <c r="AK25" s="51" t="s">
        <v>69</v>
      </c>
      <c r="AL25" s="61"/>
      <c r="AM25" s="51" t="s">
        <v>69</v>
      </c>
      <c r="AN25" s="61"/>
      <c r="AO25" s="51" t="s">
        <v>69</v>
      </c>
      <c r="AP25" s="61"/>
      <c r="AQ25" s="51" t="s">
        <v>69</v>
      </c>
      <c r="AR25" s="61"/>
      <c r="AS25" s="51" t="s">
        <v>69</v>
      </c>
      <c r="AT25" s="61"/>
      <c r="AU25" s="51" t="s">
        <v>69</v>
      </c>
      <c r="AV25" s="61"/>
      <c r="AW25" s="51" t="s">
        <v>69</v>
      </c>
      <c r="AX25" s="61"/>
      <c r="AY25" s="51" t="s">
        <v>69</v>
      </c>
      <c r="AZ25" s="61"/>
      <c r="BA25" s="51" t="s">
        <v>69</v>
      </c>
      <c r="BB25" s="61"/>
      <c r="BC25" s="51" t="s">
        <v>69</v>
      </c>
      <c r="BD25" s="61"/>
      <c r="BE25" s="51" t="s">
        <v>69</v>
      </c>
      <c r="BF25" s="61"/>
      <c r="BG25" s="51" t="s">
        <v>69</v>
      </c>
      <c r="BH25" s="61"/>
      <c r="BI25" s="51" t="s">
        <v>69</v>
      </c>
      <c r="BJ25" s="61"/>
      <c r="BK25" s="52">
        <f t="shared" si="0"/>
        <v>0</v>
      </c>
    </row>
    <row r="26" spans="1:63" s="10" customFormat="1" ht="14.25" x14ac:dyDescent="0.2">
      <c r="A26" s="11" t="s">
        <v>106</v>
      </c>
      <c r="B26" s="11">
        <v>1231</v>
      </c>
      <c r="C26" s="11" t="s">
        <v>91</v>
      </c>
      <c r="D26" s="37">
        <v>2021</v>
      </c>
      <c r="E26" s="45" t="s">
        <v>68</v>
      </c>
      <c r="F26" s="61">
        <v>797</v>
      </c>
      <c r="G26" s="51" t="s">
        <v>69</v>
      </c>
      <c r="H26" s="61"/>
      <c r="I26" s="51" t="s">
        <v>68</v>
      </c>
      <c r="J26" s="61">
        <v>2216</v>
      </c>
      <c r="K26" s="51" t="s">
        <v>69</v>
      </c>
      <c r="L26" s="61"/>
      <c r="M26" s="51" t="s">
        <v>69</v>
      </c>
      <c r="N26" s="61"/>
      <c r="O26" s="51" t="s">
        <v>68</v>
      </c>
      <c r="P26" s="61">
        <v>3665</v>
      </c>
      <c r="Q26" s="51" t="s">
        <v>69</v>
      </c>
      <c r="R26" s="61"/>
      <c r="S26" s="51" t="s">
        <v>68</v>
      </c>
      <c r="T26" s="61">
        <v>7115</v>
      </c>
      <c r="U26" s="51" t="s">
        <v>69</v>
      </c>
      <c r="V26" s="61"/>
      <c r="W26" s="51" t="s">
        <v>69</v>
      </c>
      <c r="X26" s="61"/>
      <c r="Y26" s="51" t="s">
        <v>68</v>
      </c>
      <c r="Z26" s="61">
        <v>366</v>
      </c>
      <c r="AA26" s="51" t="s">
        <v>69</v>
      </c>
      <c r="AB26" s="61"/>
      <c r="AC26" s="51" t="s">
        <v>69</v>
      </c>
      <c r="AD26" s="61"/>
      <c r="AE26" s="51" t="s">
        <v>69</v>
      </c>
      <c r="AF26" s="61"/>
      <c r="AG26" s="62">
        <v>14159</v>
      </c>
      <c r="AH26" s="58"/>
      <c r="AI26" s="51" t="s">
        <v>69</v>
      </c>
      <c r="AJ26" s="61"/>
      <c r="AK26" s="51" t="s">
        <v>69</v>
      </c>
      <c r="AL26" s="61"/>
      <c r="AM26" s="51" t="s">
        <v>69</v>
      </c>
      <c r="AN26" s="61"/>
      <c r="AO26" s="51" t="s">
        <v>69</v>
      </c>
      <c r="AP26" s="61"/>
      <c r="AQ26" s="51" t="s">
        <v>69</v>
      </c>
      <c r="AR26" s="61"/>
      <c r="AS26" s="51" t="s">
        <v>69</v>
      </c>
      <c r="AT26" s="61"/>
      <c r="AU26" s="51" t="s">
        <v>69</v>
      </c>
      <c r="AV26" s="61"/>
      <c r="AW26" s="51" t="s">
        <v>69</v>
      </c>
      <c r="AX26" s="61"/>
      <c r="AY26" s="51" t="s">
        <v>69</v>
      </c>
      <c r="AZ26" s="61"/>
      <c r="BA26" s="51" t="s">
        <v>69</v>
      </c>
      <c r="BB26" s="61"/>
      <c r="BC26" s="51" t="s">
        <v>69</v>
      </c>
      <c r="BD26" s="61"/>
      <c r="BE26" s="51" t="s">
        <v>69</v>
      </c>
      <c r="BF26" s="61"/>
      <c r="BG26" s="51" t="s">
        <v>69</v>
      </c>
      <c r="BH26" s="61"/>
      <c r="BI26" s="51" t="s">
        <v>69</v>
      </c>
      <c r="BJ26" s="61"/>
      <c r="BK26" s="52">
        <f t="shared" si="0"/>
        <v>0</v>
      </c>
    </row>
    <row r="27" spans="1:63" s="10" customFormat="1" ht="14.25" x14ac:dyDescent="0.2">
      <c r="A27" s="11" t="s">
        <v>107</v>
      </c>
      <c r="B27" s="11">
        <v>1278</v>
      </c>
      <c r="C27" s="11" t="s">
        <v>91</v>
      </c>
      <c r="D27" s="37">
        <v>2021</v>
      </c>
      <c r="E27" s="45" t="s">
        <v>69</v>
      </c>
      <c r="F27" s="61"/>
      <c r="G27" s="51" t="s">
        <v>69</v>
      </c>
      <c r="H27" s="61"/>
      <c r="I27" s="51" t="s">
        <v>68</v>
      </c>
      <c r="J27" s="61">
        <v>1084</v>
      </c>
      <c r="K27" s="51" t="s">
        <v>69</v>
      </c>
      <c r="L27" s="61"/>
      <c r="M27" s="51" t="s">
        <v>69</v>
      </c>
      <c r="N27" s="61"/>
      <c r="O27" s="51" t="s">
        <v>68</v>
      </c>
      <c r="P27" s="61">
        <v>339</v>
      </c>
      <c r="Q27" s="51" t="s">
        <v>69</v>
      </c>
      <c r="R27" s="61"/>
      <c r="S27" s="51" t="s">
        <v>68</v>
      </c>
      <c r="T27" s="61">
        <v>3307</v>
      </c>
      <c r="U27" s="51" t="s">
        <v>69</v>
      </c>
      <c r="V27" s="61"/>
      <c r="W27" s="51" t="s">
        <v>69</v>
      </c>
      <c r="X27" s="61"/>
      <c r="Y27" s="51" t="s">
        <v>68</v>
      </c>
      <c r="Z27" s="61">
        <v>946</v>
      </c>
      <c r="AA27" s="51" t="s">
        <v>69</v>
      </c>
      <c r="AB27" s="61"/>
      <c r="AC27" s="51" t="s">
        <v>68</v>
      </c>
      <c r="AD27" s="61">
        <v>139</v>
      </c>
      <c r="AE27" s="51" t="s">
        <v>69</v>
      </c>
      <c r="AF27" s="61"/>
      <c r="AG27" s="62">
        <v>5815</v>
      </c>
      <c r="AH27" s="58"/>
      <c r="AI27" s="51" t="s">
        <v>69</v>
      </c>
      <c r="AJ27" s="61"/>
      <c r="AK27" s="51" t="s">
        <v>69</v>
      </c>
      <c r="AL27" s="61"/>
      <c r="AM27" s="51" t="s">
        <v>69</v>
      </c>
      <c r="AN27" s="61"/>
      <c r="AO27" s="51" t="s">
        <v>69</v>
      </c>
      <c r="AP27" s="61"/>
      <c r="AQ27" s="51" t="s">
        <v>69</v>
      </c>
      <c r="AR27" s="61"/>
      <c r="AS27" s="51" t="s">
        <v>69</v>
      </c>
      <c r="AT27" s="61"/>
      <c r="AU27" s="51" t="s">
        <v>69</v>
      </c>
      <c r="AV27" s="61"/>
      <c r="AW27" s="51" t="s">
        <v>69</v>
      </c>
      <c r="AX27" s="61"/>
      <c r="AY27" s="51" t="s">
        <v>69</v>
      </c>
      <c r="AZ27" s="61"/>
      <c r="BA27" s="51" t="s">
        <v>69</v>
      </c>
      <c r="BB27" s="61"/>
      <c r="BC27" s="51" t="s">
        <v>69</v>
      </c>
      <c r="BD27" s="61"/>
      <c r="BE27" s="51" t="s">
        <v>69</v>
      </c>
      <c r="BF27" s="61"/>
      <c r="BG27" s="51" t="s">
        <v>69</v>
      </c>
      <c r="BH27" s="61"/>
      <c r="BI27" s="51" t="s">
        <v>69</v>
      </c>
      <c r="BJ27" s="61"/>
      <c r="BK27" s="52">
        <f t="shared" si="0"/>
        <v>0</v>
      </c>
    </row>
    <row r="28" spans="1:63" s="10" customFormat="1" ht="14.25" x14ac:dyDescent="0.2">
      <c r="A28" s="11" t="s">
        <v>108</v>
      </c>
      <c r="B28" s="11">
        <v>1438</v>
      </c>
      <c r="C28" s="11" t="s">
        <v>66</v>
      </c>
      <c r="D28" s="37">
        <v>2021</v>
      </c>
      <c r="E28" s="45" t="s">
        <v>384</v>
      </c>
      <c r="F28" s="61"/>
      <c r="G28" s="51" t="s">
        <v>384</v>
      </c>
      <c r="H28" s="61"/>
      <c r="I28" s="51" t="s">
        <v>384</v>
      </c>
      <c r="J28" s="61"/>
      <c r="K28" s="51" t="s">
        <v>384</v>
      </c>
      <c r="L28" s="61"/>
      <c r="M28" s="51" t="s">
        <v>384</v>
      </c>
      <c r="N28" s="61"/>
      <c r="O28" s="51" t="s">
        <v>384</v>
      </c>
      <c r="P28" s="61"/>
      <c r="Q28" s="51" t="s">
        <v>384</v>
      </c>
      <c r="R28" s="61"/>
      <c r="S28" s="51" t="s">
        <v>384</v>
      </c>
      <c r="T28" s="61"/>
      <c r="U28" s="51" t="s">
        <v>384</v>
      </c>
      <c r="V28" s="61"/>
      <c r="W28" s="51" t="s">
        <v>384</v>
      </c>
      <c r="X28" s="61"/>
      <c r="Y28" s="51" t="s">
        <v>384</v>
      </c>
      <c r="Z28" s="61"/>
      <c r="AA28" s="51" t="s">
        <v>384</v>
      </c>
      <c r="AB28" s="61"/>
      <c r="AC28" s="51" t="s">
        <v>384</v>
      </c>
      <c r="AD28" s="61"/>
      <c r="AE28" s="51" t="s">
        <v>384</v>
      </c>
      <c r="AF28" s="61"/>
      <c r="AG28" s="62"/>
      <c r="AH28" s="58"/>
      <c r="AI28" s="51" t="s">
        <v>384</v>
      </c>
      <c r="AJ28" s="61"/>
      <c r="AK28" s="51" t="s">
        <v>384</v>
      </c>
      <c r="AL28" s="61"/>
      <c r="AM28" s="51" t="s">
        <v>384</v>
      </c>
      <c r="AN28" s="61"/>
      <c r="AO28" s="51" t="s">
        <v>384</v>
      </c>
      <c r="AP28" s="61"/>
      <c r="AQ28" s="51" t="s">
        <v>384</v>
      </c>
      <c r="AR28" s="61"/>
      <c r="AS28" s="51" t="s">
        <v>384</v>
      </c>
      <c r="AT28" s="61"/>
      <c r="AU28" s="51" t="s">
        <v>384</v>
      </c>
      <c r="AV28" s="61"/>
      <c r="AW28" s="51" t="s">
        <v>384</v>
      </c>
      <c r="AX28" s="61"/>
      <c r="AY28" s="51" t="s">
        <v>384</v>
      </c>
      <c r="AZ28" s="61"/>
      <c r="BA28" s="51" t="s">
        <v>384</v>
      </c>
      <c r="BB28" s="61"/>
      <c r="BC28" s="51" t="s">
        <v>384</v>
      </c>
      <c r="BD28" s="61"/>
      <c r="BE28" s="51" t="s">
        <v>384</v>
      </c>
      <c r="BF28" s="61"/>
      <c r="BG28" s="51" t="s">
        <v>384</v>
      </c>
      <c r="BH28" s="61"/>
      <c r="BI28" s="51" t="s">
        <v>384</v>
      </c>
      <c r="BJ28" s="61"/>
      <c r="BK28" s="52" t="s">
        <v>384</v>
      </c>
    </row>
    <row r="29" spans="1:63" s="10" customFormat="1" ht="14.25" x14ac:dyDescent="0.2">
      <c r="A29" s="11" t="s">
        <v>109</v>
      </c>
      <c r="B29" s="11">
        <v>162</v>
      </c>
      <c r="C29" s="11" t="s">
        <v>101</v>
      </c>
      <c r="D29" s="37">
        <v>2021</v>
      </c>
      <c r="E29" s="45" t="s">
        <v>68</v>
      </c>
      <c r="F29" s="61">
        <v>1982</v>
      </c>
      <c r="G29" s="51" t="s">
        <v>69</v>
      </c>
      <c r="H29" s="61"/>
      <c r="I29" s="51" t="s">
        <v>68</v>
      </c>
      <c r="J29" s="61">
        <v>877</v>
      </c>
      <c r="K29" s="51" t="s">
        <v>69</v>
      </c>
      <c r="L29" s="61"/>
      <c r="M29" s="51" t="s">
        <v>69</v>
      </c>
      <c r="N29" s="61"/>
      <c r="O29" s="51" t="s">
        <v>68</v>
      </c>
      <c r="P29" s="61">
        <v>5654</v>
      </c>
      <c r="Q29" s="51" t="s">
        <v>68</v>
      </c>
      <c r="R29" s="61">
        <v>11884</v>
      </c>
      <c r="S29" s="51" t="s">
        <v>68</v>
      </c>
      <c r="T29" s="61">
        <v>9861</v>
      </c>
      <c r="U29" s="51" t="s">
        <v>69</v>
      </c>
      <c r="V29" s="61"/>
      <c r="W29" s="51" t="s">
        <v>69</v>
      </c>
      <c r="X29" s="61"/>
      <c r="Y29" s="51" t="s">
        <v>68</v>
      </c>
      <c r="Z29" s="61">
        <v>1256</v>
      </c>
      <c r="AA29" s="51" t="s">
        <v>69</v>
      </c>
      <c r="AB29" s="61"/>
      <c r="AC29" s="51" t="s">
        <v>69</v>
      </c>
      <c r="AD29" s="61"/>
      <c r="AE29" s="51" t="s">
        <v>68</v>
      </c>
      <c r="AF29" s="61">
        <v>2924</v>
      </c>
      <c r="AG29" s="62">
        <v>34438</v>
      </c>
      <c r="AH29" s="58"/>
      <c r="AI29" s="51" t="s">
        <v>69</v>
      </c>
      <c r="AJ29" s="61"/>
      <c r="AK29" s="51" t="s">
        <v>69</v>
      </c>
      <c r="AL29" s="61"/>
      <c r="AM29" s="51" t="s">
        <v>69</v>
      </c>
      <c r="AN29" s="61"/>
      <c r="AO29" s="51" t="s">
        <v>69</v>
      </c>
      <c r="AP29" s="61"/>
      <c r="AQ29" s="51" t="s">
        <v>69</v>
      </c>
      <c r="AR29" s="61"/>
      <c r="AS29" s="51" t="s">
        <v>69</v>
      </c>
      <c r="AT29" s="61"/>
      <c r="AU29" s="51" t="s">
        <v>68</v>
      </c>
      <c r="AV29" s="61">
        <v>389</v>
      </c>
      <c r="AW29" s="51" t="s">
        <v>69</v>
      </c>
      <c r="AX29" s="61"/>
      <c r="AY29" s="51" t="s">
        <v>69</v>
      </c>
      <c r="AZ29" s="61"/>
      <c r="BA29" s="51" t="s">
        <v>69</v>
      </c>
      <c r="BB29" s="61"/>
      <c r="BC29" s="51" t="s">
        <v>69</v>
      </c>
      <c r="BD29" s="61"/>
      <c r="BE29" s="51" t="s">
        <v>69</v>
      </c>
      <c r="BF29" s="61"/>
      <c r="BG29" s="51" t="s">
        <v>68</v>
      </c>
      <c r="BH29" s="61">
        <v>379</v>
      </c>
      <c r="BI29" s="51" t="s">
        <v>69</v>
      </c>
      <c r="BJ29" s="61"/>
      <c r="BK29" s="52">
        <f t="shared" si="0"/>
        <v>768</v>
      </c>
    </row>
    <row r="30" spans="1:63" s="10" customFormat="1" ht="14.25" x14ac:dyDescent="0.2">
      <c r="A30" s="11" t="s">
        <v>110</v>
      </c>
      <c r="B30" s="11">
        <v>1862</v>
      </c>
      <c r="C30" s="11" t="s">
        <v>82</v>
      </c>
      <c r="D30" s="37">
        <v>2021</v>
      </c>
      <c r="E30" s="45" t="s">
        <v>384</v>
      </c>
      <c r="F30" s="61"/>
      <c r="G30" s="51" t="s">
        <v>384</v>
      </c>
      <c r="H30" s="61"/>
      <c r="I30" s="51" t="s">
        <v>384</v>
      </c>
      <c r="J30" s="61"/>
      <c r="K30" s="51" t="s">
        <v>384</v>
      </c>
      <c r="L30" s="61"/>
      <c r="M30" s="51" t="s">
        <v>384</v>
      </c>
      <c r="N30" s="61"/>
      <c r="O30" s="51" t="s">
        <v>384</v>
      </c>
      <c r="P30" s="61"/>
      <c r="Q30" s="51" t="s">
        <v>384</v>
      </c>
      <c r="R30" s="61"/>
      <c r="S30" s="51" t="s">
        <v>384</v>
      </c>
      <c r="T30" s="61"/>
      <c r="U30" s="51" t="s">
        <v>384</v>
      </c>
      <c r="V30" s="61"/>
      <c r="W30" s="51" t="s">
        <v>384</v>
      </c>
      <c r="X30" s="61"/>
      <c r="Y30" s="51" t="s">
        <v>384</v>
      </c>
      <c r="Z30" s="61"/>
      <c r="AA30" s="51" t="s">
        <v>384</v>
      </c>
      <c r="AB30" s="61"/>
      <c r="AC30" s="51" t="s">
        <v>384</v>
      </c>
      <c r="AD30" s="61"/>
      <c r="AE30" s="51" t="s">
        <v>384</v>
      </c>
      <c r="AF30" s="61"/>
      <c r="AG30" s="62"/>
      <c r="AH30" s="58"/>
      <c r="AI30" s="51" t="s">
        <v>384</v>
      </c>
      <c r="AJ30" s="61"/>
      <c r="AK30" s="51" t="s">
        <v>384</v>
      </c>
      <c r="AL30" s="61"/>
      <c r="AM30" s="51" t="s">
        <v>384</v>
      </c>
      <c r="AN30" s="61"/>
      <c r="AO30" s="51" t="s">
        <v>384</v>
      </c>
      <c r="AP30" s="61"/>
      <c r="AQ30" s="51" t="s">
        <v>384</v>
      </c>
      <c r="AR30" s="61"/>
      <c r="AS30" s="51" t="s">
        <v>384</v>
      </c>
      <c r="AT30" s="61"/>
      <c r="AU30" s="51" t="s">
        <v>384</v>
      </c>
      <c r="AV30" s="61"/>
      <c r="AW30" s="51" t="s">
        <v>384</v>
      </c>
      <c r="AX30" s="61"/>
      <c r="AY30" s="51" t="s">
        <v>384</v>
      </c>
      <c r="AZ30" s="61"/>
      <c r="BA30" s="51" t="s">
        <v>384</v>
      </c>
      <c r="BB30" s="61"/>
      <c r="BC30" s="51" t="s">
        <v>384</v>
      </c>
      <c r="BD30" s="61"/>
      <c r="BE30" s="51" t="s">
        <v>384</v>
      </c>
      <c r="BF30" s="61"/>
      <c r="BG30" s="51" t="s">
        <v>384</v>
      </c>
      <c r="BH30" s="61"/>
      <c r="BI30" s="51" t="s">
        <v>384</v>
      </c>
      <c r="BJ30" s="61"/>
      <c r="BK30" s="52" t="s">
        <v>384</v>
      </c>
    </row>
    <row r="31" spans="1:63" s="10" customFormat="1" ht="14.25" x14ac:dyDescent="0.2">
      <c r="A31" s="11" t="s">
        <v>111</v>
      </c>
      <c r="B31" s="11">
        <v>2425</v>
      </c>
      <c r="C31" s="11" t="s">
        <v>89</v>
      </c>
      <c r="D31" s="37">
        <v>2021</v>
      </c>
      <c r="E31" s="45" t="s">
        <v>69</v>
      </c>
      <c r="F31" s="61"/>
      <c r="G31" s="51" t="s">
        <v>69</v>
      </c>
      <c r="H31" s="61"/>
      <c r="I31" s="51" t="s">
        <v>69</v>
      </c>
      <c r="J31" s="61"/>
      <c r="K31" s="51" t="s">
        <v>69</v>
      </c>
      <c r="L31" s="61"/>
      <c r="M31" s="51" t="s">
        <v>69</v>
      </c>
      <c r="N31" s="61"/>
      <c r="O31" s="51" t="s">
        <v>69</v>
      </c>
      <c r="P31" s="61"/>
      <c r="Q31" s="51" t="s">
        <v>69</v>
      </c>
      <c r="R31" s="61"/>
      <c r="S31" s="51" t="s">
        <v>69</v>
      </c>
      <c r="T31" s="61"/>
      <c r="U31" s="51" t="s">
        <v>69</v>
      </c>
      <c r="V31" s="61"/>
      <c r="W31" s="51" t="s">
        <v>69</v>
      </c>
      <c r="X31" s="61"/>
      <c r="Y31" s="51" t="s">
        <v>69</v>
      </c>
      <c r="Z31" s="61"/>
      <c r="AA31" s="51" t="s">
        <v>69</v>
      </c>
      <c r="AB31" s="61"/>
      <c r="AC31" s="51" t="s">
        <v>69</v>
      </c>
      <c r="AD31" s="61"/>
      <c r="AE31" s="51" t="s">
        <v>69</v>
      </c>
      <c r="AF31" s="61"/>
      <c r="AG31" s="62"/>
      <c r="AH31" s="58"/>
      <c r="AI31" s="51" t="s">
        <v>69</v>
      </c>
      <c r="AJ31" s="61"/>
      <c r="AK31" s="51" t="s">
        <v>69</v>
      </c>
      <c r="AL31" s="61"/>
      <c r="AM31" s="51" t="s">
        <v>69</v>
      </c>
      <c r="AN31" s="61"/>
      <c r="AO31" s="51" t="s">
        <v>69</v>
      </c>
      <c r="AP31" s="61"/>
      <c r="AQ31" s="51" t="s">
        <v>69</v>
      </c>
      <c r="AR31" s="61"/>
      <c r="AS31" s="51" t="s">
        <v>68</v>
      </c>
      <c r="AT31" s="61">
        <v>120</v>
      </c>
      <c r="AU31" s="51" t="s">
        <v>69</v>
      </c>
      <c r="AV31" s="61"/>
      <c r="AW31" s="51" t="s">
        <v>68</v>
      </c>
      <c r="AX31" s="61">
        <v>272</v>
      </c>
      <c r="AY31" s="51" t="s">
        <v>69</v>
      </c>
      <c r="AZ31" s="61"/>
      <c r="BA31" s="51" t="s">
        <v>69</v>
      </c>
      <c r="BB31" s="61"/>
      <c r="BC31" s="51" t="s">
        <v>69</v>
      </c>
      <c r="BD31" s="61"/>
      <c r="BE31" s="51" t="s">
        <v>69</v>
      </c>
      <c r="BF31" s="61"/>
      <c r="BG31" s="51" t="s">
        <v>69</v>
      </c>
      <c r="BH31" s="61"/>
      <c r="BI31" s="51" t="s">
        <v>69</v>
      </c>
      <c r="BJ31" s="61"/>
      <c r="BK31" s="52">
        <f t="shared" si="0"/>
        <v>392</v>
      </c>
    </row>
    <row r="32" spans="1:63" s="10" customFormat="1" ht="14.25" x14ac:dyDescent="0.2">
      <c r="A32" s="11" t="s">
        <v>112</v>
      </c>
      <c r="B32" s="11">
        <v>1730</v>
      </c>
      <c r="C32" s="11" t="s">
        <v>80</v>
      </c>
      <c r="D32" s="37">
        <v>2021</v>
      </c>
      <c r="E32" s="45" t="s">
        <v>384</v>
      </c>
      <c r="F32" s="61"/>
      <c r="G32" s="51" t="s">
        <v>384</v>
      </c>
      <c r="H32" s="61"/>
      <c r="I32" s="51" t="s">
        <v>384</v>
      </c>
      <c r="J32" s="61"/>
      <c r="K32" s="51" t="s">
        <v>384</v>
      </c>
      <c r="L32" s="61"/>
      <c r="M32" s="51" t="s">
        <v>384</v>
      </c>
      <c r="N32" s="61"/>
      <c r="O32" s="51" t="s">
        <v>384</v>
      </c>
      <c r="P32" s="61"/>
      <c r="Q32" s="51" t="s">
        <v>384</v>
      </c>
      <c r="R32" s="61"/>
      <c r="S32" s="51" t="s">
        <v>384</v>
      </c>
      <c r="T32" s="61"/>
      <c r="U32" s="51" t="s">
        <v>384</v>
      </c>
      <c r="V32" s="61"/>
      <c r="W32" s="51" t="s">
        <v>384</v>
      </c>
      <c r="X32" s="61"/>
      <c r="Y32" s="51" t="s">
        <v>384</v>
      </c>
      <c r="Z32" s="61"/>
      <c r="AA32" s="51" t="s">
        <v>384</v>
      </c>
      <c r="AB32" s="61"/>
      <c r="AC32" s="51" t="s">
        <v>384</v>
      </c>
      <c r="AD32" s="61"/>
      <c r="AE32" s="51" t="s">
        <v>384</v>
      </c>
      <c r="AF32" s="61"/>
      <c r="AG32" s="62"/>
      <c r="AH32" s="58"/>
      <c r="AI32" s="51" t="s">
        <v>384</v>
      </c>
      <c r="AJ32" s="61"/>
      <c r="AK32" s="51" t="s">
        <v>384</v>
      </c>
      <c r="AL32" s="61"/>
      <c r="AM32" s="51" t="s">
        <v>384</v>
      </c>
      <c r="AN32" s="61"/>
      <c r="AO32" s="51" t="s">
        <v>384</v>
      </c>
      <c r="AP32" s="61"/>
      <c r="AQ32" s="51" t="s">
        <v>384</v>
      </c>
      <c r="AR32" s="61"/>
      <c r="AS32" s="51" t="s">
        <v>384</v>
      </c>
      <c r="AT32" s="61"/>
      <c r="AU32" s="51" t="s">
        <v>384</v>
      </c>
      <c r="AV32" s="61"/>
      <c r="AW32" s="51" t="s">
        <v>384</v>
      </c>
      <c r="AX32" s="61"/>
      <c r="AY32" s="51" t="s">
        <v>384</v>
      </c>
      <c r="AZ32" s="61"/>
      <c r="BA32" s="51" t="s">
        <v>384</v>
      </c>
      <c r="BB32" s="61"/>
      <c r="BC32" s="51" t="s">
        <v>384</v>
      </c>
      <c r="BD32" s="61"/>
      <c r="BE32" s="51" t="s">
        <v>384</v>
      </c>
      <c r="BF32" s="61"/>
      <c r="BG32" s="51" t="s">
        <v>384</v>
      </c>
      <c r="BH32" s="61"/>
      <c r="BI32" s="51" t="s">
        <v>384</v>
      </c>
      <c r="BJ32" s="61"/>
      <c r="BK32" s="52" t="s">
        <v>384</v>
      </c>
    </row>
    <row r="33" spans="1:63" s="10" customFormat="1" ht="14.25" x14ac:dyDescent="0.2">
      <c r="A33" s="11" t="s">
        <v>113</v>
      </c>
      <c r="B33" s="11">
        <v>125</v>
      </c>
      <c r="C33" s="11" t="s">
        <v>101</v>
      </c>
      <c r="D33" s="37">
        <v>2021</v>
      </c>
      <c r="E33" s="45" t="s">
        <v>69</v>
      </c>
      <c r="F33" s="61"/>
      <c r="G33" s="51" t="s">
        <v>69</v>
      </c>
      <c r="H33" s="61"/>
      <c r="I33" s="51" t="s">
        <v>68</v>
      </c>
      <c r="J33" s="61">
        <v>99</v>
      </c>
      <c r="K33" s="51" t="s">
        <v>68</v>
      </c>
      <c r="L33" s="61">
        <v>363</v>
      </c>
      <c r="M33" s="51" t="s">
        <v>69</v>
      </c>
      <c r="N33" s="61"/>
      <c r="O33" s="51" t="s">
        <v>68</v>
      </c>
      <c r="P33" s="61">
        <v>1837</v>
      </c>
      <c r="Q33" s="51" t="s">
        <v>68</v>
      </c>
      <c r="R33" s="61">
        <v>8767</v>
      </c>
      <c r="S33" s="51" t="s">
        <v>69</v>
      </c>
      <c r="T33" s="61"/>
      <c r="U33" s="51" t="s">
        <v>69</v>
      </c>
      <c r="V33" s="61"/>
      <c r="W33" s="51" t="s">
        <v>69</v>
      </c>
      <c r="X33" s="61"/>
      <c r="Y33" s="51" t="s">
        <v>68</v>
      </c>
      <c r="Z33" s="61">
        <v>2222</v>
      </c>
      <c r="AA33" s="51" t="s">
        <v>68</v>
      </c>
      <c r="AB33" s="61">
        <v>275</v>
      </c>
      <c r="AC33" s="51" t="s">
        <v>69</v>
      </c>
      <c r="AD33" s="61"/>
      <c r="AE33" s="51" t="s">
        <v>69</v>
      </c>
      <c r="AF33" s="61"/>
      <c r="AG33" s="62">
        <v>13563</v>
      </c>
      <c r="AH33" s="58"/>
      <c r="AI33" s="51" t="s">
        <v>69</v>
      </c>
      <c r="AJ33" s="61"/>
      <c r="AK33" s="51" t="s">
        <v>69</v>
      </c>
      <c r="AL33" s="61"/>
      <c r="AM33" s="51" t="s">
        <v>69</v>
      </c>
      <c r="AN33" s="61"/>
      <c r="AO33" s="51" t="s">
        <v>69</v>
      </c>
      <c r="AP33" s="61"/>
      <c r="AQ33" s="51" t="s">
        <v>69</v>
      </c>
      <c r="AR33" s="61"/>
      <c r="AS33" s="51" t="s">
        <v>68</v>
      </c>
      <c r="AT33" s="61">
        <v>69</v>
      </c>
      <c r="AU33" s="51" t="s">
        <v>68</v>
      </c>
      <c r="AV33" s="61">
        <v>282</v>
      </c>
      <c r="AW33" s="51" t="s">
        <v>69</v>
      </c>
      <c r="AX33" s="61"/>
      <c r="AY33" s="51" t="s">
        <v>69</v>
      </c>
      <c r="AZ33" s="61"/>
      <c r="BA33" s="51" t="s">
        <v>69</v>
      </c>
      <c r="BB33" s="61"/>
      <c r="BC33" s="51" t="s">
        <v>68</v>
      </c>
      <c r="BD33" s="61">
        <v>36</v>
      </c>
      <c r="BE33" s="51" t="s">
        <v>69</v>
      </c>
      <c r="BF33" s="61"/>
      <c r="BG33" s="51" t="s">
        <v>69</v>
      </c>
      <c r="BH33" s="61"/>
      <c r="BI33" s="51" t="s">
        <v>68</v>
      </c>
      <c r="BJ33" s="61">
        <v>21</v>
      </c>
      <c r="BK33" s="52">
        <f t="shared" si="0"/>
        <v>408</v>
      </c>
    </row>
    <row r="34" spans="1:63" s="10" customFormat="1" ht="14.25" x14ac:dyDescent="0.2">
      <c r="A34" s="11" t="s">
        <v>114</v>
      </c>
      <c r="B34" s="11">
        <v>686</v>
      </c>
      <c r="C34" s="11" t="s">
        <v>73</v>
      </c>
      <c r="D34" s="37">
        <v>2021</v>
      </c>
      <c r="E34" s="45" t="s">
        <v>69</v>
      </c>
      <c r="F34" s="61"/>
      <c r="G34" s="51" t="s">
        <v>69</v>
      </c>
      <c r="H34" s="61"/>
      <c r="I34" s="51" t="s">
        <v>68</v>
      </c>
      <c r="J34" s="61">
        <v>118</v>
      </c>
      <c r="K34" s="51" t="s">
        <v>68</v>
      </c>
      <c r="L34" s="61">
        <v>11</v>
      </c>
      <c r="M34" s="51" t="s">
        <v>69</v>
      </c>
      <c r="N34" s="61"/>
      <c r="O34" s="51" t="s">
        <v>68</v>
      </c>
      <c r="P34" s="61">
        <v>95</v>
      </c>
      <c r="Q34" s="51" t="s">
        <v>69</v>
      </c>
      <c r="R34" s="61"/>
      <c r="S34" s="51" t="s">
        <v>68</v>
      </c>
      <c r="T34" s="61">
        <v>258</v>
      </c>
      <c r="U34" s="51" t="s">
        <v>69</v>
      </c>
      <c r="V34" s="61"/>
      <c r="W34" s="51" t="s">
        <v>69</v>
      </c>
      <c r="X34" s="61"/>
      <c r="Y34" s="51" t="s">
        <v>68</v>
      </c>
      <c r="Z34" s="61">
        <v>37</v>
      </c>
      <c r="AA34" s="51" t="s">
        <v>69</v>
      </c>
      <c r="AB34" s="61"/>
      <c r="AC34" s="51" t="s">
        <v>69</v>
      </c>
      <c r="AD34" s="61"/>
      <c r="AE34" s="51" t="s">
        <v>69</v>
      </c>
      <c r="AF34" s="61"/>
      <c r="AG34" s="62">
        <v>519</v>
      </c>
      <c r="AH34" s="58"/>
      <c r="AI34" s="51" t="s">
        <v>69</v>
      </c>
      <c r="AJ34" s="61"/>
      <c r="AK34" s="51" t="s">
        <v>69</v>
      </c>
      <c r="AL34" s="61"/>
      <c r="AM34" s="51" t="s">
        <v>69</v>
      </c>
      <c r="AN34" s="61"/>
      <c r="AO34" s="51" t="s">
        <v>69</v>
      </c>
      <c r="AP34" s="61"/>
      <c r="AQ34" s="51" t="s">
        <v>69</v>
      </c>
      <c r="AR34" s="61"/>
      <c r="AS34" s="51" t="s">
        <v>69</v>
      </c>
      <c r="AT34" s="61"/>
      <c r="AU34" s="51" t="s">
        <v>69</v>
      </c>
      <c r="AV34" s="61"/>
      <c r="AW34" s="51" t="s">
        <v>69</v>
      </c>
      <c r="AX34" s="61"/>
      <c r="AY34" s="51" t="s">
        <v>69</v>
      </c>
      <c r="AZ34" s="61"/>
      <c r="BA34" s="51" t="s">
        <v>69</v>
      </c>
      <c r="BB34" s="61"/>
      <c r="BC34" s="51" t="s">
        <v>69</v>
      </c>
      <c r="BD34" s="61"/>
      <c r="BE34" s="51" t="s">
        <v>69</v>
      </c>
      <c r="BF34" s="61"/>
      <c r="BG34" s="51" t="s">
        <v>69</v>
      </c>
      <c r="BH34" s="61"/>
      <c r="BI34" s="51" t="s">
        <v>69</v>
      </c>
      <c r="BJ34" s="61"/>
      <c r="BK34" s="52">
        <f t="shared" si="0"/>
        <v>0</v>
      </c>
    </row>
    <row r="35" spans="1:63" s="10" customFormat="1" ht="14.25" x14ac:dyDescent="0.2">
      <c r="A35" s="11" t="s">
        <v>115</v>
      </c>
      <c r="B35" s="11">
        <v>862</v>
      </c>
      <c r="C35" s="11" t="s">
        <v>97</v>
      </c>
      <c r="D35" s="37">
        <v>2021</v>
      </c>
      <c r="E35" s="45" t="s">
        <v>68</v>
      </c>
      <c r="F35" s="61">
        <v>19</v>
      </c>
      <c r="G35" s="51" t="s">
        <v>69</v>
      </c>
      <c r="H35" s="61"/>
      <c r="I35" s="51" t="s">
        <v>68</v>
      </c>
      <c r="J35" s="61">
        <v>35</v>
      </c>
      <c r="K35" s="51" t="s">
        <v>68</v>
      </c>
      <c r="L35" s="61">
        <v>2</v>
      </c>
      <c r="M35" s="51" t="s">
        <v>69</v>
      </c>
      <c r="N35" s="61"/>
      <c r="O35" s="51" t="s">
        <v>68</v>
      </c>
      <c r="P35" s="61">
        <v>30</v>
      </c>
      <c r="Q35" s="51" t="s">
        <v>68</v>
      </c>
      <c r="R35" s="61">
        <v>20</v>
      </c>
      <c r="S35" s="51" t="s">
        <v>68</v>
      </c>
      <c r="T35" s="61">
        <v>29</v>
      </c>
      <c r="U35" s="51" t="s">
        <v>69</v>
      </c>
      <c r="V35" s="61"/>
      <c r="W35" s="51" t="s">
        <v>68</v>
      </c>
      <c r="X35" s="61">
        <v>7</v>
      </c>
      <c r="Y35" s="51" t="s">
        <v>68</v>
      </c>
      <c r="Z35" s="61">
        <v>7</v>
      </c>
      <c r="AA35" s="51" t="s">
        <v>69</v>
      </c>
      <c r="AB35" s="61"/>
      <c r="AC35" s="51" t="s">
        <v>69</v>
      </c>
      <c r="AD35" s="61"/>
      <c r="AE35" s="51" t="s">
        <v>68</v>
      </c>
      <c r="AF35" s="61">
        <v>10</v>
      </c>
      <c r="AG35" s="62">
        <v>159</v>
      </c>
      <c r="AH35" s="58"/>
      <c r="AI35" s="51" t="s">
        <v>69</v>
      </c>
      <c r="AJ35" s="61"/>
      <c r="AK35" s="51" t="s">
        <v>69</v>
      </c>
      <c r="AL35" s="61"/>
      <c r="AM35" s="51" t="s">
        <v>69</v>
      </c>
      <c r="AN35" s="61"/>
      <c r="AO35" s="51" t="s">
        <v>69</v>
      </c>
      <c r="AP35" s="61"/>
      <c r="AQ35" s="51" t="s">
        <v>69</v>
      </c>
      <c r="AR35" s="61"/>
      <c r="AS35" s="51" t="s">
        <v>69</v>
      </c>
      <c r="AT35" s="61"/>
      <c r="AU35" s="51" t="s">
        <v>68</v>
      </c>
      <c r="AV35" s="61">
        <v>6</v>
      </c>
      <c r="AW35" s="51" t="s">
        <v>69</v>
      </c>
      <c r="AX35" s="61"/>
      <c r="AY35" s="51" t="s">
        <v>69</v>
      </c>
      <c r="AZ35" s="61"/>
      <c r="BA35" s="51" t="s">
        <v>69</v>
      </c>
      <c r="BB35" s="61"/>
      <c r="BC35" s="51" t="s">
        <v>69</v>
      </c>
      <c r="BD35" s="61"/>
      <c r="BE35" s="51" t="s">
        <v>69</v>
      </c>
      <c r="BF35" s="61"/>
      <c r="BG35" s="51" t="s">
        <v>69</v>
      </c>
      <c r="BH35" s="61"/>
      <c r="BI35" s="51" t="s">
        <v>69</v>
      </c>
      <c r="BJ35" s="61"/>
      <c r="BK35" s="52">
        <f t="shared" si="0"/>
        <v>6</v>
      </c>
    </row>
    <row r="36" spans="1:63" s="10" customFormat="1" ht="14.25" x14ac:dyDescent="0.2">
      <c r="A36" s="11" t="s">
        <v>116</v>
      </c>
      <c r="B36" s="11">
        <v>381</v>
      </c>
      <c r="C36" s="11" t="s">
        <v>117</v>
      </c>
      <c r="D36" s="37">
        <v>2021</v>
      </c>
      <c r="E36" s="45" t="s">
        <v>69</v>
      </c>
      <c r="F36" s="61"/>
      <c r="G36" s="51" t="s">
        <v>69</v>
      </c>
      <c r="H36" s="61"/>
      <c r="I36" s="51" t="s">
        <v>68</v>
      </c>
      <c r="J36" s="61">
        <v>26</v>
      </c>
      <c r="K36" s="51" t="s">
        <v>68</v>
      </c>
      <c r="L36" s="61">
        <v>16</v>
      </c>
      <c r="M36" s="51" t="s">
        <v>69</v>
      </c>
      <c r="N36" s="61"/>
      <c r="O36" s="51" t="s">
        <v>68</v>
      </c>
      <c r="P36" s="61">
        <v>26</v>
      </c>
      <c r="Q36" s="51" t="s">
        <v>68</v>
      </c>
      <c r="R36" s="61">
        <v>26</v>
      </c>
      <c r="S36" s="51" t="s">
        <v>68</v>
      </c>
      <c r="T36" s="61">
        <v>26</v>
      </c>
      <c r="U36" s="51" t="s">
        <v>69</v>
      </c>
      <c r="V36" s="61"/>
      <c r="W36" s="51" t="s">
        <v>69</v>
      </c>
      <c r="X36" s="61"/>
      <c r="Y36" s="51" t="s">
        <v>68</v>
      </c>
      <c r="Z36" s="61">
        <v>26</v>
      </c>
      <c r="AA36" s="51" t="s">
        <v>68</v>
      </c>
      <c r="AB36" s="61">
        <v>26</v>
      </c>
      <c r="AC36" s="51" t="s">
        <v>68</v>
      </c>
      <c r="AD36" s="61">
        <v>26</v>
      </c>
      <c r="AE36" s="51" t="s">
        <v>69</v>
      </c>
      <c r="AF36" s="61"/>
      <c r="AG36" s="62">
        <v>198</v>
      </c>
      <c r="AH36" s="58"/>
      <c r="AI36" s="51" t="s">
        <v>69</v>
      </c>
      <c r="AJ36" s="61"/>
      <c r="AK36" s="51" t="s">
        <v>69</v>
      </c>
      <c r="AL36" s="61"/>
      <c r="AM36" s="51" t="s">
        <v>69</v>
      </c>
      <c r="AN36" s="61"/>
      <c r="AO36" s="51" t="s">
        <v>69</v>
      </c>
      <c r="AP36" s="61"/>
      <c r="AQ36" s="51" t="s">
        <v>69</v>
      </c>
      <c r="AR36" s="61"/>
      <c r="AS36" s="51" t="s">
        <v>69</v>
      </c>
      <c r="AT36" s="61"/>
      <c r="AU36" s="51" t="s">
        <v>69</v>
      </c>
      <c r="AV36" s="61"/>
      <c r="AW36" s="51" t="s">
        <v>69</v>
      </c>
      <c r="AX36" s="61"/>
      <c r="AY36" s="51" t="s">
        <v>69</v>
      </c>
      <c r="AZ36" s="61"/>
      <c r="BA36" s="51" t="s">
        <v>69</v>
      </c>
      <c r="BB36" s="61"/>
      <c r="BC36" s="51" t="s">
        <v>69</v>
      </c>
      <c r="BD36" s="61"/>
      <c r="BE36" s="51" t="s">
        <v>69</v>
      </c>
      <c r="BF36" s="61"/>
      <c r="BG36" s="51" t="s">
        <v>69</v>
      </c>
      <c r="BH36" s="61"/>
      <c r="BI36" s="51" t="s">
        <v>69</v>
      </c>
      <c r="BJ36" s="61"/>
      <c r="BK36" s="52">
        <f t="shared" si="0"/>
        <v>0</v>
      </c>
    </row>
    <row r="37" spans="1:63" s="10" customFormat="1" ht="14.25" x14ac:dyDescent="0.2">
      <c r="A37" s="11" t="s">
        <v>118</v>
      </c>
      <c r="B37" s="11">
        <v>484</v>
      </c>
      <c r="C37" s="11" t="s">
        <v>119</v>
      </c>
      <c r="D37" s="37">
        <v>2021</v>
      </c>
      <c r="E37" s="45" t="s">
        <v>68</v>
      </c>
      <c r="F37" s="61">
        <v>2904</v>
      </c>
      <c r="G37" s="51" t="s">
        <v>69</v>
      </c>
      <c r="H37" s="61"/>
      <c r="I37" s="51" t="s">
        <v>68</v>
      </c>
      <c r="J37" s="61">
        <v>2088</v>
      </c>
      <c r="K37" s="51" t="s">
        <v>68</v>
      </c>
      <c r="L37" s="61">
        <v>168</v>
      </c>
      <c r="M37" s="51" t="s">
        <v>69</v>
      </c>
      <c r="N37" s="61"/>
      <c r="O37" s="51" t="s">
        <v>68</v>
      </c>
      <c r="P37" s="61">
        <v>17304</v>
      </c>
      <c r="Q37" s="51" t="s">
        <v>68</v>
      </c>
      <c r="R37" s="61">
        <v>4464</v>
      </c>
      <c r="S37" s="51" t="s">
        <v>68</v>
      </c>
      <c r="T37" s="61">
        <v>52464</v>
      </c>
      <c r="U37" s="51" t="s">
        <v>68</v>
      </c>
      <c r="V37" s="61">
        <v>12</v>
      </c>
      <c r="W37" s="51" t="s">
        <v>68</v>
      </c>
      <c r="X37" s="61">
        <v>588</v>
      </c>
      <c r="Y37" s="51" t="s">
        <v>68</v>
      </c>
      <c r="Z37" s="61">
        <v>3480</v>
      </c>
      <c r="AA37" s="51" t="s">
        <v>68</v>
      </c>
      <c r="AB37" s="61">
        <v>396</v>
      </c>
      <c r="AC37" s="51" t="s">
        <v>69</v>
      </c>
      <c r="AD37" s="61"/>
      <c r="AE37" s="51" t="s">
        <v>69</v>
      </c>
      <c r="AF37" s="61"/>
      <c r="AG37" s="62">
        <v>83868</v>
      </c>
      <c r="AH37" s="58"/>
      <c r="AI37" s="51" t="s">
        <v>69</v>
      </c>
      <c r="AJ37" s="61"/>
      <c r="AK37" s="51" t="s">
        <v>69</v>
      </c>
      <c r="AL37" s="61"/>
      <c r="AM37" s="51" t="s">
        <v>69</v>
      </c>
      <c r="AN37" s="61"/>
      <c r="AO37" s="51" t="s">
        <v>69</v>
      </c>
      <c r="AP37" s="61"/>
      <c r="AQ37" s="51" t="s">
        <v>69</v>
      </c>
      <c r="AR37" s="61"/>
      <c r="AS37" s="51" t="s">
        <v>69</v>
      </c>
      <c r="AT37" s="61"/>
      <c r="AU37" s="51" t="s">
        <v>69</v>
      </c>
      <c r="AV37" s="61"/>
      <c r="AW37" s="51" t="s">
        <v>68</v>
      </c>
      <c r="AX37" s="61">
        <v>27</v>
      </c>
      <c r="AY37" s="51" t="s">
        <v>69</v>
      </c>
      <c r="AZ37" s="61"/>
      <c r="BA37" s="51" t="s">
        <v>69</v>
      </c>
      <c r="BB37" s="61"/>
      <c r="BC37" s="51" t="s">
        <v>69</v>
      </c>
      <c r="BD37" s="61"/>
      <c r="BE37" s="51" t="s">
        <v>69</v>
      </c>
      <c r="BF37" s="61"/>
      <c r="BG37" s="51" t="s">
        <v>69</v>
      </c>
      <c r="BH37" s="61"/>
      <c r="BI37" s="51" t="s">
        <v>69</v>
      </c>
      <c r="BJ37" s="61"/>
      <c r="BK37" s="52">
        <f t="shared" si="0"/>
        <v>27</v>
      </c>
    </row>
    <row r="38" spans="1:63" s="10" customFormat="1" ht="14.25" x14ac:dyDescent="0.2">
      <c r="A38" s="11" t="s">
        <v>120</v>
      </c>
      <c r="B38" s="11">
        <v>1285</v>
      </c>
      <c r="C38" s="11" t="s">
        <v>91</v>
      </c>
      <c r="D38" s="37">
        <v>2021</v>
      </c>
      <c r="E38" s="45" t="s">
        <v>68</v>
      </c>
      <c r="F38" s="61">
        <v>53</v>
      </c>
      <c r="G38" s="51" t="s">
        <v>68</v>
      </c>
      <c r="H38" s="61">
        <v>49</v>
      </c>
      <c r="I38" s="51" t="s">
        <v>68</v>
      </c>
      <c r="J38" s="61">
        <v>132</v>
      </c>
      <c r="K38" s="51" t="s">
        <v>68</v>
      </c>
      <c r="L38" s="61">
        <v>22</v>
      </c>
      <c r="M38" s="51" t="s">
        <v>69</v>
      </c>
      <c r="N38" s="61"/>
      <c r="O38" s="51" t="s">
        <v>68</v>
      </c>
      <c r="P38" s="61">
        <v>96</v>
      </c>
      <c r="Q38" s="51" t="s">
        <v>69</v>
      </c>
      <c r="R38" s="61"/>
      <c r="S38" s="51" t="s">
        <v>68</v>
      </c>
      <c r="T38" s="61">
        <v>249</v>
      </c>
      <c r="U38" s="51" t="s">
        <v>69</v>
      </c>
      <c r="V38" s="61"/>
      <c r="W38" s="51" t="s">
        <v>69</v>
      </c>
      <c r="X38" s="61"/>
      <c r="Y38" s="51" t="s">
        <v>68</v>
      </c>
      <c r="Z38" s="61">
        <v>32</v>
      </c>
      <c r="AA38" s="51" t="s">
        <v>69</v>
      </c>
      <c r="AB38" s="61"/>
      <c r="AC38" s="51" t="s">
        <v>69</v>
      </c>
      <c r="AD38" s="61"/>
      <c r="AE38" s="51" t="s">
        <v>69</v>
      </c>
      <c r="AF38" s="61"/>
      <c r="AG38" s="62">
        <v>633</v>
      </c>
      <c r="AH38" s="58"/>
      <c r="AI38" s="51" t="s">
        <v>69</v>
      </c>
      <c r="AJ38" s="61"/>
      <c r="AK38" s="51" t="s">
        <v>69</v>
      </c>
      <c r="AL38" s="61"/>
      <c r="AM38" s="51" t="s">
        <v>69</v>
      </c>
      <c r="AN38" s="61"/>
      <c r="AO38" s="51" t="s">
        <v>69</v>
      </c>
      <c r="AP38" s="61"/>
      <c r="AQ38" s="51" t="s">
        <v>69</v>
      </c>
      <c r="AR38" s="61"/>
      <c r="AS38" s="51" t="s">
        <v>69</v>
      </c>
      <c r="AT38" s="61"/>
      <c r="AU38" s="51" t="s">
        <v>69</v>
      </c>
      <c r="AV38" s="61"/>
      <c r="AW38" s="51" t="s">
        <v>69</v>
      </c>
      <c r="AX38" s="61"/>
      <c r="AY38" s="51" t="s">
        <v>69</v>
      </c>
      <c r="AZ38" s="61"/>
      <c r="BA38" s="51" t="s">
        <v>69</v>
      </c>
      <c r="BB38" s="61"/>
      <c r="BC38" s="51" t="s">
        <v>69</v>
      </c>
      <c r="BD38" s="61"/>
      <c r="BE38" s="51" t="s">
        <v>69</v>
      </c>
      <c r="BF38" s="61"/>
      <c r="BG38" s="51" t="s">
        <v>69</v>
      </c>
      <c r="BH38" s="61"/>
      <c r="BI38" s="51" t="s">
        <v>69</v>
      </c>
      <c r="BJ38" s="61"/>
      <c r="BK38" s="52">
        <f t="shared" si="0"/>
        <v>0</v>
      </c>
    </row>
    <row r="39" spans="1:63" s="10" customFormat="1" ht="14.25" x14ac:dyDescent="0.2">
      <c r="A39" s="11" t="s">
        <v>121</v>
      </c>
      <c r="B39" s="11">
        <v>1445</v>
      </c>
      <c r="C39" s="11" t="s">
        <v>66</v>
      </c>
      <c r="D39" s="37">
        <v>2021</v>
      </c>
      <c r="E39" s="45" t="s">
        <v>384</v>
      </c>
      <c r="F39" s="61"/>
      <c r="G39" s="51" t="s">
        <v>384</v>
      </c>
      <c r="H39" s="61"/>
      <c r="I39" s="51" t="s">
        <v>384</v>
      </c>
      <c r="J39" s="61"/>
      <c r="K39" s="51" t="s">
        <v>384</v>
      </c>
      <c r="L39" s="61"/>
      <c r="M39" s="51" t="s">
        <v>384</v>
      </c>
      <c r="N39" s="61"/>
      <c r="O39" s="51" t="s">
        <v>384</v>
      </c>
      <c r="P39" s="61"/>
      <c r="Q39" s="51" t="s">
        <v>384</v>
      </c>
      <c r="R39" s="61"/>
      <c r="S39" s="51" t="s">
        <v>384</v>
      </c>
      <c r="T39" s="61"/>
      <c r="U39" s="51" t="s">
        <v>384</v>
      </c>
      <c r="V39" s="61"/>
      <c r="W39" s="51" t="s">
        <v>384</v>
      </c>
      <c r="X39" s="61"/>
      <c r="Y39" s="51" t="s">
        <v>384</v>
      </c>
      <c r="Z39" s="61"/>
      <c r="AA39" s="51" t="s">
        <v>384</v>
      </c>
      <c r="AB39" s="61"/>
      <c r="AC39" s="51" t="s">
        <v>384</v>
      </c>
      <c r="AD39" s="61"/>
      <c r="AE39" s="51" t="s">
        <v>384</v>
      </c>
      <c r="AF39" s="61"/>
      <c r="AG39" s="62"/>
      <c r="AH39" s="58"/>
      <c r="AI39" s="51" t="s">
        <v>384</v>
      </c>
      <c r="AJ39" s="61"/>
      <c r="AK39" s="51" t="s">
        <v>384</v>
      </c>
      <c r="AL39" s="61"/>
      <c r="AM39" s="51" t="s">
        <v>384</v>
      </c>
      <c r="AN39" s="61"/>
      <c r="AO39" s="51" t="s">
        <v>384</v>
      </c>
      <c r="AP39" s="61"/>
      <c r="AQ39" s="51" t="s">
        <v>384</v>
      </c>
      <c r="AR39" s="61"/>
      <c r="AS39" s="51" t="s">
        <v>384</v>
      </c>
      <c r="AT39" s="61"/>
      <c r="AU39" s="51" t="s">
        <v>384</v>
      </c>
      <c r="AV39" s="61"/>
      <c r="AW39" s="51" t="s">
        <v>384</v>
      </c>
      <c r="AX39" s="61"/>
      <c r="AY39" s="51" t="s">
        <v>384</v>
      </c>
      <c r="AZ39" s="61"/>
      <c r="BA39" s="51" t="s">
        <v>384</v>
      </c>
      <c r="BB39" s="61"/>
      <c r="BC39" s="51" t="s">
        <v>384</v>
      </c>
      <c r="BD39" s="61"/>
      <c r="BE39" s="51" t="s">
        <v>384</v>
      </c>
      <c r="BF39" s="61"/>
      <c r="BG39" s="51" t="s">
        <v>384</v>
      </c>
      <c r="BH39" s="61"/>
      <c r="BI39" s="51" t="s">
        <v>384</v>
      </c>
      <c r="BJ39" s="61"/>
      <c r="BK39" s="52" t="s">
        <v>384</v>
      </c>
    </row>
    <row r="40" spans="1:63" s="10" customFormat="1" ht="14.25" x14ac:dyDescent="0.2">
      <c r="A40" s="11" t="s">
        <v>122</v>
      </c>
      <c r="B40" s="11">
        <v>1982</v>
      </c>
      <c r="C40" s="11" t="s">
        <v>75</v>
      </c>
      <c r="D40" s="37">
        <v>2021</v>
      </c>
      <c r="E40" s="45" t="s">
        <v>384</v>
      </c>
      <c r="F40" s="61"/>
      <c r="G40" s="51" t="s">
        <v>384</v>
      </c>
      <c r="H40" s="61"/>
      <c r="I40" s="51" t="s">
        <v>384</v>
      </c>
      <c r="J40" s="61"/>
      <c r="K40" s="51" t="s">
        <v>384</v>
      </c>
      <c r="L40" s="61"/>
      <c r="M40" s="51" t="s">
        <v>384</v>
      </c>
      <c r="N40" s="61"/>
      <c r="O40" s="51" t="s">
        <v>384</v>
      </c>
      <c r="P40" s="61"/>
      <c r="Q40" s="51" t="s">
        <v>384</v>
      </c>
      <c r="R40" s="61"/>
      <c r="S40" s="51" t="s">
        <v>384</v>
      </c>
      <c r="T40" s="61"/>
      <c r="U40" s="51" t="s">
        <v>384</v>
      </c>
      <c r="V40" s="61"/>
      <c r="W40" s="51" t="s">
        <v>384</v>
      </c>
      <c r="X40" s="61"/>
      <c r="Y40" s="51" t="s">
        <v>384</v>
      </c>
      <c r="Z40" s="61"/>
      <c r="AA40" s="51" t="s">
        <v>384</v>
      </c>
      <c r="AB40" s="61"/>
      <c r="AC40" s="51" t="s">
        <v>384</v>
      </c>
      <c r="AD40" s="61"/>
      <c r="AE40" s="51" t="s">
        <v>384</v>
      </c>
      <c r="AF40" s="61"/>
      <c r="AG40" s="62"/>
      <c r="AH40" s="58"/>
      <c r="AI40" s="51" t="s">
        <v>384</v>
      </c>
      <c r="AJ40" s="61"/>
      <c r="AK40" s="51" t="s">
        <v>384</v>
      </c>
      <c r="AL40" s="61"/>
      <c r="AM40" s="51" t="s">
        <v>384</v>
      </c>
      <c r="AN40" s="61"/>
      <c r="AO40" s="51" t="s">
        <v>384</v>
      </c>
      <c r="AP40" s="61"/>
      <c r="AQ40" s="51" t="s">
        <v>384</v>
      </c>
      <c r="AR40" s="61"/>
      <c r="AS40" s="51" t="s">
        <v>384</v>
      </c>
      <c r="AT40" s="61"/>
      <c r="AU40" s="51" t="s">
        <v>384</v>
      </c>
      <c r="AV40" s="61"/>
      <c r="AW40" s="51" t="s">
        <v>384</v>
      </c>
      <c r="AX40" s="61"/>
      <c r="AY40" s="51" t="s">
        <v>384</v>
      </c>
      <c r="AZ40" s="61"/>
      <c r="BA40" s="51" t="s">
        <v>384</v>
      </c>
      <c r="BB40" s="61"/>
      <c r="BC40" s="51" t="s">
        <v>384</v>
      </c>
      <c r="BD40" s="61"/>
      <c r="BE40" s="51" t="s">
        <v>384</v>
      </c>
      <c r="BF40" s="61"/>
      <c r="BG40" s="51" t="s">
        <v>384</v>
      </c>
      <c r="BH40" s="61"/>
      <c r="BI40" s="51" t="s">
        <v>384</v>
      </c>
      <c r="BJ40" s="61"/>
      <c r="BK40" s="52" t="s">
        <v>384</v>
      </c>
    </row>
    <row r="41" spans="1:63" s="10" customFormat="1" ht="14.25" x14ac:dyDescent="0.2">
      <c r="A41" s="11" t="s">
        <v>123</v>
      </c>
      <c r="B41" s="11">
        <v>1382</v>
      </c>
      <c r="C41" s="11" t="s">
        <v>124</v>
      </c>
      <c r="D41" s="37">
        <v>2021</v>
      </c>
      <c r="E41" s="45" t="s">
        <v>384</v>
      </c>
      <c r="F41" s="61"/>
      <c r="G41" s="51" t="s">
        <v>384</v>
      </c>
      <c r="H41" s="61"/>
      <c r="I41" s="51" t="s">
        <v>384</v>
      </c>
      <c r="J41" s="61"/>
      <c r="K41" s="51" t="s">
        <v>384</v>
      </c>
      <c r="L41" s="61"/>
      <c r="M41" s="51" t="s">
        <v>384</v>
      </c>
      <c r="N41" s="61"/>
      <c r="O41" s="51" t="s">
        <v>384</v>
      </c>
      <c r="P41" s="61"/>
      <c r="Q41" s="51" t="s">
        <v>384</v>
      </c>
      <c r="R41" s="61"/>
      <c r="S41" s="51" t="s">
        <v>384</v>
      </c>
      <c r="T41" s="61"/>
      <c r="U41" s="51" t="s">
        <v>384</v>
      </c>
      <c r="V41" s="61"/>
      <c r="W41" s="51" t="s">
        <v>384</v>
      </c>
      <c r="X41" s="61"/>
      <c r="Y41" s="51" t="s">
        <v>384</v>
      </c>
      <c r="Z41" s="61"/>
      <c r="AA41" s="51" t="s">
        <v>384</v>
      </c>
      <c r="AB41" s="61"/>
      <c r="AC41" s="51" t="s">
        <v>384</v>
      </c>
      <c r="AD41" s="61"/>
      <c r="AE41" s="51" t="s">
        <v>384</v>
      </c>
      <c r="AF41" s="61"/>
      <c r="AG41" s="62"/>
      <c r="AH41" s="58"/>
      <c r="AI41" s="51" t="s">
        <v>384</v>
      </c>
      <c r="AJ41" s="61"/>
      <c r="AK41" s="51" t="s">
        <v>384</v>
      </c>
      <c r="AL41" s="61"/>
      <c r="AM41" s="51" t="s">
        <v>384</v>
      </c>
      <c r="AN41" s="61"/>
      <c r="AO41" s="51" t="s">
        <v>384</v>
      </c>
      <c r="AP41" s="61"/>
      <c r="AQ41" s="51" t="s">
        <v>384</v>
      </c>
      <c r="AR41" s="61"/>
      <c r="AS41" s="51" t="s">
        <v>384</v>
      </c>
      <c r="AT41" s="61"/>
      <c r="AU41" s="51" t="s">
        <v>384</v>
      </c>
      <c r="AV41" s="61"/>
      <c r="AW41" s="51" t="s">
        <v>384</v>
      </c>
      <c r="AX41" s="61"/>
      <c r="AY41" s="51" t="s">
        <v>384</v>
      </c>
      <c r="AZ41" s="61"/>
      <c r="BA41" s="51" t="s">
        <v>384</v>
      </c>
      <c r="BB41" s="61"/>
      <c r="BC41" s="51" t="s">
        <v>384</v>
      </c>
      <c r="BD41" s="61"/>
      <c r="BE41" s="51" t="s">
        <v>384</v>
      </c>
      <c r="BF41" s="61"/>
      <c r="BG41" s="51" t="s">
        <v>384</v>
      </c>
      <c r="BH41" s="61"/>
      <c r="BI41" s="51" t="s">
        <v>384</v>
      </c>
      <c r="BJ41" s="61"/>
      <c r="BK41" s="52" t="s">
        <v>384</v>
      </c>
    </row>
    <row r="42" spans="1:63" s="10" customFormat="1" ht="14.25" x14ac:dyDescent="0.2">
      <c r="A42" s="11" t="s">
        <v>125</v>
      </c>
      <c r="B42" s="11">
        <v>1499</v>
      </c>
      <c r="C42" s="11" t="s">
        <v>66</v>
      </c>
      <c r="D42" s="37">
        <v>2021</v>
      </c>
      <c r="E42" s="45" t="s">
        <v>68</v>
      </c>
      <c r="F42" s="61">
        <v>300</v>
      </c>
      <c r="G42" s="51" t="s">
        <v>69</v>
      </c>
      <c r="H42" s="61"/>
      <c r="I42" s="51" t="s">
        <v>68</v>
      </c>
      <c r="J42" s="61">
        <v>2160</v>
      </c>
      <c r="K42" s="51" t="s">
        <v>69</v>
      </c>
      <c r="L42" s="61"/>
      <c r="M42" s="51" t="s">
        <v>69</v>
      </c>
      <c r="N42" s="61"/>
      <c r="O42" s="51" t="s">
        <v>68</v>
      </c>
      <c r="P42" s="61">
        <v>1375</v>
      </c>
      <c r="Q42" s="51" t="s">
        <v>68</v>
      </c>
      <c r="R42" s="61">
        <v>650</v>
      </c>
      <c r="S42" s="51" t="s">
        <v>68</v>
      </c>
      <c r="T42" s="61">
        <v>8950</v>
      </c>
      <c r="U42" s="51" t="s">
        <v>69</v>
      </c>
      <c r="V42" s="61"/>
      <c r="W42" s="51" t="s">
        <v>69</v>
      </c>
      <c r="X42" s="61"/>
      <c r="Y42" s="51" t="s">
        <v>69</v>
      </c>
      <c r="Z42" s="61"/>
      <c r="AA42" s="51" t="s">
        <v>69</v>
      </c>
      <c r="AB42" s="61"/>
      <c r="AC42" s="51" t="s">
        <v>69</v>
      </c>
      <c r="AD42" s="61"/>
      <c r="AE42" s="51" t="s">
        <v>69</v>
      </c>
      <c r="AF42" s="61"/>
      <c r="AG42" s="62">
        <v>13435</v>
      </c>
      <c r="AH42" s="58"/>
      <c r="AI42" s="51" t="s">
        <v>69</v>
      </c>
      <c r="AJ42" s="61"/>
      <c r="AK42" s="51" t="s">
        <v>69</v>
      </c>
      <c r="AL42" s="61"/>
      <c r="AM42" s="51" t="s">
        <v>69</v>
      </c>
      <c r="AN42" s="61"/>
      <c r="AO42" s="51" t="s">
        <v>69</v>
      </c>
      <c r="AP42" s="61"/>
      <c r="AQ42" s="51" t="s">
        <v>69</v>
      </c>
      <c r="AR42" s="61"/>
      <c r="AS42" s="51" t="s">
        <v>69</v>
      </c>
      <c r="AT42" s="61"/>
      <c r="AU42" s="51" t="s">
        <v>69</v>
      </c>
      <c r="AV42" s="61"/>
      <c r="AW42" s="51" t="s">
        <v>69</v>
      </c>
      <c r="AX42" s="61"/>
      <c r="AY42" s="51" t="s">
        <v>69</v>
      </c>
      <c r="AZ42" s="61"/>
      <c r="BA42" s="51" t="s">
        <v>69</v>
      </c>
      <c r="BB42" s="61"/>
      <c r="BC42" s="51" t="s">
        <v>69</v>
      </c>
      <c r="BD42" s="61"/>
      <c r="BE42" s="51" t="s">
        <v>69</v>
      </c>
      <c r="BF42" s="61"/>
      <c r="BG42" s="51" t="s">
        <v>69</v>
      </c>
      <c r="BH42" s="61"/>
      <c r="BI42" s="51" t="s">
        <v>69</v>
      </c>
      <c r="BJ42" s="61"/>
      <c r="BK42" s="52">
        <f t="shared" si="0"/>
        <v>0</v>
      </c>
    </row>
    <row r="43" spans="1:63" s="10" customFormat="1" ht="14.25" x14ac:dyDescent="0.2">
      <c r="A43" s="11" t="s">
        <v>126</v>
      </c>
      <c r="B43" s="11">
        <v>2080</v>
      </c>
      <c r="C43" s="11" t="s">
        <v>84</v>
      </c>
      <c r="D43" s="37">
        <v>2021</v>
      </c>
      <c r="E43" s="45" t="s">
        <v>68</v>
      </c>
      <c r="F43" s="61">
        <v>1431</v>
      </c>
      <c r="G43" s="51" t="s">
        <v>69</v>
      </c>
      <c r="H43" s="61"/>
      <c r="I43" s="51" t="s">
        <v>68</v>
      </c>
      <c r="J43" s="61">
        <v>5700</v>
      </c>
      <c r="K43" s="51" t="s">
        <v>69</v>
      </c>
      <c r="L43" s="61"/>
      <c r="M43" s="51" t="s">
        <v>69</v>
      </c>
      <c r="N43" s="61"/>
      <c r="O43" s="51" t="s">
        <v>68</v>
      </c>
      <c r="P43" s="61">
        <v>6800</v>
      </c>
      <c r="Q43" s="51" t="s">
        <v>68</v>
      </c>
      <c r="R43" s="61">
        <v>1600</v>
      </c>
      <c r="S43" s="51" t="s">
        <v>68</v>
      </c>
      <c r="T43" s="61">
        <v>21168</v>
      </c>
      <c r="U43" s="51" t="s">
        <v>69</v>
      </c>
      <c r="V43" s="61"/>
      <c r="W43" s="51" t="s">
        <v>68</v>
      </c>
      <c r="X43" s="61">
        <v>390</v>
      </c>
      <c r="Y43" s="51" t="s">
        <v>68</v>
      </c>
      <c r="Z43" s="61">
        <v>1740</v>
      </c>
      <c r="AA43" s="51" t="s">
        <v>68</v>
      </c>
      <c r="AB43" s="61">
        <v>108</v>
      </c>
      <c r="AC43" s="51" t="s">
        <v>69</v>
      </c>
      <c r="AD43" s="61"/>
      <c r="AE43" s="51" t="s">
        <v>69</v>
      </c>
      <c r="AF43" s="61"/>
      <c r="AG43" s="62">
        <v>38937</v>
      </c>
      <c r="AH43" s="58"/>
      <c r="AI43" s="51" t="s">
        <v>68</v>
      </c>
      <c r="AJ43" s="61">
        <v>430</v>
      </c>
      <c r="AK43" s="51" t="s">
        <v>69</v>
      </c>
      <c r="AL43" s="61"/>
      <c r="AM43" s="51" t="s">
        <v>69</v>
      </c>
      <c r="AN43" s="61"/>
      <c r="AO43" s="51" t="s">
        <v>69</v>
      </c>
      <c r="AP43" s="61"/>
      <c r="AQ43" s="51" t="s">
        <v>69</v>
      </c>
      <c r="AR43" s="61"/>
      <c r="AS43" s="51" t="s">
        <v>69</v>
      </c>
      <c r="AT43" s="61"/>
      <c r="AU43" s="51" t="s">
        <v>69</v>
      </c>
      <c r="AV43" s="61"/>
      <c r="AW43" s="51" t="s">
        <v>69</v>
      </c>
      <c r="AX43" s="61"/>
      <c r="AY43" s="51" t="s">
        <v>69</v>
      </c>
      <c r="AZ43" s="61"/>
      <c r="BA43" s="51" t="s">
        <v>68</v>
      </c>
      <c r="BB43" s="61">
        <v>45</v>
      </c>
      <c r="BC43" s="51" t="s">
        <v>68</v>
      </c>
      <c r="BD43" s="61">
        <v>1161</v>
      </c>
      <c r="BE43" s="51" t="s">
        <v>69</v>
      </c>
      <c r="BF43" s="61"/>
      <c r="BG43" s="51" t="s">
        <v>68</v>
      </c>
      <c r="BH43" s="61">
        <v>100</v>
      </c>
      <c r="BI43" s="51" t="s">
        <v>69</v>
      </c>
      <c r="BJ43" s="61"/>
      <c r="BK43" s="52">
        <f t="shared" si="0"/>
        <v>1736</v>
      </c>
    </row>
    <row r="44" spans="1:63" s="10" customFormat="1" ht="14.25" x14ac:dyDescent="0.2">
      <c r="A44" s="11" t="s">
        <v>127</v>
      </c>
      <c r="B44" s="11">
        <v>1782</v>
      </c>
      <c r="C44" s="11" t="s">
        <v>80</v>
      </c>
      <c r="D44" s="37">
        <v>2021</v>
      </c>
      <c r="E44" s="45" t="s">
        <v>68</v>
      </c>
      <c r="F44" s="61">
        <v>169</v>
      </c>
      <c r="G44" s="51" t="s">
        <v>69</v>
      </c>
      <c r="H44" s="61"/>
      <c r="I44" s="51" t="s">
        <v>68</v>
      </c>
      <c r="J44" s="61">
        <v>240</v>
      </c>
      <c r="K44" s="51" t="s">
        <v>69</v>
      </c>
      <c r="L44" s="61"/>
      <c r="M44" s="51" t="s">
        <v>69</v>
      </c>
      <c r="N44" s="61"/>
      <c r="O44" s="51" t="s">
        <v>68</v>
      </c>
      <c r="P44" s="61">
        <v>52</v>
      </c>
      <c r="Q44" s="51" t="s">
        <v>68</v>
      </c>
      <c r="R44" s="61">
        <v>26</v>
      </c>
      <c r="S44" s="51" t="s">
        <v>68</v>
      </c>
      <c r="T44" s="61">
        <v>442</v>
      </c>
      <c r="U44" s="51" t="s">
        <v>69</v>
      </c>
      <c r="V44" s="61"/>
      <c r="W44" s="51" t="s">
        <v>69</v>
      </c>
      <c r="X44" s="61"/>
      <c r="Y44" s="51" t="s">
        <v>69</v>
      </c>
      <c r="Z44" s="61"/>
      <c r="AA44" s="51" t="s">
        <v>69</v>
      </c>
      <c r="AB44" s="61"/>
      <c r="AC44" s="51" t="s">
        <v>69</v>
      </c>
      <c r="AD44" s="61"/>
      <c r="AE44" s="51" t="s">
        <v>69</v>
      </c>
      <c r="AF44" s="61"/>
      <c r="AG44" s="62">
        <v>929</v>
      </c>
      <c r="AH44" s="58"/>
      <c r="AI44" s="51" t="s">
        <v>68</v>
      </c>
      <c r="AJ44" s="61">
        <v>6</v>
      </c>
      <c r="AK44" s="51" t="s">
        <v>69</v>
      </c>
      <c r="AL44" s="61"/>
      <c r="AM44" s="51" t="s">
        <v>68</v>
      </c>
      <c r="AN44" s="61">
        <v>10</v>
      </c>
      <c r="AO44" s="51" t="s">
        <v>69</v>
      </c>
      <c r="AP44" s="61"/>
      <c r="AQ44" s="51" t="s">
        <v>69</v>
      </c>
      <c r="AR44" s="61"/>
      <c r="AS44" s="51" t="s">
        <v>68</v>
      </c>
      <c r="AT44" s="61">
        <v>12</v>
      </c>
      <c r="AU44" s="51" t="s">
        <v>68</v>
      </c>
      <c r="AV44" s="61">
        <v>26</v>
      </c>
      <c r="AW44" s="51" t="s">
        <v>69</v>
      </c>
      <c r="AX44" s="61"/>
      <c r="AY44" s="51" t="s">
        <v>69</v>
      </c>
      <c r="AZ44" s="61"/>
      <c r="BA44" s="51" t="s">
        <v>69</v>
      </c>
      <c r="BB44" s="61"/>
      <c r="BC44" s="51" t="s">
        <v>69</v>
      </c>
      <c r="BD44" s="61"/>
      <c r="BE44" s="51" t="s">
        <v>69</v>
      </c>
      <c r="BF44" s="61"/>
      <c r="BG44" s="51" t="s">
        <v>69</v>
      </c>
      <c r="BH44" s="61"/>
      <c r="BI44" s="51" t="s">
        <v>69</v>
      </c>
      <c r="BJ44" s="61"/>
      <c r="BK44" s="52">
        <f t="shared" si="0"/>
        <v>54</v>
      </c>
    </row>
    <row r="45" spans="1:63" s="10" customFormat="1" ht="14.25" x14ac:dyDescent="0.2">
      <c r="A45" s="11" t="s">
        <v>128</v>
      </c>
      <c r="B45" s="11">
        <v>562</v>
      </c>
      <c r="C45" s="11" t="s">
        <v>103</v>
      </c>
      <c r="D45" s="37">
        <v>2021</v>
      </c>
      <c r="E45" s="45" t="s">
        <v>68</v>
      </c>
      <c r="F45" s="61">
        <v>11</v>
      </c>
      <c r="G45" s="51" t="s">
        <v>69</v>
      </c>
      <c r="H45" s="61"/>
      <c r="I45" s="51" t="s">
        <v>69</v>
      </c>
      <c r="J45" s="61"/>
      <c r="K45" s="51" t="s">
        <v>68</v>
      </c>
      <c r="L45" s="61">
        <v>9</v>
      </c>
      <c r="M45" s="51" t="s">
        <v>69</v>
      </c>
      <c r="N45" s="61"/>
      <c r="O45" s="51" t="s">
        <v>68</v>
      </c>
      <c r="P45" s="61">
        <v>33</v>
      </c>
      <c r="Q45" s="51" t="s">
        <v>69</v>
      </c>
      <c r="R45" s="61"/>
      <c r="S45" s="51" t="s">
        <v>68</v>
      </c>
      <c r="T45" s="61">
        <v>307</v>
      </c>
      <c r="U45" s="51" t="s">
        <v>69</v>
      </c>
      <c r="V45" s="61"/>
      <c r="W45" s="51" t="s">
        <v>69</v>
      </c>
      <c r="X45" s="61"/>
      <c r="Y45" s="51" t="s">
        <v>68</v>
      </c>
      <c r="Z45" s="61">
        <v>18</v>
      </c>
      <c r="AA45" s="51" t="s">
        <v>69</v>
      </c>
      <c r="AB45" s="61"/>
      <c r="AC45" s="51" t="s">
        <v>69</v>
      </c>
      <c r="AD45" s="61"/>
      <c r="AE45" s="51" t="s">
        <v>68</v>
      </c>
      <c r="AF45" s="61">
        <v>4</v>
      </c>
      <c r="AG45" s="62">
        <v>382</v>
      </c>
      <c r="AH45" s="58"/>
      <c r="AI45" s="51" t="s">
        <v>69</v>
      </c>
      <c r="AJ45" s="61"/>
      <c r="AK45" s="51" t="s">
        <v>69</v>
      </c>
      <c r="AL45" s="61"/>
      <c r="AM45" s="51" t="s">
        <v>69</v>
      </c>
      <c r="AN45" s="61"/>
      <c r="AO45" s="51" t="s">
        <v>69</v>
      </c>
      <c r="AP45" s="61"/>
      <c r="AQ45" s="51" t="s">
        <v>69</v>
      </c>
      <c r="AR45" s="61"/>
      <c r="AS45" s="51" t="s">
        <v>69</v>
      </c>
      <c r="AT45" s="61"/>
      <c r="AU45" s="51" t="s">
        <v>69</v>
      </c>
      <c r="AV45" s="61"/>
      <c r="AW45" s="51" t="s">
        <v>69</v>
      </c>
      <c r="AX45" s="61"/>
      <c r="AY45" s="51" t="s">
        <v>69</v>
      </c>
      <c r="AZ45" s="61"/>
      <c r="BA45" s="51" t="s">
        <v>69</v>
      </c>
      <c r="BB45" s="61"/>
      <c r="BC45" s="51" t="s">
        <v>69</v>
      </c>
      <c r="BD45" s="61"/>
      <c r="BE45" s="51" t="s">
        <v>69</v>
      </c>
      <c r="BF45" s="61"/>
      <c r="BG45" s="51" t="s">
        <v>69</v>
      </c>
      <c r="BH45" s="61"/>
      <c r="BI45" s="51" t="s">
        <v>69</v>
      </c>
      <c r="BJ45" s="61"/>
      <c r="BK45" s="52">
        <f t="shared" si="0"/>
        <v>0</v>
      </c>
    </row>
    <row r="46" spans="1:63" s="10" customFormat="1" ht="14.25" x14ac:dyDescent="0.2">
      <c r="A46" s="11" t="s">
        <v>129</v>
      </c>
      <c r="B46" s="11">
        <v>482</v>
      </c>
      <c r="C46" s="11" t="s">
        <v>119</v>
      </c>
      <c r="D46" s="37">
        <v>2021</v>
      </c>
      <c r="E46" s="45" t="s">
        <v>68</v>
      </c>
      <c r="F46" s="61">
        <v>588</v>
      </c>
      <c r="G46" s="51" t="s">
        <v>69</v>
      </c>
      <c r="H46" s="61"/>
      <c r="I46" s="51" t="s">
        <v>68</v>
      </c>
      <c r="J46" s="61">
        <v>1680</v>
      </c>
      <c r="K46" s="51" t="s">
        <v>68</v>
      </c>
      <c r="L46" s="61">
        <v>140</v>
      </c>
      <c r="M46" s="51" t="s">
        <v>69</v>
      </c>
      <c r="N46" s="61"/>
      <c r="O46" s="51" t="s">
        <v>68</v>
      </c>
      <c r="P46" s="61">
        <v>2044</v>
      </c>
      <c r="Q46" s="51" t="s">
        <v>68</v>
      </c>
      <c r="R46" s="61">
        <v>1400</v>
      </c>
      <c r="S46" s="51" t="s">
        <v>68</v>
      </c>
      <c r="T46" s="61">
        <v>7000</v>
      </c>
      <c r="U46" s="51" t="s">
        <v>69</v>
      </c>
      <c r="V46" s="61"/>
      <c r="W46" s="51" t="s">
        <v>68</v>
      </c>
      <c r="X46" s="61">
        <v>392</v>
      </c>
      <c r="Y46" s="51" t="s">
        <v>68</v>
      </c>
      <c r="Z46" s="61">
        <v>448</v>
      </c>
      <c r="AA46" s="51" t="s">
        <v>68</v>
      </c>
      <c r="AB46" s="61">
        <v>448</v>
      </c>
      <c r="AC46" s="51" t="s">
        <v>69</v>
      </c>
      <c r="AD46" s="61"/>
      <c r="AE46" s="51" t="s">
        <v>68</v>
      </c>
      <c r="AF46" s="61">
        <v>336</v>
      </c>
      <c r="AG46" s="62">
        <v>14476</v>
      </c>
      <c r="AH46" s="58"/>
      <c r="AI46" s="51" t="s">
        <v>69</v>
      </c>
      <c r="AJ46" s="61"/>
      <c r="AK46" s="51" t="s">
        <v>69</v>
      </c>
      <c r="AL46" s="61"/>
      <c r="AM46" s="51" t="s">
        <v>69</v>
      </c>
      <c r="AN46" s="61"/>
      <c r="AO46" s="51" t="s">
        <v>69</v>
      </c>
      <c r="AP46" s="61"/>
      <c r="AQ46" s="51" t="s">
        <v>69</v>
      </c>
      <c r="AR46" s="61"/>
      <c r="AS46" s="51" t="s">
        <v>69</v>
      </c>
      <c r="AT46" s="61"/>
      <c r="AU46" s="51" t="s">
        <v>69</v>
      </c>
      <c r="AV46" s="61"/>
      <c r="AW46" s="51" t="s">
        <v>69</v>
      </c>
      <c r="AX46" s="61"/>
      <c r="AY46" s="51" t="s">
        <v>69</v>
      </c>
      <c r="AZ46" s="61"/>
      <c r="BA46" s="51" t="s">
        <v>69</v>
      </c>
      <c r="BB46" s="61"/>
      <c r="BC46" s="51" t="s">
        <v>69</v>
      </c>
      <c r="BD46" s="61"/>
      <c r="BE46" s="51" t="s">
        <v>69</v>
      </c>
      <c r="BF46" s="61"/>
      <c r="BG46" s="51" t="s">
        <v>69</v>
      </c>
      <c r="BH46" s="61"/>
      <c r="BI46" s="51" t="s">
        <v>69</v>
      </c>
      <c r="BJ46" s="61"/>
      <c r="BK46" s="52">
        <f t="shared" si="0"/>
        <v>0</v>
      </c>
    </row>
    <row r="47" spans="1:63" s="10" customFormat="1" ht="14.25" x14ac:dyDescent="0.2">
      <c r="A47" s="11" t="s">
        <v>130</v>
      </c>
      <c r="B47" s="11">
        <v>1763</v>
      </c>
      <c r="C47" s="11" t="s">
        <v>80</v>
      </c>
      <c r="D47" s="37">
        <v>2021</v>
      </c>
      <c r="E47" s="45" t="s">
        <v>384</v>
      </c>
      <c r="F47" s="61"/>
      <c r="G47" s="51" t="s">
        <v>384</v>
      </c>
      <c r="H47" s="61"/>
      <c r="I47" s="51" t="s">
        <v>384</v>
      </c>
      <c r="J47" s="61"/>
      <c r="K47" s="51" t="s">
        <v>384</v>
      </c>
      <c r="L47" s="61"/>
      <c r="M47" s="51" t="s">
        <v>384</v>
      </c>
      <c r="N47" s="61"/>
      <c r="O47" s="51" t="s">
        <v>384</v>
      </c>
      <c r="P47" s="61"/>
      <c r="Q47" s="51" t="s">
        <v>384</v>
      </c>
      <c r="R47" s="61"/>
      <c r="S47" s="51" t="s">
        <v>384</v>
      </c>
      <c r="T47" s="61"/>
      <c r="U47" s="51" t="s">
        <v>384</v>
      </c>
      <c r="V47" s="61"/>
      <c r="W47" s="51" t="s">
        <v>384</v>
      </c>
      <c r="X47" s="61"/>
      <c r="Y47" s="51" t="s">
        <v>384</v>
      </c>
      <c r="Z47" s="61"/>
      <c r="AA47" s="51" t="s">
        <v>384</v>
      </c>
      <c r="AB47" s="61"/>
      <c r="AC47" s="51" t="s">
        <v>384</v>
      </c>
      <c r="AD47" s="61"/>
      <c r="AE47" s="51" t="s">
        <v>384</v>
      </c>
      <c r="AF47" s="61"/>
      <c r="AG47" s="62"/>
      <c r="AH47" s="58"/>
      <c r="AI47" s="51" t="s">
        <v>384</v>
      </c>
      <c r="AJ47" s="61"/>
      <c r="AK47" s="51" t="s">
        <v>384</v>
      </c>
      <c r="AL47" s="61"/>
      <c r="AM47" s="51" t="s">
        <v>384</v>
      </c>
      <c r="AN47" s="61"/>
      <c r="AO47" s="51" t="s">
        <v>384</v>
      </c>
      <c r="AP47" s="61"/>
      <c r="AQ47" s="51" t="s">
        <v>384</v>
      </c>
      <c r="AR47" s="61"/>
      <c r="AS47" s="51" t="s">
        <v>384</v>
      </c>
      <c r="AT47" s="61"/>
      <c r="AU47" s="51" t="s">
        <v>384</v>
      </c>
      <c r="AV47" s="61"/>
      <c r="AW47" s="51" t="s">
        <v>384</v>
      </c>
      <c r="AX47" s="61"/>
      <c r="AY47" s="51" t="s">
        <v>384</v>
      </c>
      <c r="AZ47" s="61"/>
      <c r="BA47" s="51" t="s">
        <v>384</v>
      </c>
      <c r="BB47" s="61"/>
      <c r="BC47" s="51" t="s">
        <v>384</v>
      </c>
      <c r="BD47" s="61"/>
      <c r="BE47" s="51" t="s">
        <v>384</v>
      </c>
      <c r="BF47" s="61"/>
      <c r="BG47" s="51" t="s">
        <v>384</v>
      </c>
      <c r="BH47" s="61"/>
      <c r="BI47" s="51" t="s">
        <v>384</v>
      </c>
      <c r="BJ47" s="61"/>
      <c r="BK47" s="52" t="s">
        <v>384</v>
      </c>
    </row>
    <row r="48" spans="1:63" s="10" customFormat="1" ht="14.25" x14ac:dyDescent="0.2">
      <c r="A48" s="11" t="s">
        <v>131</v>
      </c>
      <c r="B48" s="11">
        <v>1439</v>
      </c>
      <c r="C48" s="11" t="s">
        <v>66</v>
      </c>
      <c r="D48" s="37">
        <v>2021</v>
      </c>
      <c r="E48" s="45" t="s">
        <v>69</v>
      </c>
      <c r="F48" s="61"/>
      <c r="G48" s="51" t="s">
        <v>69</v>
      </c>
      <c r="H48" s="61"/>
      <c r="I48" s="51" t="s">
        <v>68</v>
      </c>
      <c r="J48" s="61">
        <v>1100</v>
      </c>
      <c r="K48" s="51" t="s">
        <v>69</v>
      </c>
      <c r="L48" s="61"/>
      <c r="M48" s="51" t="s">
        <v>69</v>
      </c>
      <c r="N48" s="61"/>
      <c r="O48" s="51" t="s">
        <v>68</v>
      </c>
      <c r="P48" s="61">
        <v>15</v>
      </c>
      <c r="Q48" s="51" t="s">
        <v>68</v>
      </c>
      <c r="R48" s="61">
        <v>468</v>
      </c>
      <c r="S48" s="51" t="s">
        <v>68</v>
      </c>
      <c r="T48" s="61">
        <v>1560</v>
      </c>
      <c r="U48" s="51" t="s">
        <v>69</v>
      </c>
      <c r="V48" s="61"/>
      <c r="W48" s="51" t="s">
        <v>69</v>
      </c>
      <c r="X48" s="61"/>
      <c r="Y48" s="51" t="s">
        <v>69</v>
      </c>
      <c r="Z48" s="61"/>
      <c r="AA48" s="51" t="s">
        <v>69</v>
      </c>
      <c r="AB48" s="61"/>
      <c r="AC48" s="51" t="s">
        <v>69</v>
      </c>
      <c r="AD48" s="61"/>
      <c r="AE48" s="51" t="s">
        <v>69</v>
      </c>
      <c r="AF48" s="61"/>
      <c r="AG48" s="62">
        <v>3143</v>
      </c>
      <c r="AH48" s="58"/>
      <c r="AI48" s="51" t="s">
        <v>69</v>
      </c>
      <c r="AJ48" s="61"/>
      <c r="AK48" s="51" t="s">
        <v>69</v>
      </c>
      <c r="AL48" s="61"/>
      <c r="AM48" s="51" t="s">
        <v>69</v>
      </c>
      <c r="AN48" s="61"/>
      <c r="AO48" s="51" t="s">
        <v>69</v>
      </c>
      <c r="AP48" s="61"/>
      <c r="AQ48" s="51" t="s">
        <v>69</v>
      </c>
      <c r="AR48" s="61"/>
      <c r="AS48" s="51" t="s">
        <v>69</v>
      </c>
      <c r="AT48" s="61"/>
      <c r="AU48" s="51" t="s">
        <v>69</v>
      </c>
      <c r="AV48" s="61"/>
      <c r="AW48" s="51" t="s">
        <v>69</v>
      </c>
      <c r="AX48" s="61"/>
      <c r="AY48" s="51" t="s">
        <v>69</v>
      </c>
      <c r="AZ48" s="61"/>
      <c r="BA48" s="51" t="s">
        <v>69</v>
      </c>
      <c r="BB48" s="61"/>
      <c r="BC48" s="51" t="s">
        <v>69</v>
      </c>
      <c r="BD48" s="61"/>
      <c r="BE48" s="51" t="s">
        <v>69</v>
      </c>
      <c r="BF48" s="61"/>
      <c r="BG48" s="51" t="s">
        <v>69</v>
      </c>
      <c r="BH48" s="61"/>
      <c r="BI48" s="51" t="s">
        <v>69</v>
      </c>
      <c r="BJ48" s="61"/>
      <c r="BK48" s="52">
        <f t="shared" si="0"/>
        <v>0</v>
      </c>
    </row>
    <row r="49" spans="1:63" s="10" customFormat="1" ht="14.25" x14ac:dyDescent="0.2">
      <c r="A49" s="11" t="s">
        <v>132</v>
      </c>
      <c r="B49" s="11">
        <v>2026</v>
      </c>
      <c r="C49" s="11" t="s">
        <v>84</v>
      </c>
      <c r="D49" s="37">
        <v>2021</v>
      </c>
      <c r="E49" s="45" t="s">
        <v>68</v>
      </c>
      <c r="F49" s="61">
        <v>802</v>
      </c>
      <c r="G49" s="51" t="s">
        <v>69</v>
      </c>
      <c r="H49" s="61"/>
      <c r="I49" s="51" t="s">
        <v>68</v>
      </c>
      <c r="J49" s="61">
        <v>8142</v>
      </c>
      <c r="K49" s="51" t="s">
        <v>68</v>
      </c>
      <c r="L49" s="61">
        <v>322</v>
      </c>
      <c r="M49" s="51" t="s">
        <v>69</v>
      </c>
      <c r="N49" s="61"/>
      <c r="O49" s="51" t="s">
        <v>68</v>
      </c>
      <c r="P49" s="61">
        <v>8790</v>
      </c>
      <c r="Q49" s="51" t="s">
        <v>69</v>
      </c>
      <c r="R49" s="61"/>
      <c r="S49" s="51" t="s">
        <v>68</v>
      </c>
      <c r="T49" s="61">
        <v>19397</v>
      </c>
      <c r="U49" s="51" t="s">
        <v>69</v>
      </c>
      <c r="V49" s="61"/>
      <c r="W49" s="51" t="s">
        <v>69</v>
      </c>
      <c r="X49" s="61"/>
      <c r="Y49" s="51" t="s">
        <v>68</v>
      </c>
      <c r="Z49" s="61">
        <v>434</v>
      </c>
      <c r="AA49" s="51" t="s">
        <v>69</v>
      </c>
      <c r="AB49" s="61"/>
      <c r="AC49" s="51" t="s">
        <v>69</v>
      </c>
      <c r="AD49" s="61"/>
      <c r="AE49" s="51" t="s">
        <v>69</v>
      </c>
      <c r="AF49" s="61"/>
      <c r="AG49" s="62">
        <v>37887</v>
      </c>
      <c r="AH49" s="58"/>
      <c r="AI49" s="51" t="s">
        <v>69</v>
      </c>
      <c r="AJ49" s="61"/>
      <c r="AK49" s="51" t="s">
        <v>69</v>
      </c>
      <c r="AL49" s="61"/>
      <c r="AM49" s="51" t="s">
        <v>69</v>
      </c>
      <c r="AN49" s="61"/>
      <c r="AO49" s="51" t="s">
        <v>69</v>
      </c>
      <c r="AP49" s="61"/>
      <c r="AQ49" s="51" t="s">
        <v>69</v>
      </c>
      <c r="AR49" s="61"/>
      <c r="AS49" s="51" t="s">
        <v>69</v>
      </c>
      <c r="AT49" s="61"/>
      <c r="AU49" s="51" t="s">
        <v>69</v>
      </c>
      <c r="AV49" s="61"/>
      <c r="AW49" s="51" t="s">
        <v>69</v>
      </c>
      <c r="AX49" s="61"/>
      <c r="AY49" s="51" t="s">
        <v>69</v>
      </c>
      <c r="AZ49" s="61"/>
      <c r="BA49" s="51" t="s">
        <v>69</v>
      </c>
      <c r="BB49" s="61"/>
      <c r="BC49" s="51" t="s">
        <v>69</v>
      </c>
      <c r="BD49" s="61"/>
      <c r="BE49" s="51" t="s">
        <v>69</v>
      </c>
      <c r="BF49" s="61"/>
      <c r="BG49" s="51" t="s">
        <v>69</v>
      </c>
      <c r="BH49" s="61"/>
      <c r="BI49" s="51" t="s">
        <v>69</v>
      </c>
      <c r="BJ49" s="61"/>
      <c r="BK49" s="52">
        <f t="shared" si="0"/>
        <v>0</v>
      </c>
    </row>
    <row r="50" spans="1:63" s="10" customFormat="1" ht="14.25" x14ac:dyDescent="0.2">
      <c r="A50" s="11" t="s">
        <v>133</v>
      </c>
      <c r="B50" s="11">
        <v>662</v>
      </c>
      <c r="C50" s="11" t="s">
        <v>73</v>
      </c>
      <c r="D50" s="37">
        <v>2021</v>
      </c>
      <c r="E50" s="45" t="s">
        <v>69</v>
      </c>
      <c r="F50" s="61"/>
      <c r="G50" s="51" t="s">
        <v>69</v>
      </c>
      <c r="H50" s="61"/>
      <c r="I50" s="51" t="s">
        <v>68</v>
      </c>
      <c r="J50" s="61">
        <v>800</v>
      </c>
      <c r="K50" s="51" t="s">
        <v>69</v>
      </c>
      <c r="L50" s="61"/>
      <c r="M50" s="51" t="s">
        <v>69</v>
      </c>
      <c r="N50" s="61"/>
      <c r="O50" s="51" t="s">
        <v>68</v>
      </c>
      <c r="P50" s="61">
        <v>5220</v>
      </c>
      <c r="Q50" s="51" t="s">
        <v>68</v>
      </c>
      <c r="R50" s="61">
        <v>3000</v>
      </c>
      <c r="S50" s="51" t="s">
        <v>68</v>
      </c>
      <c r="T50" s="61">
        <v>9000</v>
      </c>
      <c r="U50" s="51" t="s">
        <v>69</v>
      </c>
      <c r="V50" s="61"/>
      <c r="W50" s="51" t="s">
        <v>69</v>
      </c>
      <c r="X50" s="61"/>
      <c r="Y50" s="51" t="s">
        <v>69</v>
      </c>
      <c r="Z50" s="61"/>
      <c r="AA50" s="51" t="s">
        <v>69</v>
      </c>
      <c r="AB50" s="61"/>
      <c r="AC50" s="51" t="s">
        <v>69</v>
      </c>
      <c r="AD50" s="61"/>
      <c r="AE50" s="51" t="s">
        <v>69</v>
      </c>
      <c r="AF50" s="61"/>
      <c r="AG50" s="62">
        <v>18020</v>
      </c>
      <c r="AH50" s="58"/>
      <c r="AI50" s="51" t="s">
        <v>69</v>
      </c>
      <c r="AJ50" s="61"/>
      <c r="AK50" s="51" t="s">
        <v>69</v>
      </c>
      <c r="AL50" s="61"/>
      <c r="AM50" s="51" t="s">
        <v>69</v>
      </c>
      <c r="AN50" s="61"/>
      <c r="AO50" s="51" t="s">
        <v>68</v>
      </c>
      <c r="AP50" s="61">
        <v>240</v>
      </c>
      <c r="AQ50" s="51" t="s">
        <v>69</v>
      </c>
      <c r="AR50" s="61"/>
      <c r="AS50" s="51" t="s">
        <v>68</v>
      </c>
      <c r="AT50" s="61">
        <v>10450</v>
      </c>
      <c r="AU50" s="51" t="s">
        <v>69</v>
      </c>
      <c r="AV50" s="61"/>
      <c r="AW50" s="51" t="s">
        <v>69</v>
      </c>
      <c r="AX50" s="61"/>
      <c r="AY50" s="51" t="s">
        <v>69</v>
      </c>
      <c r="AZ50" s="61"/>
      <c r="BA50" s="51" t="s">
        <v>69</v>
      </c>
      <c r="BB50" s="61"/>
      <c r="BC50" s="51" t="s">
        <v>69</v>
      </c>
      <c r="BD50" s="61"/>
      <c r="BE50" s="51" t="s">
        <v>68</v>
      </c>
      <c r="BF50" s="61">
        <v>240</v>
      </c>
      <c r="BG50" s="51" t="s">
        <v>69</v>
      </c>
      <c r="BH50" s="61"/>
      <c r="BI50" s="51" t="s">
        <v>68</v>
      </c>
      <c r="BJ50" s="61">
        <v>60</v>
      </c>
      <c r="BK50" s="52">
        <f t="shared" si="0"/>
        <v>10990</v>
      </c>
    </row>
    <row r="51" spans="1:63" s="10" customFormat="1" ht="14.25" x14ac:dyDescent="0.2">
      <c r="A51" s="11" t="s">
        <v>134</v>
      </c>
      <c r="B51" s="11">
        <v>461</v>
      </c>
      <c r="C51" s="11" t="s">
        <v>119</v>
      </c>
      <c r="D51" s="37">
        <v>2021</v>
      </c>
      <c r="E51" s="45" t="s">
        <v>69</v>
      </c>
      <c r="F51" s="61"/>
      <c r="G51" s="51" t="s">
        <v>69</v>
      </c>
      <c r="H51" s="61"/>
      <c r="I51" s="51" t="s">
        <v>68</v>
      </c>
      <c r="J51" s="61">
        <v>3130</v>
      </c>
      <c r="K51" s="51" t="s">
        <v>68</v>
      </c>
      <c r="L51" s="61">
        <v>79</v>
      </c>
      <c r="M51" s="51" t="s">
        <v>69</v>
      </c>
      <c r="N51" s="61"/>
      <c r="O51" s="51" t="s">
        <v>68</v>
      </c>
      <c r="P51" s="61">
        <v>468</v>
      </c>
      <c r="Q51" s="51" t="s">
        <v>68</v>
      </c>
      <c r="R51" s="61">
        <v>903</v>
      </c>
      <c r="S51" s="51" t="s">
        <v>68</v>
      </c>
      <c r="T51" s="61">
        <v>5866</v>
      </c>
      <c r="U51" s="51" t="s">
        <v>69</v>
      </c>
      <c r="V51" s="61"/>
      <c r="W51" s="51" t="s">
        <v>69</v>
      </c>
      <c r="X51" s="61"/>
      <c r="Y51" s="51" t="s">
        <v>68</v>
      </c>
      <c r="Z51" s="61">
        <v>2138</v>
      </c>
      <c r="AA51" s="51" t="s">
        <v>68</v>
      </c>
      <c r="AB51" s="61">
        <v>517</v>
      </c>
      <c r="AC51" s="51" t="s">
        <v>68</v>
      </c>
      <c r="AD51" s="61">
        <v>32</v>
      </c>
      <c r="AE51" s="51" t="s">
        <v>68</v>
      </c>
      <c r="AF51" s="61">
        <v>900</v>
      </c>
      <c r="AG51" s="62">
        <v>14033</v>
      </c>
      <c r="AH51" s="58"/>
      <c r="AI51" s="51" t="s">
        <v>69</v>
      </c>
      <c r="AJ51" s="61"/>
      <c r="AK51" s="51" t="s">
        <v>69</v>
      </c>
      <c r="AL51" s="61"/>
      <c r="AM51" s="51" t="s">
        <v>69</v>
      </c>
      <c r="AN51" s="61"/>
      <c r="AO51" s="51" t="s">
        <v>68</v>
      </c>
      <c r="AP51" s="61">
        <v>10</v>
      </c>
      <c r="AQ51" s="51" t="s">
        <v>69</v>
      </c>
      <c r="AR51" s="61"/>
      <c r="AS51" s="51" t="s">
        <v>69</v>
      </c>
      <c r="AT51" s="61"/>
      <c r="AU51" s="51" t="s">
        <v>68</v>
      </c>
      <c r="AV51" s="61">
        <v>11</v>
      </c>
      <c r="AW51" s="51" t="s">
        <v>69</v>
      </c>
      <c r="AX51" s="61"/>
      <c r="AY51" s="51" t="s">
        <v>69</v>
      </c>
      <c r="AZ51" s="61"/>
      <c r="BA51" s="51" t="s">
        <v>69</v>
      </c>
      <c r="BB51" s="61"/>
      <c r="BC51" s="51" t="s">
        <v>68</v>
      </c>
      <c r="BD51" s="61">
        <v>55</v>
      </c>
      <c r="BE51" s="51" t="s">
        <v>69</v>
      </c>
      <c r="BF51" s="61"/>
      <c r="BG51" s="51" t="s">
        <v>68</v>
      </c>
      <c r="BH51" s="61">
        <v>96</v>
      </c>
      <c r="BI51" s="51" t="s">
        <v>69</v>
      </c>
      <c r="BJ51" s="61"/>
      <c r="BK51" s="52">
        <f t="shared" si="0"/>
        <v>172</v>
      </c>
    </row>
    <row r="52" spans="1:63" s="10" customFormat="1" ht="14.25" x14ac:dyDescent="0.2">
      <c r="A52" s="11" t="s">
        <v>135</v>
      </c>
      <c r="B52" s="11">
        <v>617</v>
      </c>
      <c r="C52" s="11" t="s">
        <v>73</v>
      </c>
      <c r="D52" s="37">
        <v>2021</v>
      </c>
      <c r="E52" s="45" t="s">
        <v>69</v>
      </c>
      <c r="F52" s="61"/>
      <c r="G52" s="51" t="s">
        <v>69</v>
      </c>
      <c r="H52" s="61"/>
      <c r="I52" s="51" t="s">
        <v>69</v>
      </c>
      <c r="J52" s="61"/>
      <c r="K52" s="51" t="s">
        <v>69</v>
      </c>
      <c r="L52" s="61"/>
      <c r="M52" s="51" t="s">
        <v>69</v>
      </c>
      <c r="N52" s="61"/>
      <c r="O52" s="51" t="s">
        <v>68</v>
      </c>
      <c r="P52" s="61">
        <v>785</v>
      </c>
      <c r="Q52" s="51" t="s">
        <v>68</v>
      </c>
      <c r="R52" s="61">
        <v>504</v>
      </c>
      <c r="S52" s="51" t="s">
        <v>68</v>
      </c>
      <c r="T52" s="61">
        <v>4116</v>
      </c>
      <c r="U52" s="51" t="s">
        <v>69</v>
      </c>
      <c r="V52" s="61"/>
      <c r="W52" s="51" t="s">
        <v>69</v>
      </c>
      <c r="X52" s="61"/>
      <c r="Y52" s="51" t="s">
        <v>69</v>
      </c>
      <c r="Z52" s="61"/>
      <c r="AA52" s="51" t="s">
        <v>69</v>
      </c>
      <c r="AB52" s="61"/>
      <c r="AC52" s="51" t="s">
        <v>69</v>
      </c>
      <c r="AD52" s="61"/>
      <c r="AE52" s="51" t="s">
        <v>69</v>
      </c>
      <c r="AF52" s="61"/>
      <c r="AG52" s="62">
        <v>5405</v>
      </c>
      <c r="AH52" s="58"/>
      <c r="AI52" s="51" t="s">
        <v>69</v>
      </c>
      <c r="AJ52" s="61"/>
      <c r="AK52" s="51" t="s">
        <v>69</v>
      </c>
      <c r="AL52" s="61"/>
      <c r="AM52" s="51" t="s">
        <v>69</v>
      </c>
      <c r="AN52" s="61"/>
      <c r="AO52" s="51" t="s">
        <v>69</v>
      </c>
      <c r="AP52" s="61"/>
      <c r="AQ52" s="51" t="s">
        <v>69</v>
      </c>
      <c r="AR52" s="61"/>
      <c r="AS52" s="51" t="s">
        <v>69</v>
      </c>
      <c r="AT52" s="61"/>
      <c r="AU52" s="51" t="s">
        <v>69</v>
      </c>
      <c r="AV52" s="61"/>
      <c r="AW52" s="51" t="s">
        <v>69</v>
      </c>
      <c r="AX52" s="61"/>
      <c r="AY52" s="51" t="s">
        <v>69</v>
      </c>
      <c r="AZ52" s="61"/>
      <c r="BA52" s="51" t="s">
        <v>69</v>
      </c>
      <c r="BB52" s="61"/>
      <c r="BC52" s="51" t="s">
        <v>69</v>
      </c>
      <c r="BD52" s="61"/>
      <c r="BE52" s="51" t="s">
        <v>69</v>
      </c>
      <c r="BF52" s="61"/>
      <c r="BG52" s="51" t="s">
        <v>69</v>
      </c>
      <c r="BH52" s="61"/>
      <c r="BI52" s="51" t="s">
        <v>69</v>
      </c>
      <c r="BJ52" s="61"/>
      <c r="BK52" s="52">
        <f t="shared" si="0"/>
        <v>0</v>
      </c>
    </row>
    <row r="53" spans="1:63" s="10" customFormat="1" ht="14.25" x14ac:dyDescent="0.2">
      <c r="A53" s="11" t="s">
        <v>136</v>
      </c>
      <c r="B53" s="11">
        <v>980</v>
      </c>
      <c r="C53" s="11" t="s">
        <v>137</v>
      </c>
      <c r="D53" s="37">
        <v>2021</v>
      </c>
      <c r="E53" s="45" t="s">
        <v>68</v>
      </c>
      <c r="F53" s="61">
        <v>942</v>
      </c>
      <c r="G53" s="51" t="s">
        <v>69</v>
      </c>
      <c r="H53" s="61"/>
      <c r="I53" s="51" t="s">
        <v>68</v>
      </c>
      <c r="J53" s="61">
        <v>6210</v>
      </c>
      <c r="K53" s="51" t="s">
        <v>68</v>
      </c>
      <c r="L53" s="61">
        <v>315</v>
      </c>
      <c r="M53" s="51" t="s">
        <v>69</v>
      </c>
      <c r="N53" s="61"/>
      <c r="O53" s="51" t="s">
        <v>68</v>
      </c>
      <c r="P53" s="61">
        <v>4175</v>
      </c>
      <c r="Q53" s="51" t="s">
        <v>69</v>
      </c>
      <c r="R53" s="61"/>
      <c r="S53" s="51" t="s">
        <v>68</v>
      </c>
      <c r="T53" s="61">
        <v>19085</v>
      </c>
      <c r="U53" s="51" t="s">
        <v>69</v>
      </c>
      <c r="V53" s="61"/>
      <c r="W53" s="51" t="s">
        <v>69</v>
      </c>
      <c r="X53" s="61"/>
      <c r="Y53" s="51" t="s">
        <v>68</v>
      </c>
      <c r="Z53" s="61">
        <v>3366</v>
      </c>
      <c r="AA53" s="51" t="s">
        <v>69</v>
      </c>
      <c r="AB53" s="61"/>
      <c r="AC53" s="51" t="s">
        <v>68</v>
      </c>
      <c r="AD53" s="61">
        <v>1028</v>
      </c>
      <c r="AE53" s="51" t="s">
        <v>69</v>
      </c>
      <c r="AF53" s="61"/>
      <c r="AG53" s="62">
        <v>35121</v>
      </c>
      <c r="AH53" s="58"/>
      <c r="AI53" s="51" t="s">
        <v>69</v>
      </c>
      <c r="AJ53" s="61"/>
      <c r="AK53" s="51" t="s">
        <v>69</v>
      </c>
      <c r="AL53" s="61"/>
      <c r="AM53" s="51" t="s">
        <v>69</v>
      </c>
      <c r="AN53" s="61"/>
      <c r="AO53" s="51" t="s">
        <v>69</v>
      </c>
      <c r="AP53" s="61"/>
      <c r="AQ53" s="51" t="s">
        <v>69</v>
      </c>
      <c r="AR53" s="61"/>
      <c r="AS53" s="51" t="s">
        <v>69</v>
      </c>
      <c r="AT53" s="61"/>
      <c r="AU53" s="51" t="s">
        <v>69</v>
      </c>
      <c r="AV53" s="61"/>
      <c r="AW53" s="51" t="s">
        <v>69</v>
      </c>
      <c r="AX53" s="61"/>
      <c r="AY53" s="51" t="s">
        <v>69</v>
      </c>
      <c r="AZ53" s="61"/>
      <c r="BA53" s="51" t="s">
        <v>69</v>
      </c>
      <c r="BB53" s="61"/>
      <c r="BC53" s="51" t="s">
        <v>69</v>
      </c>
      <c r="BD53" s="61"/>
      <c r="BE53" s="51" t="s">
        <v>69</v>
      </c>
      <c r="BF53" s="61"/>
      <c r="BG53" s="51" t="s">
        <v>69</v>
      </c>
      <c r="BH53" s="61"/>
      <c r="BI53" s="51" t="s">
        <v>69</v>
      </c>
      <c r="BJ53" s="61"/>
      <c r="BK53" s="52">
        <f t="shared" si="0"/>
        <v>0</v>
      </c>
    </row>
    <row r="54" spans="1:63" s="10" customFormat="1" ht="14.25" x14ac:dyDescent="0.2">
      <c r="A54" s="11" t="s">
        <v>138</v>
      </c>
      <c r="B54" s="11">
        <v>1764</v>
      </c>
      <c r="C54" s="11" t="s">
        <v>80</v>
      </c>
      <c r="D54" s="37">
        <v>2021</v>
      </c>
      <c r="E54" s="45" t="s">
        <v>385</v>
      </c>
      <c r="F54" s="61"/>
      <c r="G54" s="51" t="s">
        <v>385</v>
      </c>
      <c r="H54" s="61"/>
      <c r="I54" s="51" t="s">
        <v>385</v>
      </c>
      <c r="J54" s="61"/>
      <c r="K54" s="51" t="s">
        <v>385</v>
      </c>
      <c r="L54" s="61"/>
      <c r="M54" s="51" t="s">
        <v>385</v>
      </c>
      <c r="N54" s="61"/>
      <c r="O54" s="51" t="s">
        <v>385</v>
      </c>
      <c r="P54" s="61"/>
      <c r="Q54" s="51" t="s">
        <v>385</v>
      </c>
      <c r="R54" s="61"/>
      <c r="S54" s="51" t="s">
        <v>385</v>
      </c>
      <c r="T54" s="61"/>
      <c r="U54" s="51" t="s">
        <v>385</v>
      </c>
      <c r="V54" s="61"/>
      <c r="W54" s="51" t="s">
        <v>385</v>
      </c>
      <c r="X54" s="61"/>
      <c r="Y54" s="51" t="s">
        <v>385</v>
      </c>
      <c r="Z54" s="61"/>
      <c r="AA54" s="51" t="s">
        <v>385</v>
      </c>
      <c r="AB54" s="61"/>
      <c r="AC54" s="51" t="s">
        <v>385</v>
      </c>
      <c r="AD54" s="61"/>
      <c r="AE54" s="51" t="s">
        <v>385</v>
      </c>
      <c r="AF54" s="61"/>
      <c r="AG54" s="62" t="s">
        <v>385</v>
      </c>
      <c r="AH54" s="58"/>
      <c r="AI54" s="51" t="s">
        <v>385</v>
      </c>
      <c r="AJ54" s="61"/>
      <c r="AK54" s="51" t="s">
        <v>385</v>
      </c>
      <c r="AL54" s="61"/>
      <c r="AM54" s="51" t="s">
        <v>385</v>
      </c>
      <c r="AN54" s="61"/>
      <c r="AO54" s="51" t="s">
        <v>385</v>
      </c>
      <c r="AP54" s="61"/>
      <c r="AQ54" s="51" t="s">
        <v>385</v>
      </c>
      <c r="AR54" s="61"/>
      <c r="AS54" s="51" t="s">
        <v>385</v>
      </c>
      <c r="AT54" s="61"/>
      <c r="AU54" s="51" t="s">
        <v>385</v>
      </c>
      <c r="AV54" s="61"/>
      <c r="AW54" s="51" t="s">
        <v>385</v>
      </c>
      <c r="AX54" s="61"/>
      <c r="AY54" s="51" t="s">
        <v>385</v>
      </c>
      <c r="AZ54" s="61"/>
      <c r="BA54" s="51" t="s">
        <v>385</v>
      </c>
      <c r="BB54" s="61"/>
      <c r="BC54" s="51" t="s">
        <v>385</v>
      </c>
      <c r="BD54" s="61"/>
      <c r="BE54" s="51" t="s">
        <v>385</v>
      </c>
      <c r="BF54" s="61"/>
      <c r="BG54" s="51" t="s">
        <v>385</v>
      </c>
      <c r="BH54" s="61"/>
      <c r="BI54" s="51" t="s">
        <v>385</v>
      </c>
      <c r="BJ54" s="61"/>
      <c r="BK54" s="52" t="s">
        <v>385</v>
      </c>
    </row>
    <row r="55" spans="1:63" s="10" customFormat="1" ht="14.25" x14ac:dyDescent="0.2">
      <c r="A55" s="11" t="s">
        <v>139</v>
      </c>
      <c r="B55" s="11">
        <v>1444</v>
      </c>
      <c r="C55" s="11" t="s">
        <v>66</v>
      </c>
      <c r="D55" s="37">
        <v>2021</v>
      </c>
      <c r="E55" s="45" t="s">
        <v>384</v>
      </c>
      <c r="F55" s="61"/>
      <c r="G55" s="51" t="s">
        <v>384</v>
      </c>
      <c r="H55" s="61"/>
      <c r="I55" s="51" t="s">
        <v>384</v>
      </c>
      <c r="J55" s="61"/>
      <c r="K55" s="51" t="s">
        <v>384</v>
      </c>
      <c r="L55" s="61"/>
      <c r="M55" s="51" t="s">
        <v>384</v>
      </c>
      <c r="N55" s="61"/>
      <c r="O55" s="51" t="s">
        <v>384</v>
      </c>
      <c r="P55" s="61"/>
      <c r="Q55" s="51" t="s">
        <v>384</v>
      </c>
      <c r="R55" s="61"/>
      <c r="S55" s="51" t="s">
        <v>384</v>
      </c>
      <c r="T55" s="61"/>
      <c r="U55" s="51" t="s">
        <v>384</v>
      </c>
      <c r="V55" s="61"/>
      <c r="W55" s="51" t="s">
        <v>384</v>
      </c>
      <c r="X55" s="61"/>
      <c r="Y55" s="51" t="s">
        <v>384</v>
      </c>
      <c r="Z55" s="61"/>
      <c r="AA55" s="51" t="s">
        <v>384</v>
      </c>
      <c r="AB55" s="61"/>
      <c r="AC55" s="51" t="s">
        <v>384</v>
      </c>
      <c r="AD55" s="61"/>
      <c r="AE55" s="51" t="s">
        <v>384</v>
      </c>
      <c r="AF55" s="61"/>
      <c r="AG55" s="62"/>
      <c r="AH55" s="58"/>
      <c r="AI55" s="51" t="s">
        <v>384</v>
      </c>
      <c r="AJ55" s="61"/>
      <c r="AK55" s="51" t="s">
        <v>384</v>
      </c>
      <c r="AL55" s="61"/>
      <c r="AM55" s="51" t="s">
        <v>384</v>
      </c>
      <c r="AN55" s="61"/>
      <c r="AO55" s="51" t="s">
        <v>384</v>
      </c>
      <c r="AP55" s="61"/>
      <c r="AQ55" s="51" t="s">
        <v>384</v>
      </c>
      <c r="AR55" s="61"/>
      <c r="AS55" s="51" t="s">
        <v>384</v>
      </c>
      <c r="AT55" s="61"/>
      <c r="AU55" s="51" t="s">
        <v>384</v>
      </c>
      <c r="AV55" s="61"/>
      <c r="AW55" s="51" t="s">
        <v>384</v>
      </c>
      <c r="AX55" s="61"/>
      <c r="AY55" s="51" t="s">
        <v>384</v>
      </c>
      <c r="AZ55" s="61"/>
      <c r="BA55" s="51" t="s">
        <v>384</v>
      </c>
      <c r="BB55" s="61"/>
      <c r="BC55" s="51" t="s">
        <v>384</v>
      </c>
      <c r="BD55" s="61"/>
      <c r="BE55" s="51" t="s">
        <v>384</v>
      </c>
      <c r="BF55" s="61"/>
      <c r="BG55" s="51" t="s">
        <v>384</v>
      </c>
      <c r="BH55" s="61"/>
      <c r="BI55" s="51" t="s">
        <v>384</v>
      </c>
      <c r="BJ55" s="61"/>
      <c r="BK55" s="52" t="s">
        <v>384</v>
      </c>
    </row>
    <row r="56" spans="1:63" s="10" customFormat="1" ht="14.25" x14ac:dyDescent="0.2">
      <c r="A56" s="11" t="s">
        <v>140</v>
      </c>
      <c r="B56" s="11">
        <v>1447</v>
      </c>
      <c r="C56" s="11" t="s">
        <v>66</v>
      </c>
      <c r="D56" s="37">
        <v>2021</v>
      </c>
      <c r="E56" s="45" t="s">
        <v>68</v>
      </c>
      <c r="F56" s="61">
        <v>10</v>
      </c>
      <c r="G56" s="51" t="s">
        <v>69</v>
      </c>
      <c r="H56" s="61"/>
      <c r="I56" s="51" t="s">
        <v>68</v>
      </c>
      <c r="J56" s="61">
        <v>10</v>
      </c>
      <c r="K56" s="51" t="s">
        <v>69</v>
      </c>
      <c r="L56" s="61"/>
      <c r="M56" s="51" t="s">
        <v>69</v>
      </c>
      <c r="N56" s="61"/>
      <c r="O56" s="51" t="s">
        <v>69</v>
      </c>
      <c r="P56" s="61"/>
      <c r="Q56" s="51" t="s">
        <v>68</v>
      </c>
      <c r="R56" s="61">
        <v>20</v>
      </c>
      <c r="S56" s="51" t="s">
        <v>68</v>
      </c>
      <c r="T56" s="61">
        <v>20</v>
      </c>
      <c r="U56" s="51" t="s">
        <v>69</v>
      </c>
      <c r="V56" s="61"/>
      <c r="W56" s="51" t="s">
        <v>69</v>
      </c>
      <c r="X56" s="61"/>
      <c r="Y56" s="51" t="s">
        <v>68</v>
      </c>
      <c r="Z56" s="61">
        <v>10</v>
      </c>
      <c r="AA56" s="51" t="s">
        <v>69</v>
      </c>
      <c r="AB56" s="61"/>
      <c r="AC56" s="51" t="s">
        <v>69</v>
      </c>
      <c r="AD56" s="61"/>
      <c r="AE56" s="51" t="s">
        <v>69</v>
      </c>
      <c r="AF56" s="61"/>
      <c r="AG56" s="62">
        <v>70</v>
      </c>
      <c r="AH56" s="58"/>
      <c r="AI56" s="51" t="s">
        <v>69</v>
      </c>
      <c r="AJ56" s="61"/>
      <c r="AK56" s="51" t="s">
        <v>69</v>
      </c>
      <c r="AL56" s="61"/>
      <c r="AM56" s="51" t="s">
        <v>69</v>
      </c>
      <c r="AN56" s="61"/>
      <c r="AO56" s="51" t="s">
        <v>69</v>
      </c>
      <c r="AP56" s="61"/>
      <c r="AQ56" s="51" t="s">
        <v>69</v>
      </c>
      <c r="AR56" s="61"/>
      <c r="AS56" s="51" t="s">
        <v>69</v>
      </c>
      <c r="AT56" s="61"/>
      <c r="AU56" s="51" t="s">
        <v>69</v>
      </c>
      <c r="AV56" s="61"/>
      <c r="AW56" s="51" t="s">
        <v>69</v>
      </c>
      <c r="AX56" s="61"/>
      <c r="AY56" s="51" t="s">
        <v>69</v>
      </c>
      <c r="AZ56" s="61"/>
      <c r="BA56" s="51" t="s">
        <v>69</v>
      </c>
      <c r="BB56" s="61"/>
      <c r="BC56" s="51" t="s">
        <v>69</v>
      </c>
      <c r="BD56" s="61"/>
      <c r="BE56" s="51" t="s">
        <v>69</v>
      </c>
      <c r="BF56" s="61"/>
      <c r="BG56" s="51" t="s">
        <v>69</v>
      </c>
      <c r="BH56" s="61"/>
      <c r="BI56" s="51" t="s">
        <v>69</v>
      </c>
      <c r="BJ56" s="61"/>
      <c r="BK56" s="52">
        <f t="shared" si="0"/>
        <v>0</v>
      </c>
    </row>
    <row r="57" spans="1:63" s="10" customFormat="1" ht="14.25" x14ac:dyDescent="0.2">
      <c r="A57" s="11" t="s">
        <v>141</v>
      </c>
      <c r="B57" s="11">
        <v>2523</v>
      </c>
      <c r="C57" s="11" t="s">
        <v>77</v>
      </c>
      <c r="D57" s="37">
        <v>2021</v>
      </c>
      <c r="E57" s="45" t="s">
        <v>69</v>
      </c>
      <c r="F57" s="61"/>
      <c r="G57" s="51" t="s">
        <v>69</v>
      </c>
      <c r="H57" s="61"/>
      <c r="I57" s="51" t="s">
        <v>68</v>
      </c>
      <c r="J57" s="61">
        <v>30</v>
      </c>
      <c r="K57" s="51" t="s">
        <v>69</v>
      </c>
      <c r="L57" s="61"/>
      <c r="M57" s="51" t="s">
        <v>69</v>
      </c>
      <c r="N57" s="61"/>
      <c r="O57" s="51" t="s">
        <v>68</v>
      </c>
      <c r="P57" s="61">
        <v>30</v>
      </c>
      <c r="Q57" s="51" t="s">
        <v>68</v>
      </c>
      <c r="R57" s="61">
        <v>30</v>
      </c>
      <c r="S57" s="51" t="s">
        <v>68</v>
      </c>
      <c r="T57" s="61">
        <v>30</v>
      </c>
      <c r="U57" s="51" t="s">
        <v>68</v>
      </c>
      <c r="V57" s="61">
        <v>10</v>
      </c>
      <c r="W57" s="51" t="s">
        <v>69</v>
      </c>
      <c r="X57" s="61"/>
      <c r="Y57" s="51" t="s">
        <v>68</v>
      </c>
      <c r="Z57" s="61">
        <v>30</v>
      </c>
      <c r="AA57" s="51" t="s">
        <v>69</v>
      </c>
      <c r="AB57" s="61"/>
      <c r="AC57" s="51" t="s">
        <v>68</v>
      </c>
      <c r="AD57" s="61">
        <v>10</v>
      </c>
      <c r="AE57" s="51" t="s">
        <v>69</v>
      </c>
      <c r="AF57" s="61"/>
      <c r="AG57" s="62">
        <v>170</v>
      </c>
      <c r="AH57" s="58"/>
      <c r="AI57" s="51" t="s">
        <v>69</v>
      </c>
      <c r="AJ57" s="61"/>
      <c r="AK57" s="51" t="s">
        <v>69</v>
      </c>
      <c r="AL57" s="61"/>
      <c r="AM57" s="51" t="s">
        <v>68</v>
      </c>
      <c r="AN57" s="61">
        <v>20</v>
      </c>
      <c r="AO57" s="51" t="s">
        <v>69</v>
      </c>
      <c r="AP57" s="61"/>
      <c r="AQ57" s="51" t="s">
        <v>69</v>
      </c>
      <c r="AR57" s="61"/>
      <c r="AS57" s="51" t="s">
        <v>68</v>
      </c>
      <c r="AT57" s="61">
        <v>30</v>
      </c>
      <c r="AU57" s="51" t="s">
        <v>68</v>
      </c>
      <c r="AV57" s="61">
        <v>30</v>
      </c>
      <c r="AW57" s="51" t="s">
        <v>68</v>
      </c>
      <c r="AX57" s="61">
        <v>30</v>
      </c>
      <c r="AY57" s="51" t="s">
        <v>69</v>
      </c>
      <c r="AZ57" s="61"/>
      <c r="BA57" s="51" t="s">
        <v>69</v>
      </c>
      <c r="BB57" s="61"/>
      <c r="BC57" s="51" t="s">
        <v>68</v>
      </c>
      <c r="BD57" s="61">
        <v>20</v>
      </c>
      <c r="BE57" s="51" t="s">
        <v>69</v>
      </c>
      <c r="BF57" s="61"/>
      <c r="BG57" s="51" t="s">
        <v>69</v>
      </c>
      <c r="BH57" s="61"/>
      <c r="BI57" s="51" t="s">
        <v>69</v>
      </c>
      <c r="BJ57" s="61"/>
      <c r="BK57" s="52">
        <f t="shared" si="0"/>
        <v>130</v>
      </c>
    </row>
    <row r="58" spans="1:63" s="10" customFormat="1" ht="14.25" x14ac:dyDescent="0.2">
      <c r="A58" s="11" t="s">
        <v>142</v>
      </c>
      <c r="B58" s="11">
        <v>2180</v>
      </c>
      <c r="C58" s="11" t="s">
        <v>95</v>
      </c>
      <c r="D58" s="37">
        <v>2021</v>
      </c>
      <c r="E58" s="45" t="s">
        <v>68</v>
      </c>
      <c r="F58" s="61">
        <v>4301</v>
      </c>
      <c r="G58" s="51" t="s">
        <v>68</v>
      </c>
      <c r="H58" s="61">
        <v>2959</v>
      </c>
      <c r="I58" s="51" t="s">
        <v>68</v>
      </c>
      <c r="J58" s="61">
        <v>6800</v>
      </c>
      <c r="K58" s="51" t="s">
        <v>68</v>
      </c>
      <c r="L58" s="61">
        <v>1389</v>
      </c>
      <c r="M58" s="51" t="s">
        <v>68</v>
      </c>
      <c r="N58" s="61">
        <v>274</v>
      </c>
      <c r="O58" s="51" t="s">
        <v>68</v>
      </c>
      <c r="P58" s="61">
        <v>5738</v>
      </c>
      <c r="Q58" s="51" t="s">
        <v>68</v>
      </c>
      <c r="R58" s="61">
        <v>14149</v>
      </c>
      <c r="S58" s="51" t="s">
        <v>68</v>
      </c>
      <c r="T58" s="61">
        <v>31098</v>
      </c>
      <c r="U58" s="51" t="s">
        <v>68</v>
      </c>
      <c r="V58" s="61">
        <v>93</v>
      </c>
      <c r="W58" s="51" t="s">
        <v>69</v>
      </c>
      <c r="X58" s="61"/>
      <c r="Y58" s="51" t="s">
        <v>68</v>
      </c>
      <c r="Z58" s="61">
        <v>3725</v>
      </c>
      <c r="AA58" s="51" t="s">
        <v>69</v>
      </c>
      <c r="AB58" s="61"/>
      <c r="AC58" s="51" t="s">
        <v>69</v>
      </c>
      <c r="AD58" s="61"/>
      <c r="AE58" s="51" t="s">
        <v>69</v>
      </c>
      <c r="AF58" s="61"/>
      <c r="AG58" s="62">
        <v>70526</v>
      </c>
      <c r="AH58" s="58"/>
      <c r="AI58" s="51" t="s">
        <v>68</v>
      </c>
      <c r="AJ58" s="61">
        <v>800</v>
      </c>
      <c r="AK58" s="51" t="s">
        <v>68</v>
      </c>
      <c r="AL58" s="61">
        <v>2000</v>
      </c>
      <c r="AM58" s="51" t="s">
        <v>68</v>
      </c>
      <c r="AN58" s="61">
        <v>25</v>
      </c>
      <c r="AO58" s="51" t="s">
        <v>68</v>
      </c>
      <c r="AP58" s="61">
        <v>30</v>
      </c>
      <c r="AQ58" s="51" t="s">
        <v>68</v>
      </c>
      <c r="AR58" s="61">
        <v>350</v>
      </c>
      <c r="AS58" s="51" t="s">
        <v>68</v>
      </c>
      <c r="AT58" s="61">
        <v>60</v>
      </c>
      <c r="AU58" s="51" t="s">
        <v>68</v>
      </c>
      <c r="AV58" s="61">
        <v>650</v>
      </c>
      <c r="AW58" s="51" t="s">
        <v>68</v>
      </c>
      <c r="AX58" s="61">
        <v>60</v>
      </c>
      <c r="AY58" s="51" t="s">
        <v>69</v>
      </c>
      <c r="AZ58" s="61"/>
      <c r="BA58" s="51" t="s">
        <v>69</v>
      </c>
      <c r="BB58" s="61"/>
      <c r="BC58" s="51" t="s">
        <v>68</v>
      </c>
      <c r="BD58" s="61">
        <v>600</v>
      </c>
      <c r="BE58" s="51" t="s">
        <v>69</v>
      </c>
      <c r="BF58" s="61"/>
      <c r="BG58" s="51" t="s">
        <v>69</v>
      </c>
      <c r="BH58" s="61"/>
      <c r="BI58" s="51" t="s">
        <v>69</v>
      </c>
      <c r="BJ58" s="61"/>
      <c r="BK58" s="52">
        <f t="shared" si="0"/>
        <v>4575</v>
      </c>
    </row>
    <row r="59" spans="1:63" s="10" customFormat="1" ht="14.25" x14ac:dyDescent="0.2">
      <c r="A59" s="11" t="s">
        <v>143</v>
      </c>
      <c r="B59" s="11">
        <v>1480</v>
      </c>
      <c r="C59" s="11" t="s">
        <v>66</v>
      </c>
      <c r="D59" s="37">
        <v>2021</v>
      </c>
      <c r="E59" s="45" t="s">
        <v>68</v>
      </c>
      <c r="F59" s="61">
        <v>16762</v>
      </c>
      <c r="G59" s="51" t="s">
        <v>68</v>
      </c>
      <c r="H59" s="61">
        <v>1740</v>
      </c>
      <c r="I59" s="51" t="s">
        <v>68</v>
      </c>
      <c r="J59" s="61">
        <v>30798</v>
      </c>
      <c r="K59" s="51" t="s">
        <v>68</v>
      </c>
      <c r="L59" s="61">
        <v>3219</v>
      </c>
      <c r="M59" s="51" t="s">
        <v>68</v>
      </c>
      <c r="N59" s="61">
        <v>87</v>
      </c>
      <c r="O59" s="51" t="s">
        <v>68</v>
      </c>
      <c r="P59" s="61">
        <v>76618</v>
      </c>
      <c r="Q59" s="51" t="s">
        <v>68</v>
      </c>
      <c r="R59" s="61">
        <v>129746</v>
      </c>
      <c r="S59" s="51" t="s">
        <v>69</v>
      </c>
      <c r="T59" s="61"/>
      <c r="U59" s="51" t="s">
        <v>69</v>
      </c>
      <c r="V59" s="61"/>
      <c r="W59" s="51" t="s">
        <v>69</v>
      </c>
      <c r="X59" s="61"/>
      <c r="Y59" s="51" t="s">
        <v>68</v>
      </c>
      <c r="Z59" s="61">
        <v>19256</v>
      </c>
      <c r="AA59" s="51" t="s">
        <v>68</v>
      </c>
      <c r="AB59" s="61">
        <v>2146</v>
      </c>
      <c r="AC59" s="51" t="s">
        <v>68</v>
      </c>
      <c r="AD59" s="61">
        <v>377</v>
      </c>
      <c r="AE59" s="51" t="s">
        <v>68</v>
      </c>
      <c r="AF59" s="61">
        <v>1044</v>
      </c>
      <c r="AG59" s="62">
        <v>281793</v>
      </c>
      <c r="AH59" s="58"/>
      <c r="AI59" s="51" t="s">
        <v>68</v>
      </c>
      <c r="AJ59" s="61">
        <v>561</v>
      </c>
      <c r="AK59" s="51" t="s">
        <v>68</v>
      </c>
      <c r="AL59" s="61">
        <v>23</v>
      </c>
      <c r="AM59" s="51" t="s">
        <v>68</v>
      </c>
      <c r="AN59" s="61">
        <v>263</v>
      </c>
      <c r="AO59" s="51" t="s">
        <v>68</v>
      </c>
      <c r="AP59" s="61">
        <v>660</v>
      </c>
      <c r="AQ59" s="51" t="s">
        <v>68</v>
      </c>
      <c r="AR59" s="61">
        <v>21</v>
      </c>
      <c r="AS59" s="51" t="s">
        <v>68</v>
      </c>
      <c r="AT59" s="61">
        <v>1731</v>
      </c>
      <c r="AU59" s="51" t="s">
        <v>68</v>
      </c>
      <c r="AV59" s="61">
        <v>526</v>
      </c>
      <c r="AW59" s="51" t="s">
        <v>69</v>
      </c>
      <c r="AX59" s="61"/>
      <c r="AY59" s="51" t="s">
        <v>68</v>
      </c>
      <c r="AZ59" s="61">
        <v>4</v>
      </c>
      <c r="BA59" s="51" t="s">
        <v>69</v>
      </c>
      <c r="BB59" s="61"/>
      <c r="BC59" s="51" t="s">
        <v>68</v>
      </c>
      <c r="BD59" s="61">
        <v>486</v>
      </c>
      <c r="BE59" s="51" t="s">
        <v>69</v>
      </c>
      <c r="BF59" s="61"/>
      <c r="BG59" s="51" t="s">
        <v>68</v>
      </c>
      <c r="BH59" s="61">
        <v>1214</v>
      </c>
      <c r="BI59" s="51" t="s">
        <v>69</v>
      </c>
      <c r="BJ59" s="61"/>
      <c r="BK59" s="52">
        <f t="shared" si="0"/>
        <v>5489</v>
      </c>
    </row>
    <row r="60" spans="1:63" s="10" customFormat="1" ht="14.25" x14ac:dyDescent="0.2">
      <c r="A60" s="11" t="s">
        <v>144</v>
      </c>
      <c r="B60" s="11">
        <v>1471</v>
      </c>
      <c r="C60" s="11" t="s">
        <v>66</v>
      </c>
      <c r="D60" s="37">
        <v>2021</v>
      </c>
      <c r="E60" s="45" t="s">
        <v>69</v>
      </c>
      <c r="F60" s="61"/>
      <c r="G60" s="51" t="s">
        <v>69</v>
      </c>
      <c r="H60" s="61"/>
      <c r="I60" s="51" t="s">
        <v>69</v>
      </c>
      <c r="J60" s="61"/>
      <c r="K60" s="51" t="s">
        <v>69</v>
      </c>
      <c r="L60" s="61"/>
      <c r="M60" s="51" t="s">
        <v>69</v>
      </c>
      <c r="N60" s="61"/>
      <c r="O60" s="51" t="s">
        <v>69</v>
      </c>
      <c r="P60" s="61"/>
      <c r="Q60" s="51" t="s">
        <v>69</v>
      </c>
      <c r="R60" s="61"/>
      <c r="S60" s="51" t="s">
        <v>68</v>
      </c>
      <c r="T60" s="61">
        <v>6912</v>
      </c>
      <c r="U60" s="51" t="s">
        <v>69</v>
      </c>
      <c r="V60" s="61"/>
      <c r="W60" s="51" t="s">
        <v>69</v>
      </c>
      <c r="X60" s="61"/>
      <c r="Y60" s="51" t="s">
        <v>68</v>
      </c>
      <c r="Z60" s="61">
        <v>154</v>
      </c>
      <c r="AA60" s="51" t="s">
        <v>69</v>
      </c>
      <c r="AB60" s="61"/>
      <c r="AC60" s="51" t="s">
        <v>69</v>
      </c>
      <c r="AD60" s="61"/>
      <c r="AE60" s="51" t="s">
        <v>69</v>
      </c>
      <c r="AF60" s="61"/>
      <c r="AG60" s="62">
        <v>7066</v>
      </c>
      <c r="AH60" s="58"/>
      <c r="AI60" s="51" t="s">
        <v>69</v>
      </c>
      <c r="AJ60" s="61"/>
      <c r="AK60" s="51" t="s">
        <v>69</v>
      </c>
      <c r="AL60" s="61"/>
      <c r="AM60" s="51" t="s">
        <v>68</v>
      </c>
      <c r="AN60" s="61">
        <v>63</v>
      </c>
      <c r="AO60" s="51" t="s">
        <v>69</v>
      </c>
      <c r="AP60" s="61"/>
      <c r="AQ60" s="51" t="s">
        <v>69</v>
      </c>
      <c r="AR60" s="61"/>
      <c r="AS60" s="51" t="s">
        <v>69</v>
      </c>
      <c r="AT60" s="61"/>
      <c r="AU60" s="51" t="s">
        <v>69</v>
      </c>
      <c r="AV60" s="61"/>
      <c r="AW60" s="51" t="s">
        <v>69</v>
      </c>
      <c r="AX60" s="61"/>
      <c r="AY60" s="51" t="s">
        <v>69</v>
      </c>
      <c r="AZ60" s="61"/>
      <c r="BA60" s="51" t="s">
        <v>69</v>
      </c>
      <c r="BB60" s="61"/>
      <c r="BC60" s="51" t="s">
        <v>69</v>
      </c>
      <c r="BD60" s="61"/>
      <c r="BE60" s="51" t="s">
        <v>69</v>
      </c>
      <c r="BF60" s="61"/>
      <c r="BG60" s="51" t="s">
        <v>69</v>
      </c>
      <c r="BH60" s="61"/>
      <c r="BI60" s="51" t="s">
        <v>69</v>
      </c>
      <c r="BJ60" s="61"/>
      <c r="BK60" s="52">
        <f t="shared" si="0"/>
        <v>63</v>
      </c>
    </row>
    <row r="61" spans="1:63" s="10" customFormat="1" ht="14.25" x14ac:dyDescent="0.2">
      <c r="A61" s="11" t="s">
        <v>145</v>
      </c>
      <c r="B61" s="11">
        <v>643</v>
      </c>
      <c r="C61" s="11" t="s">
        <v>73</v>
      </c>
      <c r="D61" s="37">
        <v>2021</v>
      </c>
      <c r="E61" s="45" t="s">
        <v>68</v>
      </c>
      <c r="F61" s="61">
        <v>1711</v>
      </c>
      <c r="G61" s="51" t="s">
        <v>69</v>
      </c>
      <c r="H61" s="61"/>
      <c r="I61" s="51" t="s">
        <v>68</v>
      </c>
      <c r="J61" s="61">
        <v>10178</v>
      </c>
      <c r="K61" s="51" t="s">
        <v>69</v>
      </c>
      <c r="L61" s="61"/>
      <c r="M61" s="51" t="s">
        <v>69</v>
      </c>
      <c r="N61" s="61"/>
      <c r="O61" s="51" t="s">
        <v>68</v>
      </c>
      <c r="P61" s="61">
        <v>5609</v>
      </c>
      <c r="Q61" s="51" t="s">
        <v>68</v>
      </c>
      <c r="R61" s="61">
        <v>378</v>
      </c>
      <c r="S61" s="51" t="s">
        <v>68</v>
      </c>
      <c r="T61" s="61">
        <v>16185</v>
      </c>
      <c r="U61" s="51" t="s">
        <v>69</v>
      </c>
      <c r="V61" s="61"/>
      <c r="W61" s="51" t="s">
        <v>69</v>
      </c>
      <c r="X61" s="61"/>
      <c r="Y61" s="51" t="s">
        <v>68</v>
      </c>
      <c r="Z61" s="61">
        <v>616</v>
      </c>
      <c r="AA61" s="51" t="s">
        <v>69</v>
      </c>
      <c r="AB61" s="61"/>
      <c r="AC61" s="51" t="s">
        <v>68</v>
      </c>
      <c r="AD61" s="61">
        <v>3939</v>
      </c>
      <c r="AE61" s="51" t="s">
        <v>69</v>
      </c>
      <c r="AF61" s="61"/>
      <c r="AG61" s="62">
        <v>38616</v>
      </c>
      <c r="AH61" s="58"/>
      <c r="AI61" s="51" t="s">
        <v>69</v>
      </c>
      <c r="AJ61" s="61"/>
      <c r="AK61" s="51" t="s">
        <v>69</v>
      </c>
      <c r="AL61" s="61"/>
      <c r="AM61" s="51" t="s">
        <v>69</v>
      </c>
      <c r="AN61" s="61"/>
      <c r="AO61" s="51" t="s">
        <v>69</v>
      </c>
      <c r="AP61" s="61"/>
      <c r="AQ61" s="51" t="s">
        <v>69</v>
      </c>
      <c r="AR61" s="61"/>
      <c r="AS61" s="51" t="s">
        <v>69</v>
      </c>
      <c r="AT61" s="61"/>
      <c r="AU61" s="51" t="s">
        <v>69</v>
      </c>
      <c r="AV61" s="61"/>
      <c r="AW61" s="51" t="s">
        <v>69</v>
      </c>
      <c r="AX61" s="61"/>
      <c r="AY61" s="51" t="s">
        <v>69</v>
      </c>
      <c r="AZ61" s="61"/>
      <c r="BA61" s="51" t="s">
        <v>69</v>
      </c>
      <c r="BB61" s="61"/>
      <c r="BC61" s="51" t="s">
        <v>69</v>
      </c>
      <c r="BD61" s="61"/>
      <c r="BE61" s="51" t="s">
        <v>69</v>
      </c>
      <c r="BF61" s="61"/>
      <c r="BG61" s="51" t="s">
        <v>69</v>
      </c>
      <c r="BH61" s="61"/>
      <c r="BI61" s="51" t="s">
        <v>69</v>
      </c>
      <c r="BJ61" s="61"/>
      <c r="BK61" s="52">
        <f t="shared" si="0"/>
        <v>0</v>
      </c>
    </row>
    <row r="62" spans="1:63" s="10" customFormat="1" ht="14.25" x14ac:dyDescent="0.2">
      <c r="A62" s="11" t="s">
        <v>146</v>
      </c>
      <c r="B62" s="11">
        <v>1783</v>
      </c>
      <c r="C62" s="11" t="s">
        <v>80</v>
      </c>
      <c r="D62" s="37">
        <v>2021</v>
      </c>
      <c r="E62" s="45" t="s">
        <v>384</v>
      </c>
      <c r="F62" s="61"/>
      <c r="G62" s="51" t="s">
        <v>384</v>
      </c>
      <c r="H62" s="61"/>
      <c r="I62" s="51" t="s">
        <v>384</v>
      </c>
      <c r="J62" s="61"/>
      <c r="K62" s="51" t="s">
        <v>384</v>
      </c>
      <c r="L62" s="61"/>
      <c r="M62" s="51" t="s">
        <v>384</v>
      </c>
      <c r="N62" s="61"/>
      <c r="O62" s="51" t="s">
        <v>384</v>
      </c>
      <c r="P62" s="61"/>
      <c r="Q62" s="51" t="s">
        <v>384</v>
      </c>
      <c r="R62" s="61"/>
      <c r="S62" s="51" t="s">
        <v>384</v>
      </c>
      <c r="T62" s="61"/>
      <c r="U62" s="51" t="s">
        <v>384</v>
      </c>
      <c r="V62" s="61"/>
      <c r="W62" s="51" t="s">
        <v>384</v>
      </c>
      <c r="X62" s="61"/>
      <c r="Y62" s="51" t="s">
        <v>384</v>
      </c>
      <c r="Z62" s="61"/>
      <c r="AA62" s="51" t="s">
        <v>384</v>
      </c>
      <c r="AB62" s="61"/>
      <c r="AC62" s="51" t="s">
        <v>384</v>
      </c>
      <c r="AD62" s="61"/>
      <c r="AE62" s="51" t="s">
        <v>384</v>
      </c>
      <c r="AF62" s="61"/>
      <c r="AG62" s="62"/>
      <c r="AH62" s="58"/>
      <c r="AI62" s="51" t="s">
        <v>384</v>
      </c>
      <c r="AJ62" s="61"/>
      <c r="AK62" s="51" t="s">
        <v>384</v>
      </c>
      <c r="AL62" s="61"/>
      <c r="AM62" s="51" t="s">
        <v>384</v>
      </c>
      <c r="AN62" s="61"/>
      <c r="AO62" s="51" t="s">
        <v>384</v>
      </c>
      <c r="AP62" s="61"/>
      <c r="AQ62" s="51" t="s">
        <v>384</v>
      </c>
      <c r="AR62" s="61"/>
      <c r="AS62" s="51" t="s">
        <v>384</v>
      </c>
      <c r="AT62" s="61"/>
      <c r="AU62" s="51" t="s">
        <v>384</v>
      </c>
      <c r="AV62" s="61"/>
      <c r="AW62" s="51" t="s">
        <v>384</v>
      </c>
      <c r="AX62" s="61"/>
      <c r="AY62" s="51" t="s">
        <v>384</v>
      </c>
      <c r="AZ62" s="61"/>
      <c r="BA62" s="51" t="s">
        <v>384</v>
      </c>
      <c r="BB62" s="61"/>
      <c r="BC62" s="51" t="s">
        <v>384</v>
      </c>
      <c r="BD62" s="61"/>
      <c r="BE62" s="51" t="s">
        <v>384</v>
      </c>
      <c r="BF62" s="61"/>
      <c r="BG62" s="51" t="s">
        <v>384</v>
      </c>
      <c r="BH62" s="61"/>
      <c r="BI62" s="51" t="s">
        <v>384</v>
      </c>
      <c r="BJ62" s="61"/>
      <c r="BK62" s="52" t="s">
        <v>384</v>
      </c>
    </row>
    <row r="63" spans="1:63" s="10" customFormat="1" ht="14.25" x14ac:dyDescent="0.2">
      <c r="A63" s="11" t="s">
        <v>147</v>
      </c>
      <c r="B63" s="11">
        <v>1861</v>
      </c>
      <c r="C63" s="11" t="s">
        <v>82</v>
      </c>
      <c r="D63" s="37">
        <v>2021</v>
      </c>
      <c r="E63" s="45" t="s">
        <v>68</v>
      </c>
      <c r="F63" s="61">
        <v>456</v>
      </c>
      <c r="G63" s="51" t="s">
        <v>69</v>
      </c>
      <c r="H63" s="61"/>
      <c r="I63" s="51" t="s">
        <v>69</v>
      </c>
      <c r="J63" s="61"/>
      <c r="K63" s="51" t="s">
        <v>69</v>
      </c>
      <c r="L63" s="61"/>
      <c r="M63" s="51" t="s">
        <v>69</v>
      </c>
      <c r="N63" s="61"/>
      <c r="O63" s="51" t="s">
        <v>68</v>
      </c>
      <c r="P63" s="61">
        <v>1176</v>
      </c>
      <c r="Q63" s="51" t="s">
        <v>69</v>
      </c>
      <c r="R63" s="61"/>
      <c r="S63" s="51" t="s">
        <v>68</v>
      </c>
      <c r="T63" s="61">
        <v>3096</v>
      </c>
      <c r="U63" s="51" t="s">
        <v>69</v>
      </c>
      <c r="V63" s="61"/>
      <c r="W63" s="51" t="s">
        <v>69</v>
      </c>
      <c r="X63" s="61"/>
      <c r="Y63" s="51" t="s">
        <v>68</v>
      </c>
      <c r="Z63" s="61">
        <v>864</v>
      </c>
      <c r="AA63" s="51" t="s">
        <v>69</v>
      </c>
      <c r="AB63" s="61"/>
      <c r="AC63" s="51" t="s">
        <v>69</v>
      </c>
      <c r="AD63" s="61"/>
      <c r="AE63" s="51" t="s">
        <v>69</v>
      </c>
      <c r="AF63" s="61"/>
      <c r="AG63" s="62">
        <v>5592</v>
      </c>
      <c r="AH63" s="58"/>
      <c r="AI63" s="51" t="s">
        <v>69</v>
      </c>
      <c r="AJ63" s="61"/>
      <c r="AK63" s="51" t="s">
        <v>69</v>
      </c>
      <c r="AL63" s="61"/>
      <c r="AM63" s="51" t="s">
        <v>69</v>
      </c>
      <c r="AN63" s="61"/>
      <c r="AO63" s="51" t="s">
        <v>69</v>
      </c>
      <c r="AP63" s="61"/>
      <c r="AQ63" s="51" t="s">
        <v>69</v>
      </c>
      <c r="AR63" s="61"/>
      <c r="AS63" s="51" t="s">
        <v>69</v>
      </c>
      <c r="AT63" s="61"/>
      <c r="AU63" s="51" t="s">
        <v>69</v>
      </c>
      <c r="AV63" s="61"/>
      <c r="AW63" s="51" t="s">
        <v>69</v>
      </c>
      <c r="AX63" s="61"/>
      <c r="AY63" s="51" t="s">
        <v>69</v>
      </c>
      <c r="AZ63" s="61"/>
      <c r="BA63" s="51" t="s">
        <v>69</v>
      </c>
      <c r="BB63" s="61"/>
      <c r="BC63" s="51" t="s">
        <v>68</v>
      </c>
      <c r="BD63" s="61">
        <v>60</v>
      </c>
      <c r="BE63" s="51" t="s">
        <v>69</v>
      </c>
      <c r="BF63" s="61"/>
      <c r="BG63" s="51" t="s">
        <v>69</v>
      </c>
      <c r="BH63" s="61"/>
      <c r="BI63" s="51" t="s">
        <v>69</v>
      </c>
      <c r="BJ63" s="61"/>
      <c r="BK63" s="52">
        <f t="shared" si="0"/>
        <v>60</v>
      </c>
    </row>
    <row r="64" spans="1:63" s="10" customFormat="1" ht="14.25" x14ac:dyDescent="0.2">
      <c r="A64" s="11" t="s">
        <v>148</v>
      </c>
      <c r="B64" s="11">
        <v>1961</v>
      </c>
      <c r="C64" s="11" t="s">
        <v>75</v>
      </c>
      <c r="D64" s="37">
        <v>2021</v>
      </c>
      <c r="E64" s="45" t="s">
        <v>69</v>
      </c>
      <c r="F64" s="61"/>
      <c r="G64" s="51" t="s">
        <v>69</v>
      </c>
      <c r="H64" s="61"/>
      <c r="I64" s="51" t="s">
        <v>68</v>
      </c>
      <c r="J64" s="61">
        <v>1920</v>
      </c>
      <c r="K64" s="51" t="s">
        <v>68</v>
      </c>
      <c r="L64" s="61">
        <v>300</v>
      </c>
      <c r="M64" s="51" t="s">
        <v>69</v>
      </c>
      <c r="N64" s="61"/>
      <c r="O64" s="51" t="s">
        <v>68</v>
      </c>
      <c r="P64" s="61">
        <v>648</v>
      </c>
      <c r="Q64" s="51" t="s">
        <v>68</v>
      </c>
      <c r="R64" s="61">
        <v>900</v>
      </c>
      <c r="S64" s="51" t="s">
        <v>68</v>
      </c>
      <c r="T64" s="61">
        <v>3660</v>
      </c>
      <c r="U64" s="51" t="s">
        <v>69</v>
      </c>
      <c r="V64" s="61"/>
      <c r="W64" s="51" t="s">
        <v>69</v>
      </c>
      <c r="X64" s="61"/>
      <c r="Y64" s="51" t="s">
        <v>69</v>
      </c>
      <c r="Z64" s="61"/>
      <c r="AA64" s="51" t="s">
        <v>69</v>
      </c>
      <c r="AB64" s="61"/>
      <c r="AC64" s="51" t="s">
        <v>69</v>
      </c>
      <c r="AD64" s="61"/>
      <c r="AE64" s="51" t="s">
        <v>68</v>
      </c>
      <c r="AF64" s="61">
        <v>30</v>
      </c>
      <c r="AG64" s="62">
        <v>7458</v>
      </c>
      <c r="AH64" s="58"/>
      <c r="AI64" s="51" t="s">
        <v>69</v>
      </c>
      <c r="AJ64" s="61"/>
      <c r="AK64" s="51" t="s">
        <v>69</v>
      </c>
      <c r="AL64" s="61"/>
      <c r="AM64" s="51" t="s">
        <v>69</v>
      </c>
      <c r="AN64" s="61"/>
      <c r="AO64" s="51" t="s">
        <v>69</v>
      </c>
      <c r="AP64" s="61"/>
      <c r="AQ64" s="51" t="s">
        <v>69</v>
      </c>
      <c r="AR64" s="61"/>
      <c r="AS64" s="51" t="s">
        <v>68</v>
      </c>
      <c r="AT64" s="61">
        <v>720</v>
      </c>
      <c r="AU64" s="51" t="s">
        <v>68</v>
      </c>
      <c r="AV64" s="61">
        <v>24</v>
      </c>
      <c r="AW64" s="51" t="s">
        <v>69</v>
      </c>
      <c r="AX64" s="61"/>
      <c r="AY64" s="51" t="s">
        <v>69</v>
      </c>
      <c r="AZ64" s="61"/>
      <c r="BA64" s="51" t="s">
        <v>69</v>
      </c>
      <c r="BB64" s="61"/>
      <c r="BC64" s="51" t="s">
        <v>69</v>
      </c>
      <c r="BD64" s="61"/>
      <c r="BE64" s="51" t="s">
        <v>69</v>
      </c>
      <c r="BF64" s="61"/>
      <c r="BG64" s="51" t="s">
        <v>69</v>
      </c>
      <c r="BH64" s="61"/>
      <c r="BI64" s="51" t="s">
        <v>69</v>
      </c>
      <c r="BJ64" s="61"/>
      <c r="BK64" s="52">
        <f t="shared" si="0"/>
        <v>744</v>
      </c>
    </row>
    <row r="65" spans="1:63" s="10" customFormat="1" ht="14.25" x14ac:dyDescent="0.2">
      <c r="A65" s="11" t="s">
        <v>149</v>
      </c>
      <c r="B65" s="11">
        <v>1380</v>
      </c>
      <c r="C65" s="11" t="s">
        <v>124</v>
      </c>
      <c r="D65" s="37">
        <v>2021</v>
      </c>
      <c r="E65" s="45" t="s">
        <v>384</v>
      </c>
      <c r="F65" s="61"/>
      <c r="G65" s="51" t="s">
        <v>384</v>
      </c>
      <c r="H65" s="61"/>
      <c r="I65" s="51" t="s">
        <v>384</v>
      </c>
      <c r="J65" s="61"/>
      <c r="K65" s="51" t="s">
        <v>384</v>
      </c>
      <c r="L65" s="61"/>
      <c r="M65" s="51" t="s">
        <v>384</v>
      </c>
      <c r="N65" s="61"/>
      <c r="O65" s="51" t="s">
        <v>384</v>
      </c>
      <c r="P65" s="61"/>
      <c r="Q65" s="51" t="s">
        <v>384</v>
      </c>
      <c r="R65" s="61"/>
      <c r="S65" s="51" t="s">
        <v>384</v>
      </c>
      <c r="T65" s="61"/>
      <c r="U65" s="51" t="s">
        <v>384</v>
      </c>
      <c r="V65" s="61"/>
      <c r="W65" s="51" t="s">
        <v>384</v>
      </c>
      <c r="X65" s="61"/>
      <c r="Y65" s="51" t="s">
        <v>384</v>
      </c>
      <c r="Z65" s="61"/>
      <c r="AA65" s="51" t="s">
        <v>384</v>
      </c>
      <c r="AB65" s="61"/>
      <c r="AC65" s="51" t="s">
        <v>384</v>
      </c>
      <c r="AD65" s="61"/>
      <c r="AE65" s="51" t="s">
        <v>384</v>
      </c>
      <c r="AF65" s="61"/>
      <c r="AG65" s="62"/>
      <c r="AH65" s="58"/>
      <c r="AI65" s="51" t="s">
        <v>384</v>
      </c>
      <c r="AJ65" s="61"/>
      <c r="AK65" s="51" t="s">
        <v>384</v>
      </c>
      <c r="AL65" s="61"/>
      <c r="AM65" s="51" t="s">
        <v>384</v>
      </c>
      <c r="AN65" s="61"/>
      <c r="AO65" s="51" t="s">
        <v>384</v>
      </c>
      <c r="AP65" s="61"/>
      <c r="AQ65" s="51" t="s">
        <v>384</v>
      </c>
      <c r="AR65" s="61"/>
      <c r="AS65" s="51" t="s">
        <v>384</v>
      </c>
      <c r="AT65" s="61"/>
      <c r="AU65" s="51" t="s">
        <v>384</v>
      </c>
      <c r="AV65" s="61"/>
      <c r="AW65" s="51" t="s">
        <v>384</v>
      </c>
      <c r="AX65" s="61"/>
      <c r="AY65" s="51" t="s">
        <v>384</v>
      </c>
      <c r="AZ65" s="61"/>
      <c r="BA65" s="51" t="s">
        <v>384</v>
      </c>
      <c r="BB65" s="61"/>
      <c r="BC65" s="51" t="s">
        <v>384</v>
      </c>
      <c r="BD65" s="61"/>
      <c r="BE65" s="51" t="s">
        <v>384</v>
      </c>
      <c r="BF65" s="61"/>
      <c r="BG65" s="51" t="s">
        <v>384</v>
      </c>
      <c r="BH65" s="61"/>
      <c r="BI65" s="51" t="s">
        <v>384</v>
      </c>
      <c r="BJ65" s="61"/>
      <c r="BK65" s="52" t="s">
        <v>384</v>
      </c>
    </row>
    <row r="66" spans="1:63" s="10" customFormat="1" ht="14.25" x14ac:dyDescent="0.2">
      <c r="A66" s="11" t="s">
        <v>150</v>
      </c>
      <c r="B66" s="11">
        <v>1761</v>
      </c>
      <c r="C66" s="11" t="s">
        <v>80</v>
      </c>
      <c r="D66" s="37">
        <v>2021</v>
      </c>
      <c r="E66" s="45" t="s">
        <v>69</v>
      </c>
      <c r="F66" s="61"/>
      <c r="G66" s="51" t="s">
        <v>69</v>
      </c>
      <c r="H66" s="61"/>
      <c r="I66" s="51" t="s">
        <v>69</v>
      </c>
      <c r="J66" s="61"/>
      <c r="K66" s="51" t="s">
        <v>69</v>
      </c>
      <c r="L66" s="61"/>
      <c r="M66" s="51" t="s">
        <v>69</v>
      </c>
      <c r="N66" s="61"/>
      <c r="O66" s="51" t="s">
        <v>68</v>
      </c>
      <c r="P66" s="61">
        <v>3444</v>
      </c>
      <c r="Q66" s="51" t="s">
        <v>69</v>
      </c>
      <c r="R66" s="61"/>
      <c r="S66" s="51" t="s">
        <v>68</v>
      </c>
      <c r="T66" s="61">
        <v>12068</v>
      </c>
      <c r="U66" s="51" t="s">
        <v>69</v>
      </c>
      <c r="V66" s="61"/>
      <c r="W66" s="51" t="s">
        <v>69</v>
      </c>
      <c r="X66" s="61"/>
      <c r="Y66" s="51" t="s">
        <v>68</v>
      </c>
      <c r="Z66" s="61">
        <v>1792</v>
      </c>
      <c r="AA66" s="51" t="s">
        <v>68</v>
      </c>
      <c r="AB66" s="61">
        <v>130</v>
      </c>
      <c r="AC66" s="51" t="s">
        <v>69</v>
      </c>
      <c r="AD66" s="61"/>
      <c r="AE66" s="51" t="s">
        <v>68</v>
      </c>
      <c r="AF66" s="61">
        <v>476</v>
      </c>
      <c r="AG66" s="62">
        <v>17910</v>
      </c>
      <c r="AH66" s="58"/>
      <c r="AI66" s="51" t="s">
        <v>69</v>
      </c>
      <c r="AJ66" s="61"/>
      <c r="AK66" s="51" t="s">
        <v>69</v>
      </c>
      <c r="AL66" s="61"/>
      <c r="AM66" s="51" t="s">
        <v>69</v>
      </c>
      <c r="AN66" s="61"/>
      <c r="AO66" s="51" t="s">
        <v>69</v>
      </c>
      <c r="AP66" s="61"/>
      <c r="AQ66" s="51" t="s">
        <v>69</v>
      </c>
      <c r="AR66" s="61"/>
      <c r="AS66" s="51" t="s">
        <v>69</v>
      </c>
      <c r="AT66" s="61"/>
      <c r="AU66" s="51" t="s">
        <v>69</v>
      </c>
      <c r="AV66" s="61"/>
      <c r="AW66" s="51" t="s">
        <v>69</v>
      </c>
      <c r="AX66" s="61"/>
      <c r="AY66" s="51" t="s">
        <v>69</v>
      </c>
      <c r="AZ66" s="61"/>
      <c r="BA66" s="51" t="s">
        <v>69</v>
      </c>
      <c r="BB66" s="61"/>
      <c r="BC66" s="51" t="s">
        <v>69</v>
      </c>
      <c r="BD66" s="61"/>
      <c r="BE66" s="51" t="s">
        <v>69</v>
      </c>
      <c r="BF66" s="61"/>
      <c r="BG66" s="51" t="s">
        <v>69</v>
      </c>
      <c r="BH66" s="61"/>
      <c r="BI66" s="51" t="s">
        <v>69</v>
      </c>
      <c r="BJ66" s="61"/>
      <c r="BK66" s="52">
        <f t="shared" si="0"/>
        <v>0</v>
      </c>
    </row>
    <row r="67" spans="1:63" s="10" customFormat="1" ht="14.25" x14ac:dyDescent="0.2">
      <c r="A67" s="11" t="s">
        <v>151</v>
      </c>
      <c r="B67" s="11">
        <v>136</v>
      </c>
      <c r="C67" s="11" t="s">
        <v>101</v>
      </c>
      <c r="D67" s="37">
        <v>2021</v>
      </c>
      <c r="E67" s="45" t="s">
        <v>69</v>
      </c>
      <c r="F67" s="61"/>
      <c r="G67" s="51" t="s">
        <v>69</v>
      </c>
      <c r="H67" s="61"/>
      <c r="I67" s="51" t="s">
        <v>69</v>
      </c>
      <c r="J67" s="61"/>
      <c r="K67" s="51" t="s">
        <v>69</v>
      </c>
      <c r="L67" s="61"/>
      <c r="M67" s="51" t="s">
        <v>69</v>
      </c>
      <c r="N67" s="61"/>
      <c r="O67" s="51" t="s">
        <v>68</v>
      </c>
      <c r="P67" s="61">
        <v>3150</v>
      </c>
      <c r="Q67" s="51" t="s">
        <v>68</v>
      </c>
      <c r="R67" s="61">
        <v>8130</v>
      </c>
      <c r="S67" s="51" t="s">
        <v>68</v>
      </c>
      <c r="T67" s="61">
        <v>14190</v>
      </c>
      <c r="U67" s="51" t="s">
        <v>69</v>
      </c>
      <c r="V67" s="61"/>
      <c r="W67" s="51" t="s">
        <v>69</v>
      </c>
      <c r="X67" s="61"/>
      <c r="Y67" s="51" t="s">
        <v>69</v>
      </c>
      <c r="Z67" s="61"/>
      <c r="AA67" s="51" t="s">
        <v>69</v>
      </c>
      <c r="AB67" s="61"/>
      <c r="AC67" s="51" t="s">
        <v>69</v>
      </c>
      <c r="AD67" s="61"/>
      <c r="AE67" s="51" t="s">
        <v>69</v>
      </c>
      <c r="AF67" s="61"/>
      <c r="AG67" s="62">
        <v>25470</v>
      </c>
      <c r="AH67" s="58"/>
      <c r="AI67" s="51" t="s">
        <v>69</v>
      </c>
      <c r="AJ67" s="61"/>
      <c r="AK67" s="51" t="s">
        <v>69</v>
      </c>
      <c r="AL67" s="61"/>
      <c r="AM67" s="51" t="s">
        <v>69</v>
      </c>
      <c r="AN67" s="61"/>
      <c r="AO67" s="51" t="s">
        <v>69</v>
      </c>
      <c r="AP67" s="61"/>
      <c r="AQ67" s="51" t="s">
        <v>69</v>
      </c>
      <c r="AR67" s="61"/>
      <c r="AS67" s="51" t="s">
        <v>69</v>
      </c>
      <c r="AT67" s="61"/>
      <c r="AU67" s="51" t="s">
        <v>69</v>
      </c>
      <c r="AV67" s="61"/>
      <c r="AW67" s="51" t="s">
        <v>69</v>
      </c>
      <c r="AX67" s="61"/>
      <c r="AY67" s="51" t="s">
        <v>69</v>
      </c>
      <c r="AZ67" s="61"/>
      <c r="BA67" s="51" t="s">
        <v>69</v>
      </c>
      <c r="BB67" s="61"/>
      <c r="BC67" s="51" t="s">
        <v>69</v>
      </c>
      <c r="BD67" s="61"/>
      <c r="BE67" s="51" t="s">
        <v>69</v>
      </c>
      <c r="BF67" s="61"/>
      <c r="BG67" s="51" t="s">
        <v>69</v>
      </c>
      <c r="BH67" s="61"/>
      <c r="BI67" s="51" t="s">
        <v>69</v>
      </c>
      <c r="BJ67" s="61"/>
      <c r="BK67" s="52">
        <f t="shared" ref="BK67:BK130" si="1">AJ67+AL67+AN67+AP67+AR67+AT67+AV67+AX67+AZ67+BB67+BD67+BF67+BH67+BJ67</f>
        <v>0</v>
      </c>
    </row>
    <row r="68" spans="1:63" s="10" customFormat="1" ht="14.25" x14ac:dyDescent="0.2">
      <c r="A68" s="11" t="s">
        <v>152</v>
      </c>
      <c r="B68" s="11">
        <v>2583</v>
      </c>
      <c r="C68" s="11" t="s">
        <v>77</v>
      </c>
      <c r="D68" s="37">
        <v>2021</v>
      </c>
      <c r="E68" s="45" t="s">
        <v>68</v>
      </c>
      <c r="F68" s="61">
        <v>1485</v>
      </c>
      <c r="G68" s="51" t="s">
        <v>69</v>
      </c>
      <c r="H68" s="61"/>
      <c r="I68" s="51" t="s">
        <v>68</v>
      </c>
      <c r="J68" s="61">
        <v>693</v>
      </c>
      <c r="K68" s="51" t="s">
        <v>68</v>
      </c>
      <c r="L68" s="61">
        <v>50</v>
      </c>
      <c r="M68" s="51" t="s">
        <v>69</v>
      </c>
      <c r="N68" s="61"/>
      <c r="O68" s="51" t="s">
        <v>68</v>
      </c>
      <c r="P68" s="61">
        <v>210</v>
      </c>
      <c r="Q68" s="51" t="s">
        <v>68</v>
      </c>
      <c r="R68" s="61">
        <v>1848</v>
      </c>
      <c r="S68" s="51" t="s">
        <v>68</v>
      </c>
      <c r="T68" s="61">
        <v>4455</v>
      </c>
      <c r="U68" s="51" t="s">
        <v>69</v>
      </c>
      <c r="V68" s="61"/>
      <c r="W68" s="51" t="s">
        <v>69</v>
      </c>
      <c r="X68" s="61"/>
      <c r="Y68" s="51" t="s">
        <v>68</v>
      </c>
      <c r="Z68" s="61">
        <v>200</v>
      </c>
      <c r="AA68" s="51" t="s">
        <v>69</v>
      </c>
      <c r="AB68" s="61"/>
      <c r="AC68" s="51" t="s">
        <v>69</v>
      </c>
      <c r="AD68" s="61"/>
      <c r="AE68" s="51" t="s">
        <v>68</v>
      </c>
      <c r="AF68" s="61">
        <v>510</v>
      </c>
      <c r="AG68" s="62">
        <v>9451</v>
      </c>
      <c r="AH68" s="58"/>
      <c r="AI68" s="51" t="s">
        <v>69</v>
      </c>
      <c r="AJ68" s="61"/>
      <c r="AK68" s="51" t="s">
        <v>69</v>
      </c>
      <c r="AL68" s="61"/>
      <c r="AM68" s="51" t="s">
        <v>69</v>
      </c>
      <c r="AN68" s="61"/>
      <c r="AO68" s="51" t="s">
        <v>68</v>
      </c>
      <c r="AP68" s="61">
        <v>45</v>
      </c>
      <c r="AQ68" s="51" t="s">
        <v>69</v>
      </c>
      <c r="AR68" s="61"/>
      <c r="AS68" s="51" t="s">
        <v>69</v>
      </c>
      <c r="AT68" s="61"/>
      <c r="AU68" s="51" t="s">
        <v>69</v>
      </c>
      <c r="AV68" s="61"/>
      <c r="AW68" s="51" t="s">
        <v>69</v>
      </c>
      <c r="AX68" s="61"/>
      <c r="AY68" s="51" t="s">
        <v>69</v>
      </c>
      <c r="AZ68" s="61"/>
      <c r="BA68" s="51" t="s">
        <v>69</v>
      </c>
      <c r="BB68" s="61"/>
      <c r="BC68" s="51" t="s">
        <v>69</v>
      </c>
      <c r="BD68" s="61"/>
      <c r="BE68" s="51" t="s">
        <v>69</v>
      </c>
      <c r="BF68" s="61"/>
      <c r="BG68" s="51" t="s">
        <v>69</v>
      </c>
      <c r="BH68" s="61"/>
      <c r="BI68" s="51" t="s">
        <v>68</v>
      </c>
      <c r="BJ68" s="61">
        <v>72</v>
      </c>
      <c r="BK68" s="52">
        <f t="shared" si="1"/>
        <v>117</v>
      </c>
    </row>
    <row r="69" spans="1:63" s="10" customFormat="1" ht="14.25" x14ac:dyDescent="0.2">
      <c r="A69" s="11" t="s">
        <v>153</v>
      </c>
      <c r="B69" s="11">
        <v>331</v>
      </c>
      <c r="C69" s="11" t="s">
        <v>117</v>
      </c>
      <c r="D69" s="37">
        <v>2021</v>
      </c>
      <c r="E69" s="45" t="s">
        <v>69</v>
      </c>
      <c r="F69" s="61"/>
      <c r="G69" s="51" t="s">
        <v>69</v>
      </c>
      <c r="H69" s="61"/>
      <c r="I69" s="51" t="s">
        <v>68</v>
      </c>
      <c r="J69" s="61" t="s">
        <v>384</v>
      </c>
      <c r="K69" s="51" t="s">
        <v>69</v>
      </c>
      <c r="L69" s="61"/>
      <c r="M69" s="51" t="s">
        <v>69</v>
      </c>
      <c r="N69" s="61"/>
      <c r="O69" s="51" t="s">
        <v>68</v>
      </c>
      <c r="P69" s="61" t="s">
        <v>384</v>
      </c>
      <c r="Q69" s="51" t="s">
        <v>68</v>
      </c>
      <c r="R69" s="61" t="s">
        <v>384</v>
      </c>
      <c r="S69" s="51" t="s">
        <v>68</v>
      </c>
      <c r="T69" s="61" t="s">
        <v>384</v>
      </c>
      <c r="U69" s="51" t="s">
        <v>69</v>
      </c>
      <c r="V69" s="61"/>
      <c r="W69" s="51" t="s">
        <v>69</v>
      </c>
      <c r="X69" s="61"/>
      <c r="Y69" s="51" t="s">
        <v>68</v>
      </c>
      <c r="Z69" s="61" t="s">
        <v>384</v>
      </c>
      <c r="AA69" s="51" t="s">
        <v>69</v>
      </c>
      <c r="AB69" s="61"/>
      <c r="AC69" s="51" t="s">
        <v>69</v>
      </c>
      <c r="AD69" s="61"/>
      <c r="AE69" s="51" t="s">
        <v>68</v>
      </c>
      <c r="AF69" s="61" t="s">
        <v>384</v>
      </c>
      <c r="AG69" s="53" t="s">
        <v>384</v>
      </c>
      <c r="AH69" s="75"/>
      <c r="AI69" s="51" t="s">
        <v>69</v>
      </c>
      <c r="AJ69" s="61"/>
      <c r="AK69" s="51" t="s">
        <v>69</v>
      </c>
      <c r="AL69" s="61"/>
      <c r="AM69" s="51" t="s">
        <v>69</v>
      </c>
      <c r="AN69" s="61"/>
      <c r="AO69" s="51" t="s">
        <v>69</v>
      </c>
      <c r="AP69" s="61"/>
      <c r="AQ69" s="51" t="s">
        <v>69</v>
      </c>
      <c r="AR69" s="61"/>
      <c r="AS69" s="51" t="s">
        <v>69</v>
      </c>
      <c r="AT69" s="61"/>
      <c r="AU69" s="51" t="s">
        <v>69</v>
      </c>
      <c r="AV69" s="61"/>
      <c r="AW69" s="51" t="s">
        <v>69</v>
      </c>
      <c r="AX69" s="61"/>
      <c r="AY69" s="51" t="s">
        <v>69</v>
      </c>
      <c r="AZ69" s="61"/>
      <c r="BA69" s="51" t="s">
        <v>69</v>
      </c>
      <c r="BB69" s="61"/>
      <c r="BC69" s="51" t="s">
        <v>69</v>
      </c>
      <c r="BD69" s="61"/>
      <c r="BE69" s="51" t="s">
        <v>69</v>
      </c>
      <c r="BF69" s="61"/>
      <c r="BG69" s="51" t="s">
        <v>69</v>
      </c>
      <c r="BH69" s="61"/>
      <c r="BI69" s="51" t="s">
        <v>69</v>
      </c>
      <c r="BJ69" s="61"/>
      <c r="BK69" s="52">
        <f t="shared" si="1"/>
        <v>0</v>
      </c>
    </row>
    <row r="70" spans="1:63" s="10" customFormat="1" ht="14.25" x14ac:dyDescent="0.2">
      <c r="A70" s="11" t="s">
        <v>154</v>
      </c>
      <c r="B70" s="11">
        <v>2083</v>
      </c>
      <c r="C70" s="11" t="s">
        <v>84</v>
      </c>
      <c r="D70" s="37">
        <v>2021</v>
      </c>
      <c r="E70" s="45" t="s">
        <v>69</v>
      </c>
      <c r="F70" s="61"/>
      <c r="G70" s="51" t="s">
        <v>69</v>
      </c>
      <c r="H70" s="61"/>
      <c r="I70" s="51" t="s">
        <v>68</v>
      </c>
      <c r="J70" s="61">
        <v>307</v>
      </c>
      <c r="K70" s="51" t="s">
        <v>69</v>
      </c>
      <c r="L70" s="61"/>
      <c r="M70" s="51" t="s">
        <v>69</v>
      </c>
      <c r="N70" s="61"/>
      <c r="O70" s="51" t="s">
        <v>68</v>
      </c>
      <c r="P70" s="61">
        <v>307</v>
      </c>
      <c r="Q70" s="51" t="s">
        <v>69</v>
      </c>
      <c r="R70" s="61"/>
      <c r="S70" s="51" t="s">
        <v>69</v>
      </c>
      <c r="T70" s="61"/>
      <c r="U70" s="51" t="s">
        <v>69</v>
      </c>
      <c r="V70" s="61"/>
      <c r="W70" s="51" t="s">
        <v>69</v>
      </c>
      <c r="X70" s="61"/>
      <c r="Y70" s="51" t="s">
        <v>69</v>
      </c>
      <c r="Z70" s="61"/>
      <c r="AA70" s="51" t="s">
        <v>68</v>
      </c>
      <c r="AB70" s="61">
        <v>20</v>
      </c>
      <c r="AC70" s="51" t="s">
        <v>69</v>
      </c>
      <c r="AD70" s="61"/>
      <c r="AE70" s="51" t="s">
        <v>69</v>
      </c>
      <c r="AF70" s="61"/>
      <c r="AG70" s="62">
        <v>634</v>
      </c>
      <c r="AH70" s="58"/>
      <c r="AI70" s="51" t="s">
        <v>69</v>
      </c>
      <c r="AJ70" s="61"/>
      <c r="AK70" s="51" t="s">
        <v>69</v>
      </c>
      <c r="AL70" s="61"/>
      <c r="AM70" s="51" t="s">
        <v>69</v>
      </c>
      <c r="AN70" s="61"/>
      <c r="AO70" s="51" t="s">
        <v>69</v>
      </c>
      <c r="AP70" s="61"/>
      <c r="AQ70" s="51" t="s">
        <v>69</v>
      </c>
      <c r="AR70" s="61"/>
      <c r="AS70" s="51" t="s">
        <v>69</v>
      </c>
      <c r="AT70" s="61"/>
      <c r="AU70" s="51" t="s">
        <v>69</v>
      </c>
      <c r="AV70" s="61"/>
      <c r="AW70" s="51" t="s">
        <v>69</v>
      </c>
      <c r="AX70" s="61"/>
      <c r="AY70" s="51" t="s">
        <v>69</v>
      </c>
      <c r="AZ70" s="61"/>
      <c r="BA70" s="51" t="s">
        <v>69</v>
      </c>
      <c r="BB70" s="61"/>
      <c r="BC70" s="51" t="s">
        <v>69</v>
      </c>
      <c r="BD70" s="61"/>
      <c r="BE70" s="51" t="s">
        <v>69</v>
      </c>
      <c r="BF70" s="61"/>
      <c r="BG70" s="51" t="s">
        <v>69</v>
      </c>
      <c r="BH70" s="61"/>
      <c r="BI70" s="51" t="s">
        <v>69</v>
      </c>
      <c r="BJ70" s="61"/>
      <c r="BK70" s="52">
        <f t="shared" si="1"/>
        <v>0</v>
      </c>
    </row>
    <row r="71" spans="1:63" s="10" customFormat="1" ht="14.25" x14ac:dyDescent="0.2">
      <c r="A71" s="11" t="s">
        <v>155</v>
      </c>
      <c r="B71" s="11">
        <v>1283</v>
      </c>
      <c r="C71" s="11" t="s">
        <v>91</v>
      </c>
      <c r="D71" s="37">
        <v>2021</v>
      </c>
      <c r="E71" s="45" t="s">
        <v>68</v>
      </c>
      <c r="F71" s="61">
        <v>621</v>
      </c>
      <c r="G71" s="51" t="s">
        <v>69</v>
      </c>
      <c r="H71" s="61"/>
      <c r="I71" s="51" t="s">
        <v>68</v>
      </c>
      <c r="J71" s="61">
        <v>1321</v>
      </c>
      <c r="K71" s="51" t="s">
        <v>69</v>
      </c>
      <c r="L71" s="61"/>
      <c r="M71" s="51" t="s">
        <v>69</v>
      </c>
      <c r="N71" s="61"/>
      <c r="O71" s="51" t="s">
        <v>68</v>
      </c>
      <c r="P71" s="61">
        <v>2691</v>
      </c>
      <c r="Q71" s="51" t="s">
        <v>68</v>
      </c>
      <c r="R71" s="61">
        <v>10310</v>
      </c>
      <c r="S71" s="51" t="s">
        <v>68</v>
      </c>
      <c r="T71" s="61">
        <v>24660</v>
      </c>
      <c r="U71" s="51" t="s">
        <v>69</v>
      </c>
      <c r="V71" s="61"/>
      <c r="W71" s="51" t="s">
        <v>68</v>
      </c>
      <c r="X71" s="61">
        <v>40</v>
      </c>
      <c r="Y71" s="51" t="s">
        <v>68</v>
      </c>
      <c r="Z71" s="61">
        <v>812</v>
      </c>
      <c r="AA71" s="51" t="s">
        <v>69</v>
      </c>
      <c r="AB71" s="61"/>
      <c r="AC71" s="51" t="s">
        <v>69</v>
      </c>
      <c r="AD71" s="61"/>
      <c r="AE71" s="51" t="s">
        <v>69</v>
      </c>
      <c r="AF71" s="61"/>
      <c r="AG71" s="62">
        <v>40455</v>
      </c>
      <c r="AH71" s="58"/>
      <c r="AI71" s="51" t="s">
        <v>69</v>
      </c>
      <c r="AJ71" s="61"/>
      <c r="AK71" s="51" t="s">
        <v>69</v>
      </c>
      <c r="AL71" s="61"/>
      <c r="AM71" s="51" t="s">
        <v>68</v>
      </c>
      <c r="AN71" s="61">
        <v>135</v>
      </c>
      <c r="AO71" s="51" t="s">
        <v>69</v>
      </c>
      <c r="AP71" s="61"/>
      <c r="AQ71" s="51" t="s">
        <v>69</v>
      </c>
      <c r="AR71" s="61"/>
      <c r="AS71" s="51" t="s">
        <v>68</v>
      </c>
      <c r="AT71" s="61">
        <v>30</v>
      </c>
      <c r="AU71" s="51" t="s">
        <v>68</v>
      </c>
      <c r="AV71" s="61">
        <v>302</v>
      </c>
      <c r="AW71" s="51" t="s">
        <v>69</v>
      </c>
      <c r="AX71" s="61"/>
      <c r="AY71" s="51" t="s">
        <v>69</v>
      </c>
      <c r="AZ71" s="61"/>
      <c r="BA71" s="51" t="s">
        <v>69</v>
      </c>
      <c r="BB71" s="61"/>
      <c r="BC71" s="51" t="s">
        <v>68</v>
      </c>
      <c r="BD71" s="61">
        <v>90</v>
      </c>
      <c r="BE71" s="51" t="s">
        <v>69</v>
      </c>
      <c r="BF71" s="61"/>
      <c r="BG71" s="51" t="s">
        <v>69</v>
      </c>
      <c r="BH71" s="61"/>
      <c r="BI71" s="51" t="s">
        <v>69</v>
      </c>
      <c r="BJ71" s="61"/>
      <c r="BK71" s="52">
        <f t="shared" si="1"/>
        <v>557</v>
      </c>
    </row>
    <row r="72" spans="1:63" s="10" customFormat="1" ht="14.25" x14ac:dyDescent="0.2">
      <c r="A72" s="11" t="s">
        <v>156</v>
      </c>
      <c r="B72" s="11">
        <v>1466</v>
      </c>
      <c r="C72" s="11" t="s">
        <v>66</v>
      </c>
      <c r="D72" s="37">
        <v>2021</v>
      </c>
      <c r="E72" s="45" t="s">
        <v>68</v>
      </c>
      <c r="F72" s="61">
        <v>500</v>
      </c>
      <c r="G72" s="51" t="s">
        <v>69</v>
      </c>
      <c r="H72" s="61"/>
      <c r="I72" s="51" t="s">
        <v>68</v>
      </c>
      <c r="J72" s="61">
        <v>560</v>
      </c>
      <c r="K72" s="51" t="s">
        <v>69</v>
      </c>
      <c r="L72" s="61"/>
      <c r="M72" s="51" t="s">
        <v>69</v>
      </c>
      <c r="N72" s="61"/>
      <c r="O72" s="51" t="s">
        <v>68</v>
      </c>
      <c r="P72" s="61">
        <v>1030</v>
      </c>
      <c r="Q72" s="51" t="s">
        <v>68</v>
      </c>
      <c r="R72" s="61">
        <v>1060</v>
      </c>
      <c r="S72" s="51" t="s">
        <v>68</v>
      </c>
      <c r="T72" s="61">
        <v>2028</v>
      </c>
      <c r="U72" s="51" t="s">
        <v>68</v>
      </c>
      <c r="V72" s="61">
        <v>10</v>
      </c>
      <c r="W72" s="51" t="s">
        <v>69</v>
      </c>
      <c r="X72" s="61"/>
      <c r="Y72" s="51" t="s">
        <v>69</v>
      </c>
      <c r="Z72" s="61"/>
      <c r="AA72" s="51" t="s">
        <v>69</v>
      </c>
      <c r="AB72" s="61"/>
      <c r="AC72" s="51" t="s">
        <v>69</v>
      </c>
      <c r="AD72" s="61"/>
      <c r="AE72" s="51" t="s">
        <v>69</v>
      </c>
      <c r="AF72" s="61"/>
      <c r="AG72" s="62">
        <v>5188</v>
      </c>
      <c r="AH72" s="58"/>
      <c r="AI72" s="51" t="s">
        <v>69</v>
      </c>
      <c r="AJ72" s="61"/>
      <c r="AK72" s="51" t="s">
        <v>69</v>
      </c>
      <c r="AL72" s="61"/>
      <c r="AM72" s="51" t="s">
        <v>69</v>
      </c>
      <c r="AN72" s="61"/>
      <c r="AO72" s="51" t="s">
        <v>69</v>
      </c>
      <c r="AP72" s="61"/>
      <c r="AQ72" s="51" t="s">
        <v>69</v>
      </c>
      <c r="AR72" s="61"/>
      <c r="AS72" s="51" t="s">
        <v>69</v>
      </c>
      <c r="AT72" s="61"/>
      <c r="AU72" s="51" t="s">
        <v>69</v>
      </c>
      <c r="AV72" s="61"/>
      <c r="AW72" s="51" t="s">
        <v>69</v>
      </c>
      <c r="AX72" s="61"/>
      <c r="AY72" s="51" t="s">
        <v>69</v>
      </c>
      <c r="AZ72" s="61"/>
      <c r="BA72" s="51" t="s">
        <v>69</v>
      </c>
      <c r="BB72" s="61"/>
      <c r="BC72" s="51" t="s">
        <v>69</v>
      </c>
      <c r="BD72" s="61"/>
      <c r="BE72" s="51" t="s">
        <v>69</v>
      </c>
      <c r="BF72" s="61"/>
      <c r="BG72" s="51" t="s">
        <v>69</v>
      </c>
      <c r="BH72" s="61"/>
      <c r="BI72" s="51" t="s">
        <v>69</v>
      </c>
      <c r="BJ72" s="61"/>
      <c r="BK72" s="52">
        <f t="shared" si="1"/>
        <v>0</v>
      </c>
    </row>
    <row r="73" spans="1:63" s="10" customFormat="1" ht="14.25" x14ac:dyDescent="0.2">
      <c r="A73" s="11" t="s">
        <v>157</v>
      </c>
      <c r="B73" s="11">
        <v>1497</v>
      </c>
      <c r="C73" s="11" t="s">
        <v>66</v>
      </c>
      <c r="D73" s="37">
        <v>2021</v>
      </c>
      <c r="E73" s="45" t="s">
        <v>69</v>
      </c>
      <c r="F73" s="61"/>
      <c r="G73" s="51" t="s">
        <v>69</v>
      </c>
      <c r="H73" s="61"/>
      <c r="I73" s="51" t="s">
        <v>68</v>
      </c>
      <c r="J73" s="61">
        <v>130</v>
      </c>
      <c r="K73" s="51" t="s">
        <v>68</v>
      </c>
      <c r="L73" s="61">
        <v>10</v>
      </c>
      <c r="M73" s="51" t="s">
        <v>68</v>
      </c>
      <c r="N73" s="61">
        <v>15</v>
      </c>
      <c r="O73" s="51" t="s">
        <v>68</v>
      </c>
      <c r="P73" s="61">
        <v>125</v>
      </c>
      <c r="Q73" s="51" t="s">
        <v>68</v>
      </c>
      <c r="R73" s="61">
        <v>24</v>
      </c>
      <c r="S73" s="51" t="s">
        <v>68</v>
      </c>
      <c r="T73" s="61">
        <v>2200</v>
      </c>
      <c r="U73" s="51" t="s">
        <v>69</v>
      </c>
      <c r="V73" s="61"/>
      <c r="W73" s="51" t="s">
        <v>69</v>
      </c>
      <c r="X73" s="61"/>
      <c r="Y73" s="51" t="s">
        <v>69</v>
      </c>
      <c r="Z73" s="61"/>
      <c r="AA73" s="51" t="s">
        <v>68</v>
      </c>
      <c r="AB73" s="61">
        <v>25</v>
      </c>
      <c r="AC73" s="51" t="s">
        <v>69</v>
      </c>
      <c r="AD73" s="61"/>
      <c r="AE73" s="51" t="s">
        <v>68</v>
      </c>
      <c r="AF73" s="61">
        <v>30</v>
      </c>
      <c r="AG73" s="62">
        <v>2559</v>
      </c>
      <c r="AH73" s="58"/>
      <c r="AI73" s="51" t="s">
        <v>69</v>
      </c>
      <c r="AJ73" s="61"/>
      <c r="AK73" s="51" t="s">
        <v>69</v>
      </c>
      <c r="AL73" s="61"/>
      <c r="AM73" s="51" t="s">
        <v>69</v>
      </c>
      <c r="AN73" s="61"/>
      <c r="AO73" s="51" t="s">
        <v>68</v>
      </c>
      <c r="AP73" s="61">
        <v>10</v>
      </c>
      <c r="AQ73" s="51" t="s">
        <v>68</v>
      </c>
      <c r="AR73" s="61">
        <v>15</v>
      </c>
      <c r="AS73" s="51" t="s">
        <v>69</v>
      </c>
      <c r="AT73" s="61"/>
      <c r="AU73" s="51" t="s">
        <v>69</v>
      </c>
      <c r="AV73" s="61"/>
      <c r="AW73" s="51" t="s">
        <v>69</v>
      </c>
      <c r="AX73" s="61"/>
      <c r="AY73" s="51" t="s">
        <v>69</v>
      </c>
      <c r="AZ73" s="61"/>
      <c r="BA73" s="51" t="s">
        <v>69</v>
      </c>
      <c r="BB73" s="61"/>
      <c r="BC73" s="51" t="s">
        <v>69</v>
      </c>
      <c r="BD73" s="61"/>
      <c r="BE73" s="51" t="s">
        <v>69</v>
      </c>
      <c r="BF73" s="61"/>
      <c r="BG73" s="51" t="s">
        <v>69</v>
      </c>
      <c r="BH73" s="61"/>
      <c r="BI73" s="51" t="s">
        <v>68</v>
      </c>
      <c r="BJ73" s="61">
        <v>15</v>
      </c>
      <c r="BK73" s="52">
        <f t="shared" si="1"/>
        <v>40</v>
      </c>
    </row>
    <row r="74" spans="1:63" s="10" customFormat="1" ht="14.25" x14ac:dyDescent="0.2">
      <c r="A74" s="11" t="s">
        <v>158</v>
      </c>
      <c r="B74" s="11">
        <v>2104</v>
      </c>
      <c r="C74" s="11" t="s">
        <v>95</v>
      </c>
      <c r="D74" s="37">
        <v>2021</v>
      </c>
      <c r="E74" s="45" t="s">
        <v>69</v>
      </c>
      <c r="F74" s="61"/>
      <c r="G74" s="51" t="s">
        <v>69</v>
      </c>
      <c r="H74" s="61"/>
      <c r="I74" s="51" t="s">
        <v>68</v>
      </c>
      <c r="J74" s="61">
        <v>39</v>
      </c>
      <c r="K74" s="51" t="s">
        <v>68</v>
      </c>
      <c r="L74" s="61">
        <v>27</v>
      </c>
      <c r="M74" s="51" t="s">
        <v>69</v>
      </c>
      <c r="N74" s="61"/>
      <c r="O74" s="51" t="s">
        <v>68</v>
      </c>
      <c r="P74" s="61">
        <v>13</v>
      </c>
      <c r="Q74" s="51" t="s">
        <v>68</v>
      </c>
      <c r="R74" s="61">
        <v>20</v>
      </c>
      <c r="S74" s="51" t="s">
        <v>68</v>
      </c>
      <c r="T74" s="61">
        <v>64</v>
      </c>
      <c r="U74" s="51" t="s">
        <v>69</v>
      </c>
      <c r="V74" s="61"/>
      <c r="W74" s="51" t="s">
        <v>69</v>
      </c>
      <c r="X74" s="61"/>
      <c r="Y74" s="51" t="s">
        <v>69</v>
      </c>
      <c r="Z74" s="61"/>
      <c r="AA74" s="51" t="s">
        <v>69</v>
      </c>
      <c r="AB74" s="61"/>
      <c r="AC74" s="51" t="s">
        <v>69</v>
      </c>
      <c r="AD74" s="61"/>
      <c r="AE74" s="51" t="s">
        <v>69</v>
      </c>
      <c r="AF74" s="61"/>
      <c r="AG74" s="62">
        <v>163</v>
      </c>
      <c r="AH74" s="58"/>
      <c r="AI74" s="51" t="s">
        <v>69</v>
      </c>
      <c r="AJ74" s="61"/>
      <c r="AK74" s="51" t="s">
        <v>69</v>
      </c>
      <c r="AL74" s="61"/>
      <c r="AM74" s="51" t="s">
        <v>69</v>
      </c>
      <c r="AN74" s="61"/>
      <c r="AO74" s="51" t="s">
        <v>69</v>
      </c>
      <c r="AP74" s="61"/>
      <c r="AQ74" s="51" t="s">
        <v>69</v>
      </c>
      <c r="AR74" s="61"/>
      <c r="AS74" s="51" t="s">
        <v>69</v>
      </c>
      <c r="AT74" s="61"/>
      <c r="AU74" s="51" t="s">
        <v>69</v>
      </c>
      <c r="AV74" s="61"/>
      <c r="AW74" s="51" t="s">
        <v>69</v>
      </c>
      <c r="AX74" s="61"/>
      <c r="AY74" s="51" t="s">
        <v>69</v>
      </c>
      <c r="AZ74" s="61"/>
      <c r="BA74" s="51" t="s">
        <v>69</v>
      </c>
      <c r="BB74" s="61"/>
      <c r="BC74" s="51" t="s">
        <v>69</v>
      </c>
      <c r="BD74" s="61"/>
      <c r="BE74" s="51" t="s">
        <v>69</v>
      </c>
      <c r="BF74" s="61"/>
      <c r="BG74" s="51" t="s">
        <v>69</v>
      </c>
      <c r="BH74" s="61"/>
      <c r="BI74" s="51" t="s">
        <v>69</v>
      </c>
      <c r="BJ74" s="61"/>
      <c r="BK74" s="52">
        <f t="shared" si="1"/>
        <v>0</v>
      </c>
    </row>
    <row r="75" spans="1:63" s="10" customFormat="1" ht="14.25" x14ac:dyDescent="0.2">
      <c r="A75" s="11" t="s">
        <v>159</v>
      </c>
      <c r="B75" s="11">
        <v>126</v>
      </c>
      <c r="C75" s="11" t="s">
        <v>101</v>
      </c>
      <c r="D75" s="37">
        <v>2021</v>
      </c>
      <c r="E75" s="45" t="s">
        <v>69</v>
      </c>
      <c r="F75" s="61"/>
      <c r="G75" s="51" t="s">
        <v>69</v>
      </c>
      <c r="H75" s="61"/>
      <c r="I75" s="51" t="s">
        <v>68</v>
      </c>
      <c r="J75" s="61">
        <v>3630</v>
      </c>
      <c r="K75" s="51" t="s">
        <v>69</v>
      </c>
      <c r="L75" s="61"/>
      <c r="M75" s="51" t="s">
        <v>69</v>
      </c>
      <c r="N75" s="61"/>
      <c r="O75" s="51" t="s">
        <v>68</v>
      </c>
      <c r="P75" s="61">
        <v>12120</v>
      </c>
      <c r="Q75" s="51" t="s">
        <v>68</v>
      </c>
      <c r="R75" s="61">
        <v>4299</v>
      </c>
      <c r="S75" s="51" t="s">
        <v>68</v>
      </c>
      <c r="T75" s="61">
        <v>38691</v>
      </c>
      <c r="U75" s="51" t="s">
        <v>69</v>
      </c>
      <c r="V75" s="61"/>
      <c r="W75" s="51" t="s">
        <v>69</v>
      </c>
      <c r="X75" s="61"/>
      <c r="Y75" s="51" t="s">
        <v>68</v>
      </c>
      <c r="Z75" s="61">
        <v>3120</v>
      </c>
      <c r="AA75" s="51" t="s">
        <v>68</v>
      </c>
      <c r="AB75" s="61">
        <v>1500</v>
      </c>
      <c r="AC75" s="51" t="s">
        <v>69</v>
      </c>
      <c r="AD75" s="61"/>
      <c r="AE75" s="51" t="s">
        <v>69</v>
      </c>
      <c r="AF75" s="61"/>
      <c r="AG75" s="62">
        <v>63360</v>
      </c>
      <c r="AH75" s="58"/>
      <c r="AI75" s="51" t="s">
        <v>69</v>
      </c>
      <c r="AJ75" s="61"/>
      <c r="AK75" s="51" t="s">
        <v>69</v>
      </c>
      <c r="AL75" s="61"/>
      <c r="AM75" s="51" t="s">
        <v>69</v>
      </c>
      <c r="AN75" s="61"/>
      <c r="AO75" s="51" t="s">
        <v>69</v>
      </c>
      <c r="AP75" s="61"/>
      <c r="AQ75" s="51" t="s">
        <v>69</v>
      </c>
      <c r="AR75" s="61"/>
      <c r="AS75" s="51" t="s">
        <v>69</v>
      </c>
      <c r="AT75" s="61"/>
      <c r="AU75" s="51" t="s">
        <v>69</v>
      </c>
      <c r="AV75" s="61"/>
      <c r="AW75" s="51" t="s">
        <v>69</v>
      </c>
      <c r="AX75" s="61"/>
      <c r="AY75" s="51" t="s">
        <v>69</v>
      </c>
      <c r="AZ75" s="61"/>
      <c r="BA75" s="51" t="s">
        <v>69</v>
      </c>
      <c r="BB75" s="61"/>
      <c r="BC75" s="51" t="s">
        <v>69</v>
      </c>
      <c r="BD75" s="61"/>
      <c r="BE75" s="51" t="s">
        <v>69</v>
      </c>
      <c r="BF75" s="61"/>
      <c r="BG75" s="51" t="s">
        <v>69</v>
      </c>
      <c r="BH75" s="61"/>
      <c r="BI75" s="51" t="s">
        <v>69</v>
      </c>
      <c r="BJ75" s="61"/>
      <c r="BK75" s="52">
        <f t="shared" si="1"/>
        <v>0</v>
      </c>
    </row>
    <row r="76" spans="1:63" s="10" customFormat="1" ht="14.25" x14ac:dyDescent="0.2">
      <c r="A76" s="11" t="s">
        <v>160</v>
      </c>
      <c r="B76" s="11">
        <v>2184</v>
      </c>
      <c r="C76" s="11" t="s">
        <v>95</v>
      </c>
      <c r="D76" s="37">
        <v>2021</v>
      </c>
      <c r="E76" s="45" t="s">
        <v>68</v>
      </c>
      <c r="F76" s="61">
        <v>984</v>
      </c>
      <c r="G76" s="51" t="s">
        <v>69</v>
      </c>
      <c r="H76" s="61"/>
      <c r="I76" s="51" t="s">
        <v>68</v>
      </c>
      <c r="J76" s="61">
        <v>2376</v>
      </c>
      <c r="K76" s="51" t="s">
        <v>69</v>
      </c>
      <c r="L76" s="61"/>
      <c r="M76" s="51" t="s">
        <v>69</v>
      </c>
      <c r="N76" s="61"/>
      <c r="O76" s="51" t="s">
        <v>68</v>
      </c>
      <c r="P76" s="61">
        <v>1632</v>
      </c>
      <c r="Q76" s="51" t="s">
        <v>68</v>
      </c>
      <c r="R76" s="61">
        <v>1104</v>
      </c>
      <c r="S76" s="51" t="s">
        <v>68</v>
      </c>
      <c r="T76" s="61">
        <v>8376</v>
      </c>
      <c r="U76" s="51" t="s">
        <v>69</v>
      </c>
      <c r="V76" s="61"/>
      <c r="W76" s="51" t="s">
        <v>69</v>
      </c>
      <c r="X76" s="61"/>
      <c r="Y76" s="51" t="s">
        <v>68</v>
      </c>
      <c r="Z76" s="61">
        <v>1176</v>
      </c>
      <c r="AA76" s="51" t="s">
        <v>69</v>
      </c>
      <c r="AB76" s="61"/>
      <c r="AC76" s="51" t="s">
        <v>69</v>
      </c>
      <c r="AD76" s="61"/>
      <c r="AE76" s="51" t="s">
        <v>69</v>
      </c>
      <c r="AF76" s="61"/>
      <c r="AG76" s="62">
        <v>15648</v>
      </c>
      <c r="AH76" s="58"/>
      <c r="AI76" s="51" t="s">
        <v>69</v>
      </c>
      <c r="AJ76" s="61"/>
      <c r="AK76" s="51" t="s">
        <v>69</v>
      </c>
      <c r="AL76" s="61"/>
      <c r="AM76" s="51" t="s">
        <v>69</v>
      </c>
      <c r="AN76" s="61"/>
      <c r="AO76" s="51" t="s">
        <v>69</v>
      </c>
      <c r="AP76" s="61"/>
      <c r="AQ76" s="51" t="s">
        <v>69</v>
      </c>
      <c r="AR76" s="61"/>
      <c r="AS76" s="51" t="s">
        <v>69</v>
      </c>
      <c r="AT76" s="61"/>
      <c r="AU76" s="51" t="s">
        <v>69</v>
      </c>
      <c r="AV76" s="61"/>
      <c r="AW76" s="51" t="s">
        <v>69</v>
      </c>
      <c r="AX76" s="61"/>
      <c r="AY76" s="51" t="s">
        <v>69</v>
      </c>
      <c r="AZ76" s="61"/>
      <c r="BA76" s="51" t="s">
        <v>69</v>
      </c>
      <c r="BB76" s="61"/>
      <c r="BC76" s="51" t="s">
        <v>69</v>
      </c>
      <c r="BD76" s="61"/>
      <c r="BE76" s="51" t="s">
        <v>69</v>
      </c>
      <c r="BF76" s="61"/>
      <c r="BG76" s="51" t="s">
        <v>69</v>
      </c>
      <c r="BH76" s="61"/>
      <c r="BI76" s="51" t="s">
        <v>69</v>
      </c>
      <c r="BJ76" s="61"/>
      <c r="BK76" s="52">
        <f t="shared" si="1"/>
        <v>0</v>
      </c>
    </row>
    <row r="77" spans="1:63" s="10" customFormat="1" ht="14.25" x14ac:dyDescent="0.2">
      <c r="A77" s="11" t="s">
        <v>161</v>
      </c>
      <c r="B77" s="11">
        <v>860</v>
      </c>
      <c r="C77" s="11" t="s">
        <v>97</v>
      </c>
      <c r="D77" s="37">
        <v>2021</v>
      </c>
      <c r="E77" s="45" t="s">
        <v>384</v>
      </c>
      <c r="F77" s="61"/>
      <c r="G77" s="51" t="s">
        <v>384</v>
      </c>
      <c r="H77" s="61"/>
      <c r="I77" s="51" t="s">
        <v>384</v>
      </c>
      <c r="J77" s="61"/>
      <c r="K77" s="51" t="s">
        <v>384</v>
      </c>
      <c r="L77" s="61"/>
      <c r="M77" s="51" t="s">
        <v>384</v>
      </c>
      <c r="N77" s="61"/>
      <c r="O77" s="51" t="s">
        <v>384</v>
      </c>
      <c r="P77" s="61"/>
      <c r="Q77" s="51" t="s">
        <v>384</v>
      </c>
      <c r="R77" s="61"/>
      <c r="S77" s="51" t="s">
        <v>384</v>
      </c>
      <c r="T77" s="61"/>
      <c r="U77" s="51" t="s">
        <v>384</v>
      </c>
      <c r="V77" s="61"/>
      <c r="W77" s="51" t="s">
        <v>384</v>
      </c>
      <c r="X77" s="61"/>
      <c r="Y77" s="51" t="s">
        <v>384</v>
      </c>
      <c r="Z77" s="61"/>
      <c r="AA77" s="51" t="s">
        <v>384</v>
      </c>
      <c r="AB77" s="61"/>
      <c r="AC77" s="51" t="s">
        <v>384</v>
      </c>
      <c r="AD77" s="61"/>
      <c r="AE77" s="51" t="s">
        <v>384</v>
      </c>
      <c r="AF77" s="61"/>
      <c r="AG77" s="62"/>
      <c r="AH77" s="58"/>
      <c r="AI77" s="51" t="s">
        <v>384</v>
      </c>
      <c r="AJ77" s="61"/>
      <c r="AK77" s="51" t="s">
        <v>384</v>
      </c>
      <c r="AL77" s="61"/>
      <c r="AM77" s="51" t="s">
        <v>384</v>
      </c>
      <c r="AN77" s="61"/>
      <c r="AO77" s="51" t="s">
        <v>384</v>
      </c>
      <c r="AP77" s="61"/>
      <c r="AQ77" s="51" t="s">
        <v>384</v>
      </c>
      <c r="AR77" s="61"/>
      <c r="AS77" s="51" t="s">
        <v>384</v>
      </c>
      <c r="AT77" s="61"/>
      <c r="AU77" s="51" t="s">
        <v>384</v>
      </c>
      <c r="AV77" s="61"/>
      <c r="AW77" s="51" t="s">
        <v>384</v>
      </c>
      <c r="AX77" s="61"/>
      <c r="AY77" s="51" t="s">
        <v>384</v>
      </c>
      <c r="AZ77" s="61"/>
      <c r="BA77" s="51" t="s">
        <v>384</v>
      </c>
      <c r="BB77" s="61"/>
      <c r="BC77" s="51" t="s">
        <v>384</v>
      </c>
      <c r="BD77" s="61"/>
      <c r="BE77" s="51" t="s">
        <v>384</v>
      </c>
      <c r="BF77" s="61"/>
      <c r="BG77" s="51" t="s">
        <v>384</v>
      </c>
      <c r="BH77" s="61"/>
      <c r="BI77" s="51" t="s">
        <v>384</v>
      </c>
      <c r="BJ77" s="61"/>
      <c r="BK77" s="52" t="s">
        <v>384</v>
      </c>
    </row>
    <row r="78" spans="1:63" s="10" customFormat="1" ht="14.25" x14ac:dyDescent="0.2">
      <c r="A78" s="11" t="s">
        <v>162</v>
      </c>
      <c r="B78" s="11">
        <v>1315</v>
      </c>
      <c r="C78" s="11" t="s">
        <v>124</v>
      </c>
      <c r="D78" s="37">
        <v>2021</v>
      </c>
      <c r="E78" s="45" t="s">
        <v>68</v>
      </c>
      <c r="F78" s="61">
        <v>1350</v>
      </c>
      <c r="G78" s="51" t="s">
        <v>69</v>
      </c>
      <c r="H78" s="61"/>
      <c r="I78" s="51" t="s">
        <v>68</v>
      </c>
      <c r="J78" s="61">
        <v>1750</v>
      </c>
      <c r="K78" s="51" t="s">
        <v>68</v>
      </c>
      <c r="L78" s="61" t="s">
        <v>384</v>
      </c>
      <c r="M78" s="51" t="s">
        <v>69</v>
      </c>
      <c r="N78" s="61"/>
      <c r="O78" s="51" t="s">
        <v>68</v>
      </c>
      <c r="P78" s="61">
        <v>475</v>
      </c>
      <c r="Q78" s="51" t="s">
        <v>68</v>
      </c>
      <c r="R78" s="61" t="s">
        <v>384</v>
      </c>
      <c r="S78" s="51" t="s">
        <v>68</v>
      </c>
      <c r="T78" s="61">
        <v>6507</v>
      </c>
      <c r="U78" s="51" t="s">
        <v>69</v>
      </c>
      <c r="V78" s="61"/>
      <c r="W78" s="51" t="s">
        <v>69</v>
      </c>
      <c r="X78" s="61"/>
      <c r="Y78" s="51" t="s">
        <v>69</v>
      </c>
      <c r="Z78" s="61"/>
      <c r="AA78" s="51" t="s">
        <v>69</v>
      </c>
      <c r="AB78" s="61"/>
      <c r="AC78" s="51" t="s">
        <v>69</v>
      </c>
      <c r="AD78" s="61"/>
      <c r="AE78" s="51" t="s">
        <v>69</v>
      </c>
      <c r="AF78" s="61"/>
      <c r="AG78" s="62">
        <v>10082</v>
      </c>
      <c r="AH78" s="58"/>
      <c r="AI78" s="51" t="s">
        <v>69</v>
      </c>
      <c r="AJ78" s="61"/>
      <c r="AK78" s="51" t="s">
        <v>69</v>
      </c>
      <c r="AL78" s="61"/>
      <c r="AM78" s="51" t="s">
        <v>69</v>
      </c>
      <c r="AN78" s="61"/>
      <c r="AO78" s="51" t="s">
        <v>69</v>
      </c>
      <c r="AP78" s="61"/>
      <c r="AQ78" s="51" t="s">
        <v>69</v>
      </c>
      <c r="AR78" s="61"/>
      <c r="AS78" s="51" t="s">
        <v>68</v>
      </c>
      <c r="AT78" s="61">
        <v>14</v>
      </c>
      <c r="AU78" s="51" t="s">
        <v>69</v>
      </c>
      <c r="AV78" s="61"/>
      <c r="AW78" s="51" t="s">
        <v>69</v>
      </c>
      <c r="AX78" s="61"/>
      <c r="AY78" s="51" t="s">
        <v>69</v>
      </c>
      <c r="AZ78" s="61"/>
      <c r="BA78" s="51" t="s">
        <v>69</v>
      </c>
      <c r="BB78" s="61"/>
      <c r="BC78" s="51" t="s">
        <v>69</v>
      </c>
      <c r="BD78" s="61"/>
      <c r="BE78" s="51" t="s">
        <v>69</v>
      </c>
      <c r="BF78" s="61"/>
      <c r="BG78" s="51" t="s">
        <v>69</v>
      </c>
      <c r="BH78" s="61"/>
      <c r="BI78" s="51" t="s">
        <v>69</v>
      </c>
      <c r="BJ78" s="61"/>
      <c r="BK78" s="52">
        <f t="shared" si="1"/>
        <v>14</v>
      </c>
    </row>
    <row r="79" spans="1:63" s="10" customFormat="1" ht="14.25" x14ac:dyDescent="0.2">
      <c r="A79" s="11" t="s">
        <v>163</v>
      </c>
      <c r="B79" s="11">
        <v>305</v>
      </c>
      <c r="C79" s="11" t="s">
        <v>117</v>
      </c>
      <c r="D79" s="37">
        <v>2021</v>
      </c>
      <c r="E79" s="45" t="s">
        <v>69</v>
      </c>
      <c r="F79" s="61"/>
      <c r="G79" s="51" t="s">
        <v>68</v>
      </c>
      <c r="H79" s="61">
        <v>400</v>
      </c>
      <c r="I79" s="51" t="s">
        <v>68</v>
      </c>
      <c r="J79" s="61">
        <v>2052</v>
      </c>
      <c r="K79" s="51" t="s">
        <v>69</v>
      </c>
      <c r="L79" s="61"/>
      <c r="M79" s="51" t="s">
        <v>69</v>
      </c>
      <c r="N79" s="61"/>
      <c r="O79" s="51" t="s">
        <v>68</v>
      </c>
      <c r="P79" s="61">
        <v>3960</v>
      </c>
      <c r="Q79" s="51" t="s">
        <v>68</v>
      </c>
      <c r="R79" s="61">
        <v>6120</v>
      </c>
      <c r="S79" s="51" t="s">
        <v>68</v>
      </c>
      <c r="T79" s="61">
        <v>10800</v>
      </c>
      <c r="U79" s="51" t="s">
        <v>69</v>
      </c>
      <c r="V79" s="61"/>
      <c r="W79" s="51" t="s">
        <v>69</v>
      </c>
      <c r="X79" s="61"/>
      <c r="Y79" s="51" t="s">
        <v>68</v>
      </c>
      <c r="Z79" s="61">
        <v>1296</v>
      </c>
      <c r="AA79" s="51" t="s">
        <v>68</v>
      </c>
      <c r="AB79" s="61">
        <v>828</v>
      </c>
      <c r="AC79" s="51" t="s">
        <v>68</v>
      </c>
      <c r="AD79" s="61">
        <v>360</v>
      </c>
      <c r="AE79" s="51" t="s">
        <v>69</v>
      </c>
      <c r="AF79" s="61"/>
      <c r="AG79" s="62">
        <v>25816</v>
      </c>
      <c r="AH79" s="58"/>
      <c r="AI79" s="51" t="s">
        <v>69</v>
      </c>
      <c r="AJ79" s="61"/>
      <c r="AK79" s="51" t="s">
        <v>69</v>
      </c>
      <c r="AL79" s="61"/>
      <c r="AM79" s="51" t="s">
        <v>69</v>
      </c>
      <c r="AN79" s="61"/>
      <c r="AO79" s="51" t="s">
        <v>69</v>
      </c>
      <c r="AP79" s="61"/>
      <c r="AQ79" s="51" t="s">
        <v>69</v>
      </c>
      <c r="AR79" s="61"/>
      <c r="AS79" s="51" t="s">
        <v>69</v>
      </c>
      <c r="AT79" s="61"/>
      <c r="AU79" s="51" t="s">
        <v>69</v>
      </c>
      <c r="AV79" s="61"/>
      <c r="AW79" s="51" t="s">
        <v>69</v>
      </c>
      <c r="AX79" s="61"/>
      <c r="AY79" s="51" t="s">
        <v>69</v>
      </c>
      <c r="AZ79" s="61"/>
      <c r="BA79" s="51" t="s">
        <v>69</v>
      </c>
      <c r="BB79" s="61"/>
      <c r="BC79" s="51" t="s">
        <v>69</v>
      </c>
      <c r="BD79" s="61"/>
      <c r="BE79" s="51" t="s">
        <v>69</v>
      </c>
      <c r="BF79" s="61"/>
      <c r="BG79" s="51" t="s">
        <v>69</v>
      </c>
      <c r="BH79" s="61"/>
      <c r="BI79" s="51" t="s">
        <v>69</v>
      </c>
      <c r="BJ79" s="61"/>
      <c r="BK79" s="52">
        <f t="shared" si="1"/>
        <v>0</v>
      </c>
    </row>
    <row r="80" spans="1:63" s="10" customFormat="1" ht="14.25" x14ac:dyDescent="0.2">
      <c r="A80" s="11" t="s">
        <v>164</v>
      </c>
      <c r="B80" s="11">
        <v>1863</v>
      </c>
      <c r="C80" s="11" t="s">
        <v>82</v>
      </c>
      <c r="D80" s="37">
        <v>2021</v>
      </c>
      <c r="E80" s="45" t="s">
        <v>68</v>
      </c>
      <c r="F80" s="61">
        <v>507</v>
      </c>
      <c r="G80" s="51" t="s">
        <v>69</v>
      </c>
      <c r="H80" s="61"/>
      <c r="I80" s="51" t="s">
        <v>68</v>
      </c>
      <c r="J80" s="61">
        <v>3344</v>
      </c>
      <c r="K80" s="51" t="s">
        <v>68</v>
      </c>
      <c r="L80" s="61">
        <v>93</v>
      </c>
      <c r="M80" s="51" t="s">
        <v>69</v>
      </c>
      <c r="N80" s="61"/>
      <c r="O80" s="51" t="s">
        <v>68</v>
      </c>
      <c r="P80" s="61">
        <v>1282</v>
      </c>
      <c r="Q80" s="51" t="s">
        <v>68</v>
      </c>
      <c r="R80" s="61">
        <v>150</v>
      </c>
      <c r="S80" s="51" t="s">
        <v>68</v>
      </c>
      <c r="T80" s="61">
        <v>2213</v>
      </c>
      <c r="U80" s="51" t="s">
        <v>69</v>
      </c>
      <c r="V80" s="61"/>
      <c r="W80" s="51" t="s">
        <v>69</v>
      </c>
      <c r="X80" s="61"/>
      <c r="Y80" s="51" t="s">
        <v>68</v>
      </c>
      <c r="Z80" s="61">
        <v>435</v>
      </c>
      <c r="AA80" s="51" t="s">
        <v>69</v>
      </c>
      <c r="AB80" s="61"/>
      <c r="AC80" s="51" t="s">
        <v>68</v>
      </c>
      <c r="AD80" s="61">
        <v>19</v>
      </c>
      <c r="AE80" s="51" t="s">
        <v>69</v>
      </c>
      <c r="AF80" s="61"/>
      <c r="AG80" s="62">
        <v>8043</v>
      </c>
      <c r="AH80" s="58"/>
      <c r="AI80" s="51" t="s">
        <v>69</v>
      </c>
      <c r="AJ80" s="61"/>
      <c r="AK80" s="51" t="s">
        <v>69</v>
      </c>
      <c r="AL80" s="61"/>
      <c r="AM80" s="51" t="s">
        <v>69</v>
      </c>
      <c r="AN80" s="61"/>
      <c r="AO80" s="51" t="s">
        <v>69</v>
      </c>
      <c r="AP80" s="61"/>
      <c r="AQ80" s="51" t="s">
        <v>69</v>
      </c>
      <c r="AR80" s="61"/>
      <c r="AS80" s="51" t="s">
        <v>69</v>
      </c>
      <c r="AT80" s="61"/>
      <c r="AU80" s="51" t="s">
        <v>69</v>
      </c>
      <c r="AV80" s="61"/>
      <c r="AW80" s="51" t="s">
        <v>69</v>
      </c>
      <c r="AX80" s="61"/>
      <c r="AY80" s="51" t="s">
        <v>69</v>
      </c>
      <c r="AZ80" s="61"/>
      <c r="BA80" s="51" t="s">
        <v>69</v>
      </c>
      <c r="BB80" s="61"/>
      <c r="BC80" s="51" t="s">
        <v>69</v>
      </c>
      <c r="BD80" s="61"/>
      <c r="BE80" s="51" t="s">
        <v>69</v>
      </c>
      <c r="BF80" s="61"/>
      <c r="BG80" s="51" t="s">
        <v>68</v>
      </c>
      <c r="BH80" s="61">
        <v>535</v>
      </c>
      <c r="BI80" s="51" t="s">
        <v>69</v>
      </c>
      <c r="BJ80" s="61"/>
      <c r="BK80" s="52">
        <f t="shared" si="1"/>
        <v>535</v>
      </c>
    </row>
    <row r="81" spans="1:63" s="10" customFormat="1" ht="14.25" x14ac:dyDescent="0.2">
      <c r="A81" s="11" t="s">
        <v>165</v>
      </c>
      <c r="B81" s="11">
        <v>2361</v>
      </c>
      <c r="C81" s="11" t="s">
        <v>87</v>
      </c>
      <c r="D81" s="37">
        <v>2021</v>
      </c>
      <c r="E81" s="45" t="s">
        <v>384</v>
      </c>
      <c r="F81" s="61"/>
      <c r="G81" s="51" t="s">
        <v>384</v>
      </c>
      <c r="H81" s="61"/>
      <c r="I81" s="51" t="s">
        <v>384</v>
      </c>
      <c r="J81" s="61"/>
      <c r="K81" s="51" t="s">
        <v>384</v>
      </c>
      <c r="L81" s="61"/>
      <c r="M81" s="51" t="s">
        <v>384</v>
      </c>
      <c r="N81" s="61"/>
      <c r="O81" s="51" t="s">
        <v>384</v>
      </c>
      <c r="P81" s="61"/>
      <c r="Q81" s="51" t="s">
        <v>384</v>
      </c>
      <c r="R81" s="61"/>
      <c r="S81" s="51" t="s">
        <v>384</v>
      </c>
      <c r="T81" s="61"/>
      <c r="U81" s="51" t="s">
        <v>384</v>
      </c>
      <c r="V81" s="61"/>
      <c r="W81" s="51" t="s">
        <v>384</v>
      </c>
      <c r="X81" s="61"/>
      <c r="Y81" s="51" t="s">
        <v>384</v>
      </c>
      <c r="Z81" s="61"/>
      <c r="AA81" s="51" t="s">
        <v>384</v>
      </c>
      <c r="AB81" s="61"/>
      <c r="AC81" s="51" t="s">
        <v>384</v>
      </c>
      <c r="AD81" s="61"/>
      <c r="AE81" s="51" t="s">
        <v>384</v>
      </c>
      <c r="AF81" s="61"/>
      <c r="AG81" s="62"/>
      <c r="AH81" s="58"/>
      <c r="AI81" s="51" t="s">
        <v>384</v>
      </c>
      <c r="AJ81" s="61"/>
      <c r="AK81" s="51" t="s">
        <v>384</v>
      </c>
      <c r="AL81" s="61"/>
      <c r="AM81" s="51" t="s">
        <v>384</v>
      </c>
      <c r="AN81" s="61"/>
      <c r="AO81" s="51" t="s">
        <v>384</v>
      </c>
      <c r="AP81" s="61"/>
      <c r="AQ81" s="51" t="s">
        <v>384</v>
      </c>
      <c r="AR81" s="61"/>
      <c r="AS81" s="51" t="s">
        <v>384</v>
      </c>
      <c r="AT81" s="61"/>
      <c r="AU81" s="51" t="s">
        <v>384</v>
      </c>
      <c r="AV81" s="61"/>
      <c r="AW81" s="51" t="s">
        <v>384</v>
      </c>
      <c r="AX81" s="61"/>
      <c r="AY81" s="51" t="s">
        <v>384</v>
      </c>
      <c r="AZ81" s="61"/>
      <c r="BA81" s="51" t="s">
        <v>384</v>
      </c>
      <c r="BB81" s="61"/>
      <c r="BC81" s="51" t="s">
        <v>384</v>
      </c>
      <c r="BD81" s="61"/>
      <c r="BE81" s="51" t="s">
        <v>384</v>
      </c>
      <c r="BF81" s="61"/>
      <c r="BG81" s="51" t="s">
        <v>384</v>
      </c>
      <c r="BH81" s="61"/>
      <c r="BI81" s="51" t="s">
        <v>384</v>
      </c>
      <c r="BJ81" s="61"/>
      <c r="BK81" s="52" t="s">
        <v>384</v>
      </c>
    </row>
    <row r="82" spans="1:63" s="10" customFormat="1" ht="14.25" x14ac:dyDescent="0.2">
      <c r="A82" s="11" t="s">
        <v>166</v>
      </c>
      <c r="B82" s="11">
        <v>2280</v>
      </c>
      <c r="C82" s="11" t="s">
        <v>167</v>
      </c>
      <c r="D82" s="37">
        <v>2021</v>
      </c>
      <c r="E82" s="45" t="s">
        <v>68</v>
      </c>
      <c r="F82" s="61">
        <v>1230</v>
      </c>
      <c r="G82" s="51" t="s">
        <v>69</v>
      </c>
      <c r="H82" s="61"/>
      <c r="I82" s="51" t="s">
        <v>68</v>
      </c>
      <c r="J82" s="61">
        <v>1920</v>
      </c>
      <c r="K82" s="51" t="s">
        <v>69</v>
      </c>
      <c r="L82" s="61"/>
      <c r="M82" s="51" t="s">
        <v>69</v>
      </c>
      <c r="N82" s="61"/>
      <c r="O82" s="51" t="s">
        <v>68</v>
      </c>
      <c r="P82" s="61">
        <v>2556</v>
      </c>
      <c r="Q82" s="51" t="s">
        <v>68</v>
      </c>
      <c r="R82" s="61">
        <v>2337</v>
      </c>
      <c r="S82" s="51" t="s">
        <v>68</v>
      </c>
      <c r="T82" s="61">
        <v>11160</v>
      </c>
      <c r="U82" s="51" t="s">
        <v>69</v>
      </c>
      <c r="V82" s="61"/>
      <c r="W82" s="51" t="s">
        <v>69</v>
      </c>
      <c r="X82" s="61"/>
      <c r="Y82" s="51" t="s">
        <v>68</v>
      </c>
      <c r="Z82" s="61">
        <v>1680</v>
      </c>
      <c r="AA82" s="51" t="s">
        <v>69</v>
      </c>
      <c r="AB82" s="61"/>
      <c r="AC82" s="51" t="s">
        <v>68</v>
      </c>
      <c r="AD82" s="61">
        <v>120</v>
      </c>
      <c r="AE82" s="51" t="s">
        <v>69</v>
      </c>
      <c r="AF82" s="61"/>
      <c r="AG82" s="62">
        <v>21003</v>
      </c>
      <c r="AH82" s="58"/>
      <c r="AI82" s="51" t="s">
        <v>69</v>
      </c>
      <c r="AJ82" s="61"/>
      <c r="AK82" s="51" t="s">
        <v>69</v>
      </c>
      <c r="AL82" s="61"/>
      <c r="AM82" s="51" t="s">
        <v>69</v>
      </c>
      <c r="AN82" s="61"/>
      <c r="AO82" s="51" t="s">
        <v>69</v>
      </c>
      <c r="AP82" s="61"/>
      <c r="AQ82" s="51" t="s">
        <v>69</v>
      </c>
      <c r="AR82" s="61"/>
      <c r="AS82" s="51" t="s">
        <v>68</v>
      </c>
      <c r="AT82" s="61">
        <v>341</v>
      </c>
      <c r="AU82" s="51" t="s">
        <v>69</v>
      </c>
      <c r="AV82" s="61"/>
      <c r="AW82" s="51" t="s">
        <v>69</v>
      </c>
      <c r="AX82" s="61"/>
      <c r="AY82" s="51" t="s">
        <v>69</v>
      </c>
      <c r="AZ82" s="61"/>
      <c r="BA82" s="51" t="s">
        <v>69</v>
      </c>
      <c r="BB82" s="61"/>
      <c r="BC82" s="51" t="s">
        <v>69</v>
      </c>
      <c r="BD82" s="61"/>
      <c r="BE82" s="51" t="s">
        <v>69</v>
      </c>
      <c r="BF82" s="61"/>
      <c r="BG82" s="51" t="s">
        <v>68</v>
      </c>
      <c r="BH82" s="61">
        <v>90</v>
      </c>
      <c r="BI82" s="51" t="s">
        <v>69</v>
      </c>
      <c r="BJ82" s="61"/>
      <c r="BK82" s="52">
        <f t="shared" si="1"/>
        <v>431</v>
      </c>
    </row>
    <row r="83" spans="1:63" s="10" customFormat="1" ht="14.25" x14ac:dyDescent="0.2">
      <c r="A83" s="11" t="s">
        <v>168</v>
      </c>
      <c r="B83" s="11">
        <v>1401</v>
      </c>
      <c r="C83" s="11" t="s">
        <v>66</v>
      </c>
      <c r="D83" s="37">
        <v>2021</v>
      </c>
      <c r="E83" s="45" t="s">
        <v>68</v>
      </c>
      <c r="F83" s="61">
        <v>2808</v>
      </c>
      <c r="G83" s="51" t="s">
        <v>69</v>
      </c>
      <c r="H83" s="61"/>
      <c r="I83" s="51" t="s">
        <v>68</v>
      </c>
      <c r="J83" s="61">
        <v>2626</v>
      </c>
      <c r="K83" s="51" t="s">
        <v>69</v>
      </c>
      <c r="L83" s="61"/>
      <c r="M83" s="51" t="s">
        <v>69</v>
      </c>
      <c r="N83" s="61"/>
      <c r="O83" s="51" t="s">
        <v>68</v>
      </c>
      <c r="P83" s="61">
        <v>7124</v>
      </c>
      <c r="Q83" s="51" t="s">
        <v>68</v>
      </c>
      <c r="R83" s="61">
        <v>10647</v>
      </c>
      <c r="S83" s="51" t="s">
        <v>68</v>
      </c>
      <c r="T83" s="61">
        <v>14703</v>
      </c>
      <c r="U83" s="51" t="s">
        <v>69</v>
      </c>
      <c r="V83" s="61"/>
      <c r="W83" s="51" t="s">
        <v>69</v>
      </c>
      <c r="X83" s="61"/>
      <c r="Y83" s="51" t="s">
        <v>68</v>
      </c>
      <c r="Z83" s="61">
        <v>2912</v>
      </c>
      <c r="AA83" s="51" t="s">
        <v>68</v>
      </c>
      <c r="AB83" s="61">
        <v>416</v>
      </c>
      <c r="AC83" s="51" t="s">
        <v>69</v>
      </c>
      <c r="AD83" s="61"/>
      <c r="AE83" s="51" t="s">
        <v>68</v>
      </c>
      <c r="AF83" s="61">
        <v>2028</v>
      </c>
      <c r="AG83" s="62">
        <v>43264</v>
      </c>
      <c r="AH83" s="58"/>
      <c r="AI83" s="51" t="s">
        <v>68</v>
      </c>
      <c r="AJ83" s="61">
        <v>260</v>
      </c>
      <c r="AK83" s="51" t="s">
        <v>69</v>
      </c>
      <c r="AL83" s="61"/>
      <c r="AM83" s="51" t="s">
        <v>69</v>
      </c>
      <c r="AN83" s="61"/>
      <c r="AO83" s="51" t="s">
        <v>69</v>
      </c>
      <c r="AP83" s="61"/>
      <c r="AQ83" s="51" t="s">
        <v>69</v>
      </c>
      <c r="AR83" s="61"/>
      <c r="AS83" s="51" t="s">
        <v>69</v>
      </c>
      <c r="AT83" s="61"/>
      <c r="AU83" s="51" t="s">
        <v>69</v>
      </c>
      <c r="AV83" s="61"/>
      <c r="AW83" s="51" t="s">
        <v>69</v>
      </c>
      <c r="AX83" s="61"/>
      <c r="AY83" s="51" t="s">
        <v>69</v>
      </c>
      <c r="AZ83" s="61"/>
      <c r="BA83" s="51" t="s">
        <v>69</v>
      </c>
      <c r="BB83" s="61"/>
      <c r="BC83" s="51" t="s">
        <v>69</v>
      </c>
      <c r="BD83" s="61"/>
      <c r="BE83" s="51" t="s">
        <v>69</v>
      </c>
      <c r="BF83" s="61"/>
      <c r="BG83" s="51" t="s">
        <v>69</v>
      </c>
      <c r="BH83" s="61"/>
      <c r="BI83" s="51" t="s">
        <v>68</v>
      </c>
      <c r="BJ83" s="61">
        <v>288</v>
      </c>
      <c r="BK83" s="52">
        <f t="shared" si="1"/>
        <v>548</v>
      </c>
    </row>
    <row r="84" spans="1:63" s="10" customFormat="1" ht="14.25" x14ac:dyDescent="0.2">
      <c r="A84" s="11" t="s">
        <v>169</v>
      </c>
      <c r="B84" s="11">
        <v>1293</v>
      </c>
      <c r="C84" s="11" t="s">
        <v>91</v>
      </c>
      <c r="D84" s="37">
        <v>2021</v>
      </c>
      <c r="E84" s="45" t="s">
        <v>68</v>
      </c>
      <c r="F84" s="61">
        <v>1486</v>
      </c>
      <c r="G84" s="51" t="s">
        <v>69</v>
      </c>
      <c r="H84" s="61"/>
      <c r="I84" s="51" t="s">
        <v>69</v>
      </c>
      <c r="J84" s="61"/>
      <c r="K84" s="51" t="s">
        <v>68</v>
      </c>
      <c r="L84" s="61">
        <v>320</v>
      </c>
      <c r="M84" s="51" t="s">
        <v>68</v>
      </c>
      <c r="N84" s="61">
        <v>94</v>
      </c>
      <c r="O84" s="51" t="s">
        <v>68</v>
      </c>
      <c r="P84" s="61">
        <v>4663</v>
      </c>
      <c r="Q84" s="51" t="s">
        <v>68</v>
      </c>
      <c r="R84" s="61">
        <v>571</v>
      </c>
      <c r="S84" s="51" t="s">
        <v>68</v>
      </c>
      <c r="T84" s="61">
        <v>21567</v>
      </c>
      <c r="U84" s="51" t="s">
        <v>69</v>
      </c>
      <c r="V84" s="61"/>
      <c r="W84" s="51" t="s">
        <v>69</v>
      </c>
      <c r="X84" s="61"/>
      <c r="Y84" s="51" t="s">
        <v>69</v>
      </c>
      <c r="Z84" s="61"/>
      <c r="AA84" s="51" t="s">
        <v>69</v>
      </c>
      <c r="AB84" s="61"/>
      <c r="AC84" s="51" t="s">
        <v>69</v>
      </c>
      <c r="AD84" s="61"/>
      <c r="AE84" s="51" t="s">
        <v>69</v>
      </c>
      <c r="AF84" s="61"/>
      <c r="AG84" s="62">
        <v>28701</v>
      </c>
      <c r="AH84" s="58"/>
      <c r="AI84" s="51" t="s">
        <v>69</v>
      </c>
      <c r="AJ84" s="61"/>
      <c r="AK84" s="51" t="s">
        <v>69</v>
      </c>
      <c r="AL84" s="61"/>
      <c r="AM84" s="51" t="s">
        <v>69</v>
      </c>
      <c r="AN84" s="61"/>
      <c r="AO84" s="51" t="s">
        <v>69</v>
      </c>
      <c r="AP84" s="61"/>
      <c r="AQ84" s="51" t="s">
        <v>69</v>
      </c>
      <c r="AR84" s="61"/>
      <c r="AS84" s="51" t="s">
        <v>69</v>
      </c>
      <c r="AT84" s="61"/>
      <c r="AU84" s="51" t="s">
        <v>69</v>
      </c>
      <c r="AV84" s="61"/>
      <c r="AW84" s="51" t="s">
        <v>69</v>
      </c>
      <c r="AX84" s="61"/>
      <c r="AY84" s="51" t="s">
        <v>69</v>
      </c>
      <c r="AZ84" s="61"/>
      <c r="BA84" s="51" t="s">
        <v>69</v>
      </c>
      <c r="BB84" s="61"/>
      <c r="BC84" s="51" t="s">
        <v>69</v>
      </c>
      <c r="BD84" s="61"/>
      <c r="BE84" s="51" t="s">
        <v>69</v>
      </c>
      <c r="BF84" s="61"/>
      <c r="BG84" s="51" t="s">
        <v>69</v>
      </c>
      <c r="BH84" s="61"/>
      <c r="BI84" s="51" t="s">
        <v>69</v>
      </c>
      <c r="BJ84" s="61"/>
      <c r="BK84" s="52">
        <f t="shared" si="1"/>
        <v>0</v>
      </c>
    </row>
    <row r="85" spans="1:63" s="10" customFormat="1" ht="14.25" x14ac:dyDescent="0.2">
      <c r="A85" s="11" t="s">
        <v>170</v>
      </c>
      <c r="B85" s="11">
        <v>1284</v>
      </c>
      <c r="C85" s="11" t="s">
        <v>91</v>
      </c>
      <c r="D85" s="37">
        <v>2021</v>
      </c>
      <c r="E85" s="45" t="s">
        <v>68</v>
      </c>
      <c r="F85" s="61">
        <v>669</v>
      </c>
      <c r="G85" s="51" t="s">
        <v>69</v>
      </c>
      <c r="H85" s="61"/>
      <c r="I85" s="51" t="s">
        <v>68</v>
      </c>
      <c r="J85" s="61">
        <v>1300</v>
      </c>
      <c r="K85" s="51" t="s">
        <v>69</v>
      </c>
      <c r="L85" s="61"/>
      <c r="M85" s="51" t="s">
        <v>68</v>
      </c>
      <c r="N85" s="61">
        <v>365</v>
      </c>
      <c r="O85" s="51" t="s">
        <v>68</v>
      </c>
      <c r="P85" s="61">
        <v>11061</v>
      </c>
      <c r="Q85" s="51" t="s">
        <v>68</v>
      </c>
      <c r="R85" s="61">
        <v>4057</v>
      </c>
      <c r="S85" s="51" t="s">
        <v>68</v>
      </c>
      <c r="T85" s="61">
        <v>10533</v>
      </c>
      <c r="U85" s="51" t="s">
        <v>68</v>
      </c>
      <c r="V85" s="61">
        <v>430</v>
      </c>
      <c r="W85" s="51" t="s">
        <v>69</v>
      </c>
      <c r="X85" s="61"/>
      <c r="Y85" s="51" t="s">
        <v>68</v>
      </c>
      <c r="Z85" s="61">
        <v>2273</v>
      </c>
      <c r="AA85" s="51" t="s">
        <v>68</v>
      </c>
      <c r="AB85" s="61">
        <v>489</v>
      </c>
      <c r="AC85" s="51" t="s">
        <v>68</v>
      </c>
      <c r="AD85" s="61">
        <v>730</v>
      </c>
      <c r="AE85" s="51" t="s">
        <v>68</v>
      </c>
      <c r="AF85" s="61">
        <v>2200</v>
      </c>
      <c r="AG85" s="62">
        <v>34107</v>
      </c>
      <c r="AH85" s="58"/>
      <c r="AI85" s="51" t="s">
        <v>69</v>
      </c>
      <c r="AJ85" s="61"/>
      <c r="AK85" s="51" t="s">
        <v>69</v>
      </c>
      <c r="AL85" s="61"/>
      <c r="AM85" s="51" t="s">
        <v>68</v>
      </c>
      <c r="AN85" s="61">
        <v>100</v>
      </c>
      <c r="AO85" s="51" t="s">
        <v>68</v>
      </c>
      <c r="AP85" s="61">
        <v>150</v>
      </c>
      <c r="AQ85" s="51" t="s">
        <v>68</v>
      </c>
      <c r="AR85" s="61">
        <v>80</v>
      </c>
      <c r="AS85" s="51" t="s">
        <v>69</v>
      </c>
      <c r="AT85" s="61"/>
      <c r="AU85" s="51" t="s">
        <v>69</v>
      </c>
      <c r="AV85" s="61"/>
      <c r="AW85" s="51" t="s">
        <v>69</v>
      </c>
      <c r="AX85" s="61"/>
      <c r="AY85" s="51" t="s">
        <v>68</v>
      </c>
      <c r="AZ85" s="61">
        <v>30</v>
      </c>
      <c r="BA85" s="51" t="s">
        <v>69</v>
      </c>
      <c r="BB85" s="61"/>
      <c r="BC85" s="51" t="s">
        <v>68</v>
      </c>
      <c r="BD85" s="61">
        <v>360</v>
      </c>
      <c r="BE85" s="51" t="s">
        <v>69</v>
      </c>
      <c r="BF85" s="61"/>
      <c r="BG85" s="51" t="s">
        <v>69</v>
      </c>
      <c r="BH85" s="61"/>
      <c r="BI85" s="51" t="s">
        <v>69</v>
      </c>
      <c r="BJ85" s="61"/>
      <c r="BK85" s="52">
        <f t="shared" si="1"/>
        <v>720</v>
      </c>
    </row>
    <row r="86" spans="1:63" s="10" customFormat="1" ht="14.25" x14ac:dyDescent="0.2">
      <c r="A86" s="11" t="s">
        <v>171</v>
      </c>
      <c r="B86" s="11">
        <v>821</v>
      </c>
      <c r="C86" s="11" t="s">
        <v>97</v>
      </c>
      <c r="D86" s="37">
        <v>2021</v>
      </c>
      <c r="E86" s="45" t="s">
        <v>384</v>
      </c>
      <c r="F86" s="61"/>
      <c r="G86" s="51" t="s">
        <v>384</v>
      </c>
      <c r="H86" s="61"/>
      <c r="I86" s="51" t="s">
        <v>384</v>
      </c>
      <c r="J86" s="61"/>
      <c r="K86" s="51" t="s">
        <v>384</v>
      </c>
      <c r="L86" s="61"/>
      <c r="M86" s="51" t="s">
        <v>384</v>
      </c>
      <c r="N86" s="61"/>
      <c r="O86" s="51" t="s">
        <v>384</v>
      </c>
      <c r="P86" s="61"/>
      <c r="Q86" s="51" t="s">
        <v>384</v>
      </c>
      <c r="R86" s="61"/>
      <c r="S86" s="51" t="s">
        <v>384</v>
      </c>
      <c r="T86" s="61"/>
      <c r="U86" s="51" t="s">
        <v>384</v>
      </c>
      <c r="V86" s="61"/>
      <c r="W86" s="51" t="s">
        <v>384</v>
      </c>
      <c r="X86" s="61"/>
      <c r="Y86" s="51" t="s">
        <v>384</v>
      </c>
      <c r="Z86" s="61"/>
      <c r="AA86" s="51" t="s">
        <v>384</v>
      </c>
      <c r="AB86" s="61"/>
      <c r="AC86" s="51" t="s">
        <v>384</v>
      </c>
      <c r="AD86" s="61"/>
      <c r="AE86" s="51" t="s">
        <v>384</v>
      </c>
      <c r="AF86" s="61"/>
      <c r="AG86" s="62"/>
      <c r="AH86" s="58"/>
      <c r="AI86" s="51" t="s">
        <v>384</v>
      </c>
      <c r="AJ86" s="61"/>
      <c r="AK86" s="51" t="s">
        <v>384</v>
      </c>
      <c r="AL86" s="61"/>
      <c r="AM86" s="51" t="s">
        <v>384</v>
      </c>
      <c r="AN86" s="61"/>
      <c r="AO86" s="51" t="s">
        <v>384</v>
      </c>
      <c r="AP86" s="61"/>
      <c r="AQ86" s="51" t="s">
        <v>384</v>
      </c>
      <c r="AR86" s="61"/>
      <c r="AS86" s="51" t="s">
        <v>384</v>
      </c>
      <c r="AT86" s="61"/>
      <c r="AU86" s="51" t="s">
        <v>384</v>
      </c>
      <c r="AV86" s="61"/>
      <c r="AW86" s="51" t="s">
        <v>384</v>
      </c>
      <c r="AX86" s="61"/>
      <c r="AY86" s="51" t="s">
        <v>384</v>
      </c>
      <c r="AZ86" s="61"/>
      <c r="BA86" s="51" t="s">
        <v>384</v>
      </c>
      <c r="BB86" s="61"/>
      <c r="BC86" s="51" t="s">
        <v>384</v>
      </c>
      <c r="BD86" s="61"/>
      <c r="BE86" s="51" t="s">
        <v>384</v>
      </c>
      <c r="BF86" s="61"/>
      <c r="BG86" s="51" t="s">
        <v>384</v>
      </c>
      <c r="BH86" s="61"/>
      <c r="BI86" s="51" t="s">
        <v>384</v>
      </c>
      <c r="BJ86" s="61"/>
      <c r="BK86" s="52" t="s">
        <v>384</v>
      </c>
    </row>
    <row r="87" spans="1:63" s="10" customFormat="1" ht="14.25" x14ac:dyDescent="0.2">
      <c r="A87" s="11" t="s">
        <v>172</v>
      </c>
      <c r="B87" s="11">
        <v>1266</v>
      </c>
      <c r="C87" s="11" t="s">
        <v>91</v>
      </c>
      <c r="D87" s="37">
        <v>2021</v>
      </c>
      <c r="E87" s="45" t="s">
        <v>384</v>
      </c>
      <c r="F87" s="61"/>
      <c r="G87" s="51" t="s">
        <v>384</v>
      </c>
      <c r="H87" s="61"/>
      <c r="I87" s="51" t="s">
        <v>384</v>
      </c>
      <c r="J87" s="61"/>
      <c r="K87" s="51" t="s">
        <v>384</v>
      </c>
      <c r="L87" s="61"/>
      <c r="M87" s="51" t="s">
        <v>384</v>
      </c>
      <c r="N87" s="61"/>
      <c r="O87" s="51" t="s">
        <v>384</v>
      </c>
      <c r="P87" s="61"/>
      <c r="Q87" s="51" t="s">
        <v>384</v>
      </c>
      <c r="R87" s="61"/>
      <c r="S87" s="51" t="s">
        <v>384</v>
      </c>
      <c r="T87" s="61"/>
      <c r="U87" s="51" t="s">
        <v>384</v>
      </c>
      <c r="V87" s="61"/>
      <c r="W87" s="51" t="s">
        <v>384</v>
      </c>
      <c r="X87" s="61"/>
      <c r="Y87" s="51" t="s">
        <v>384</v>
      </c>
      <c r="Z87" s="61"/>
      <c r="AA87" s="51" t="s">
        <v>384</v>
      </c>
      <c r="AB87" s="61"/>
      <c r="AC87" s="51" t="s">
        <v>384</v>
      </c>
      <c r="AD87" s="61"/>
      <c r="AE87" s="51" t="s">
        <v>384</v>
      </c>
      <c r="AF87" s="61"/>
      <c r="AG87" s="62"/>
      <c r="AH87" s="58"/>
      <c r="AI87" s="51" t="s">
        <v>384</v>
      </c>
      <c r="AJ87" s="61"/>
      <c r="AK87" s="51" t="s">
        <v>384</v>
      </c>
      <c r="AL87" s="61"/>
      <c r="AM87" s="51" t="s">
        <v>384</v>
      </c>
      <c r="AN87" s="61"/>
      <c r="AO87" s="51" t="s">
        <v>384</v>
      </c>
      <c r="AP87" s="61"/>
      <c r="AQ87" s="51" t="s">
        <v>384</v>
      </c>
      <c r="AR87" s="61"/>
      <c r="AS87" s="51" t="s">
        <v>384</v>
      </c>
      <c r="AT87" s="61"/>
      <c r="AU87" s="51" t="s">
        <v>384</v>
      </c>
      <c r="AV87" s="61"/>
      <c r="AW87" s="51" t="s">
        <v>384</v>
      </c>
      <c r="AX87" s="61"/>
      <c r="AY87" s="51" t="s">
        <v>384</v>
      </c>
      <c r="AZ87" s="61"/>
      <c r="BA87" s="51" t="s">
        <v>384</v>
      </c>
      <c r="BB87" s="61"/>
      <c r="BC87" s="51" t="s">
        <v>384</v>
      </c>
      <c r="BD87" s="61"/>
      <c r="BE87" s="51" t="s">
        <v>384</v>
      </c>
      <c r="BF87" s="61"/>
      <c r="BG87" s="51" t="s">
        <v>384</v>
      </c>
      <c r="BH87" s="61"/>
      <c r="BI87" s="51" t="s">
        <v>384</v>
      </c>
      <c r="BJ87" s="61"/>
      <c r="BK87" s="52" t="s">
        <v>384</v>
      </c>
    </row>
    <row r="88" spans="1:63" s="10" customFormat="1" ht="14.25" x14ac:dyDescent="0.2">
      <c r="A88" s="11" t="s">
        <v>173</v>
      </c>
      <c r="B88" s="11">
        <v>1267</v>
      </c>
      <c r="C88" s="11" t="s">
        <v>91</v>
      </c>
      <c r="D88" s="37">
        <v>2021</v>
      </c>
      <c r="E88" s="45" t="s">
        <v>68</v>
      </c>
      <c r="F88" s="61">
        <v>361</v>
      </c>
      <c r="G88" s="51" t="s">
        <v>69</v>
      </c>
      <c r="H88" s="61"/>
      <c r="I88" s="51" t="s">
        <v>69</v>
      </c>
      <c r="J88" s="61"/>
      <c r="K88" s="51" t="s">
        <v>69</v>
      </c>
      <c r="L88" s="61"/>
      <c r="M88" s="51" t="s">
        <v>69</v>
      </c>
      <c r="N88" s="61"/>
      <c r="O88" s="51" t="s">
        <v>68</v>
      </c>
      <c r="P88" s="61">
        <v>5345</v>
      </c>
      <c r="Q88" s="51" t="s">
        <v>68</v>
      </c>
      <c r="R88" s="61">
        <v>1678</v>
      </c>
      <c r="S88" s="51" t="s">
        <v>68</v>
      </c>
      <c r="T88" s="61">
        <v>7247</v>
      </c>
      <c r="U88" s="51" t="s">
        <v>69</v>
      </c>
      <c r="V88" s="61"/>
      <c r="W88" s="51" t="s">
        <v>69</v>
      </c>
      <c r="X88" s="61"/>
      <c r="Y88" s="51" t="s">
        <v>68</v>
      </c>
      <c r="Z88" s="61">
        <v>1248</v>
      </c>
      <c r="AA88" s="51" t="s">
        <v>69</v>
      </c>
      <c r="AB88" s="61"/>
      <c r="AC88" s="51" t="s">
        <v>68</v>
      </c>
      <c r="AD88" s="61">
        <v>1151</v>
      </c>
      <c r="AE88" s="51" t="s">
        <v>69</v>
      </c>
      <c r="AF88" s="61"/>
      <c r="AG88" s="62">
        <v>17030</v>
      </c>
      <c r="AH88" s="58"/>
      <c r="AI88" s="51" t="s">
        <v>69</v>
      </c>
      <c r="AJ88" s="61"/>
      <c r="AK88" s="51" t="s">
        <v>69</v>
      </c>
      <c r="AL88" s="61"/>
      <c r="AM88" s="51" t="s">
        <v>69</v>
      </c>
      <c r="AN88" s="61"/>
      <c r="AO88" s="51" t="s">
        <v>69</v>
      </c>
      <c r="AP88" s="61"/>
      <c r="AQ88" s="51" t="s">
        <v>69</v>
      </c>
      <c r="AR88" s="61"/>
      <c r="AS88" s="51" t="s">
        <v>68</v>
      </c>
      <c r="AT88" s="61">
        <v>20</v>
      </c>
      <c r="AU88" s="51" t="s">
        <v>69</v>
      </c>
      <c r="AV88" s="61"/>
      <c r="AW88" s="51" t="s">
        <v>69</v>
      </c>
      <c r="AX88" s="61"/>
      <c r="AY88" s="51" t="s">
        <v>69</v>
      </c>
      <c r="AZ88" s="61"/>
      <c r="BA88" s="51" t="s">
        <v>69</v>
      </c>
      <c r="BB88" s="61"/>
      <c r="BC88" s="51" t="s">
        <v>69</v>
      </c>
      <c r="BD88" s="61"/>
      <c r="BE88" s="51" t="s">
        <v>69</v>
      </c>
      <c r="BF88" s="61"/>
      <c r="BG88" s="51" t="s">
        <v>69</v>
      </c>
      <c r="BH88" s="61"/>
      <c r="BI88" s="51" t="s">
        <v>69</v>
      </c>
      <c r="BJ88" s="61"/>
      <c r="BK88" s="52">
        <f t="shared" si="1"/>
        <v>20</v>
      </c>
    </row>
    <row r="89" spans="1:63" s="10" customFormat="1" ht="14.25" x14ac:dyDescent="0.2">
      <c r="A89" s="11" t="s">
        <v>174</v>
      </c>
      <c r="B89" s="11">
        <v>2510</v>
      </c>
      <c r="C89" s="11" t="s">
        <v>77</v>
      </c>
      <c r="D89" s="37">
        <v>2021</v>
      </c>
      <c r="E89" s="45" t="s">
        <v>69</v>
      </c>
      <c r="F89" s="61"/>
      <c r="G89" s="51" t="s">
        <v>69</v>
      </c>
      <c r="H89" s="61"/>
      <c r="I89" s="51" t="s">
        <v>68</v>
      </c>
      <c r="J89" s="61">
        <v>46</v>
      </c>
      <c r="K89" s="51" t="s">
        <v>68</v>
      </c>
      <c r="L89" s="61">
        <v>24</v>
      </c>
      <c r="M89" s="51" t="s">
        <v>69</v>
      </c>
      <c r="N89" s="61"/>
      <c r="O89" s="51" t="s">
        <v>68</v>
      </c>
      <c r="P89" s="61">
        <v>294</v>
      </c>
      <c r="Q89" s="51" t="s">
        <v>68</v>
      </c>
      <c r="R89" s="61">
        <v>84</v>
      </c>
      <c r="S89" s="51" t="s">
        <v>68</v>
      </c>
      <c r="T89" s="61">
        <v>771</v>
      </c>
      <c r="U89" s="51" t="s">
        <v>69</v>
      </c>
      <c r="V89" s="61"/>
      <c r="W89" s="51" t="s">
        <v>68</v>
      </c>
      <c r="X89" s="61">
        <v>248</v>
      </c>
      <c r="Y89" s="51" t="s">
        <v>68</v>
      </c>
      <c r="Z89" s="61">
        <v>52</v>
      </c>
      <c r="AA89" s="51" t="s">
        <v>69</v>
      </c>
      <c r="AB89" s="61"/>
      <c r="AC89" s="51" t="s">
        <v>69</v>
      </c>
      <c r="AD89" s="61"/>
      <c r="AE89" s="51" t="s">
        <v>69</v>
      </c>
      <c r="AF89" s="61"/>
      <c r="AG89" s="62">
        <v>1519</v>
      </c>
      <c r="AH89" s="58"/>
      <c r="AI89" s="51" t="s">
        <v>69</v>
      </c>
      <c r="AJ89" s="61"/>
      <c r="AK89" s="51" t="s">
        <v>69</v>
      </c>
      <c r="AL89" s="61"/>
      <c r="AM89" s="51" t="s">
        <v>69</v>
      </c>
      <c r="AN89" s="61"/>
      <c r="AO89" s="51" t="s">
        <v>68</v>
      </c>
      <c r="AP89" s="61">
        <v>84</v>
      </c>
      <c r="AQ89" s="51" t="s">
        <v>69</v>
      </c>
      <c r="AR89" s="61"/>
      <c r="AS89" s="51" t="s">
        <v>68</v>
      </c>
      <c r="AT89" s="61">
        <v>22</v>
      </c>
      <c r="AU89" s="51" t="s">
        <v>69</v>
      </c>
      <c r="AV89" s="61"/>
      <c r="AW89" s="51" t="s">
        <v>69</v>
      </c>
      <c r="AX89" s="61"/>
      <c r="AY89" s="51" t="s">
        <v>69</v>
      </c>
      <c r="AZ89" s="61"/>
      <c r="BA89" s="51" t="s">
        <v>69</v>
      </c>
      <c r="BB89" s="61"/>
      <c r="BC89" s="51" t="s">
        <v>69</v>
      </c>
      <c r="BD89" s="61"/>
      <c r="BE89" s="51" t="s">
        <v>69</v>
      </c>
      <c r="BF89" s="61"/>
      <c r="BG89" s="51" t="s">
        <v>69</v>
      </c>
      <c r="BH89" s="61"/>
      <c r="BI89" s="51" t="s">
        <v>69</v>
      </c>
      <c r="BJ89" s="61"/>
      <c r="BK89" s="52">
        <f t="shared" si="1"/>
        <v>106</v>
      </c>
    </row>
    <row r="90" spans="1:63" s="10" customFormat="1" ht="14.25" x14ac:dyDescent="0.2">
      <c r="A90" s="11" t="s">
        <v>175</v>
      </c>
      <c r="B90" s="11">
        <v>123</v>
      </c>
      <c r="C90" s="11" t="s">
        <v>101</v>
      </c>
      <c r="D90" s="37">
        <v>2021</v>
      </c>
      <c r="E90" s="45" t="s">
        <v>68</v>
      </c>
      <c r="F90" s="61">
        <v>4896</v>
      </c>
      <c r="G90" s="51" t="s">
        <v>68</v>
      </c>
      <c r="H90" s="61">
        <v>5112</v>
      </c>
      <c r="I90" s="51" t="s">
        <v>68</v>
      </c>
      <c r="J90" s="61">
        <v>9648</v>
      </c>
      <c r="K90" s="51" t="s">
        <v>68</v>
      </c>
      <c r="L90" s="61">
        <v>912</v>
      </c>
      <c r="M90" s="51" t="s">
        <v>69</v>
      </c>
      <c r="N90" s="61"/>
      <c r="O90" s="51" t="s">
        <v>68</v>
      </c>
      <c r="P90" s="61">
        <v>3960</v>
      </c>
      <c r="Q90" s="51" t="s">
        <v>68</v>
      </c>
      <c r="R90" s="61">
        <v>1848</v>
      </c>
      <c r="S90" s="51" t="s">
        <v>68</v>
      </c>
      <c r="T90" s="61">
        <v>31248</v>
      </c>
      <c r="U90" s="51" t="s">
        <v>69</v>
      </c>
      <c r="V90" s="61"/>
      <c r="W90" s="51" t="s">
        <v>69</v>
      </c>
      <c r="X90" s="61"/>
      <c r="Y90" s="51" t="s">
        <v>68</v>
      </c>
      <c r="Z90" s="61">
        <v>4680</v>
      </c>
      <c r="AA90" s="51" t="s">
        <v>69</v>
      </c>
      <c r="AB90" s="61"/>
      <c r="AC90" s="51" t="s">
        <v>68</v>
      </c>
      <c r="AD90" s="61">
        <v>5448</v>
      </c>
      <c r="AE90" s="51" t="s">
        <v>69</v>
      </c>
      <c r="AF90" s="61"/>
      <c r="AG90" s="62">
        <v>67752</v>
      </c>
      <c r="AH90" s="58"/>
      <c r="AI90" s="51" t="s">
        <v>69</v>
      </c>
      <c r="AJ90" s="61"/>
      <c r="AK90" s="51" t="s">
        <v>69</v>
      </c>
      <c r="AL90" s="61"/>
      <c r="AM90" s="51" t="s">
        <v>69</v>
      </c>
      <c r="AN90" s="61"/>
      <c r="AO90" s="51" t="s">
        <v>69</v>
      </c>
      <c r="AP90" s="61"/>
      <c r="AQ90" s="51" t="s">
        <v>69</v>
      </c>
      <c r="AR90" s="61"/>
      <c r="AS90" s="51" t="s">
        <v>69</v>
      </c>
      <c r="AT90" s="61"/>
      <c r="AU90" s="51" t="s">
        <v>69</v>
      </c>
      <c r="AV90" s="61"/>
      <c r="AW90" s="51" t="s">
        <v>69</v>
      </c>
      <c r="AX90" s="61"/>
      <c r="AY90" s="51" t="s">
        <v>69</v>
      </c>
      <c r="AZ90" s="61"/>
      <c r="BA90" s="51" t="s">
        <v>69</v>
      </c>
      <c r="BB90" s="61"/>
      <c r="BC90" s="51" t="s">
        <v>69</v>
      </c>
      <c r="BD90" s="61"/>
      <c r="BE90" s="51" t="s">
        <v>69</v>
      </c>
      <c r="BF90" s="61"/>
      <c r="BG90" s="51" t="s">
        <v>69</v>
      </c>
      <c r="BH90" s="61"/>
      <c r="BI90" s="51" t="s">
        <v>68</v>
      </c>
      <c r="BJ90" s="61">
        <v>216</v>
      </c>
      <c r="BK90" s="52">
        <f t="shared" si="1"/>
        <v>216</v>
      </c>
    </row>
    <row r="91" spans="1:63" s="10" customFormat="1" ht="14.25" x14ac:dyDescent="0.2">
      <c r="A91" s="11" t="s">
        <v>176</v>
      </c>
      <c r="B91" s="11">
        <v>680</v>
      </c>
      <c r="C91" s="11" t="s">
        <v>73</v>
      </c>
      <c r="D91" s="37">
        <v>2021</v>
      </c>
      <c r="E91" s="45" t="s">
        <v>68</v>
      </c>
      <c r="F91" s="61">
        <v>12580</v>
      </c>
      <c r="G91" s="51" t="s">
        <v>69</v>
      </c>
      <c r="H91" s="61"/>
      <c r="I91" s="51" t="s">
        <v>68</v>
      </c>
      <c r="J91" s="61">
        <v>10361</v>
      </c>
      <c r="K91" s="51" t="s">
        <v>68</v>
      </c>
      <c r="L91" s="61"/>
      <c r="M91" s="51" t="s">
        <v>69</v>
      </c>
      <c r="N91" s="61"/>
      <c r="O91" s="51" t="s">
        <v>68</v>
      </c>
      <c r="P91" s="61">
        <v>9791</v>
      </c>
      <c r="Q91" s="51" t="s">
        <v>69</v>
      </c>
      <c r="R91" s="61"/>
      <c r="S91" s="51" t="s">
        <v>68</v>
      </c>
      <c r="T91" s="61">
        <v>73485</v>
      </c>
      <c r="U91" s="51" t="s">
        <v>69</v>
      </c>
      <c r="V91" s="61"/>
      <c r="W91" s="51" t="s">
        <v>69</v>
      </c>
      <c r="X91" s="61"/>
      <c r="Y91" s="51" t="s">
        <v>68</v>
      </c>
      <c r="Z91" s="61">
        <v>6793</v>
      </c>
      <c r="AA91" s="51" t="s">
        <v>69</v>
      </c>
      <c r="AB91" s="61"/>
      <c r="AC91" s="51" t="s">
        <v>69</v>
      </c>
      <c r="AD91" s="61"/>
      <c r="AE91" s="51" t="s">
        <v>69</v>
      </c>
      <c r="AF91" s="61"/>
      <c r="AG91" s="62">
        <v>113010</v>
      </c>
      <c r="AH91" s="58"/>
      <c r="AI91" s="51" t="s">
        <v>69</v>
      </c>
      <c r="AJ91" s="61"/>
      <c r="AK91" s="51" t="s">
        <v>69</v>
      </c>
      <c r="AL91" s="61"/>
      <c r="AM91" s="51" t="s">
        <v>69</v>
      </c>
      <c r="AN91" s="61"/>
      <c r="AO91" s="51" t="s">
        <v>69</v>
      </c>
      <c r="AP91" s="61"/>
      <c r="AQ91" s="51" t="s">
        <v>69</v>
      </c>
      <c r="AR91" s="61"/>
      <c r="AS91" s="51" t="s">
        <v>69</v>
      </c>
      <c r="AT91" s="61"/>
      <c r="AU91" s="51" t="s">
        <v>69</v>
      </c>
      <c r="AV91" s="61"/>
      <c r="AW91" s="51" t="s">
        <v>69</v>
      </c>
      <c r="AX91" s="61"/>
      <c r="AY91" s="51" t="s">
        <v>69</v>
      </c>
      <c r="AZ91" s="61"/>
      <c r="BA91" s="51" t="s">
        <v>69</v>
      </c>
      <c r="BB91" s="61"/>
      <c r="BC91" s="51" t="s">
        <v>69</v>
      </c>
      <c r="BD91" s="61"/>
      <c r="BE91" s="51" t="s">
        <v>69</v>
      </c>
      <c r="BF91" s="61"/>
      <c r="BG91" s="51" t="s">
        <v>69</v>
      </c>
      <c r="BH91" s="61"/>
      <c r="BI91" s="51" t="s">
        <v>69</v>
      </c>
      <c r="BJ91" s="61"/>
      <c r="BK91" s="52">
        <f t="shared" si="1"/>
        <v>0</v>
      </c>
    </row>
    <row r="92" spans="1:63" s="10" customFormat="1" ht="14.25" x14ac:dyDescent="0.2">
      <c r="A92" s="11" t="s">
        <v>177</v>
      </c>
      <c r="B92" s="11">
        <v>2514</v>
      </c>
      <c r="C92" s="11" t="s">
        <v>77</v>
      </c>
      <c r="D92" s="37">
        <v>2021</v>
      </c>
      <c r="E92" s="45" t="s">
        <v>68</v>
      </c>
      <c r="F92" s="61">
        <v>540</v>
      </c>
      <c r="G92" s="51" t="s">
        <v>69</v>
      </c>
      <c r="H92" s="61"/>
      <c r="I92" s="51" t="s">
        <v>68</v>
      </c>
      <c r="J92" s="61">
        <v>2580</v>
      </c>
      <c r="K92" s="51" t="s">
        <v>69</v>
      </c>
      <c r="L92" s="61"/>
      <c r="M92" s="51" t="s">
        <v>69</v>
      </c>
      <c r="N92" s="61"/>
      <c r="O92" s="51" t="s">
        <v>68</v>
      </c>
      <c r="P92" s="61">
        <v>720</v>
      </c>
      <c r="Q92" s="51" t="s">
        <v>68</v>
      </c>
      <c r="R92" s="61">
        <v>240</v>
      </c>
      <c r="S92" s="51" t="s">
        <v>68</v>
      </c>
      <c r="T92" s="61">
        <v>5460</v>
      </c>
      <c r="U92" s="51" t="s">
        <v>69</v>
      </c>
      <c r="V92" s="61"/>
      <c r="W92" s="51" t="s">
        <v>69</v>
      </c>
      <c r="X92" s="61"/>
      <c r="Y92" s="51" t="s">
        <v>68</v>
      </c>
      <c r="Z92" s="61">
        <v>540</v>
      </c>
      <c r="AA92" s="51" t="s">
        <v>68</v>
      </c>
      <c r="AB92" s="61">
        <v>330</v>
      </c>
      <c r="AC92" s="51" t="s">
        <v>69</v>
      </c>
      <c r="AD92" s="61"/>
      <c r="AE92" s="51" t="s">
        <v>68</v>
      </c>
      <c r="AF92" s="61">
        <v>960</v>
      </c>
      <c r="AG92" s="62">
        <v>11370</v>
      </c>
      <c r="AH92" s="58"/>
      <c r="AI92" s="51" t="s">
        <v>68</v>
      </c>
      <c r="AJ92" s="61">
        <v>65</v>
      </c>
      <c r="AK92" s="51" t="s">
        <v>69</v>
      </c>
      <c r="AL92" s="61"/>
      <c r="AM92" s="51" t="s">
        <v>69</v>
      </c>
      <c r="AN92" s="61"/>
      <c r="AO92" s="51" t="s">
        <v>69</v>
      </c>
      <c r="AP92" s="61"/>
      <c r="AQ92" s="51" t="s">
        <v>69</v>
      </c>
      <c r="AR92" s="61"/>
      <c r="AS92" s="51" t="s">
        <v>68</v>
      </c>
      <c r="AT92" s="61">
        <v>80</v>
      </c>
      <c r="AU92" s="51" t="s">
        <v>69</v>
      </c>
      <c r="AV92" s="61"/>
      <c r="AW92" s="51" t="s">
        <v>69</v>
      </c>
      <c r="AX92" s="61"/>
      <c r="AY92" s="51" t="s">
        <v>69</v>
      </c>
      <c r="AZ92" s="61"/>
      <c r="BA92" s="51" t="s">
        <v>69</v>
      </c>
      <c r="BB92" s="61"/>
      <c r="BC92" s="51" t="s">
        <v>68</v>
      </c>
      <c r="BD92" s="61">
        <v>630</v>
      </c>
      <c r="BE92" s="51" t="s">
        <v>69</v>
      </c>
      <c r="BF92" s="61"/>
      <c r="BG92" s="51" t="s">
        <v>69</v>
      </c>
      <c r="BH92" s="61"/>
      <c r="BI92" s="51" t="s">
        <v>69</v>
      </c>
      <c r="BJ92" s="61"/>
      <c r="BK92" s="52">
        <f t="shared" si="1"/>
        <v>775</v>
      </c>
    </row>
    <row r="93" spans="1:63" s="10" customFormat="1" ht="14.25" x14ac:dyDescent="0.2">
      <c r="A93" s="11" t="s">
        <v>178</v>
      </c>
      <c r="B93" s="11">
        <v>880</v>
      </c>
      <c r="C93" s="11" t="s">
        <v>97</v>
      </c>
      <c r="D93" s="37">
        <v>2021</v>
      </c>
      <c r="E93" s="45" t="s">
        <v>68</v>
      </c>
      <c r="F93" s="61">
        <v>756</v>
      </c>
      <c r="G93" s="51" t="s">
        <v>68</v>
      </c>
      <c r="H93" s="61">
        <v>2160</v>
      </c>
      <c r="I93" s="51" t="s">
        <v>68</v>
      </c>
      <c r="J93" s="61">
        <v>2781</v>
      </c>
      <c r="K93" s="51" t="s">
        <v>68</v>
      </c>
      <c r="L93" s="61">
        <v>81</v>
      </c>
      <c r="M93" s="51" t="s">
        <v>69</v>
      </c>
      <c r="N93" s="61"/>
      <c r="O93" s="51" t="s">
        <v>68</v>
      </c>
      <c r="P93" s="61">
        <v>3213</v>
      </c>
      <c r="Q93" s="51" t="s">
        <v>68</v>
      </c>
      <c r="R93" s="61">
        <v>1917</v>
      </c>
      <c r="S93" s="51" t="s">
        <v>68</v>
      </c>
      <c r="T93" s="61">
        <v>14850</v>
      </c>
      <c r="U93" s="51" t="s">
        <v>69</v>
      </c>
      <c r="V93" s="61"/>
      <c r="W93" s="51" t="s">
        <v>69</v>
      </c>
      <c r="X93" s="61"/>
      <c r="Y93" s="51" t="s">
        <v>68</v>
      </c>
      <c r="Z93" s="61">
        <v>2781</v>
      </c>
      <c r="AA93" s="51" t="s">
        <v>68</v>
      </c>
      <c r="AB93" s="61">
        <v>270</v>
      </c>
      <c r="AC93" s="51" t="s">
        <v>69</v>
      </c>
      <c r="AD93" s="61"/>
      <c r="AE93" s="51" t="s">
        <v>68</v>
      </c>
      <c r="AF93" s="61">
        <v>2214</v>
      </c>
      <c r="AG93" s="62">
        <v>31023</v>
      </c>
      <c r="AH93" s="58"/>
      <c r="AI93" s="51" t="s">
        <v>69</v>
      </c>
      <c r="AJ93" s="61"/>
      <c r="AK93" s="51" t="s">
        <v>68</v>
      </c>
      <c r="AL93" s="61">
        <v>40</v>
      </c>
      <c r="AM93" s="51" t="s">
        <v>68</v>
      </c>
      <c r="AN93" s="61">
        <v>43</v>
      </c>
      <c r="AO93" s="51" t="s">
        <v>68</v>
      </c>
      <c r="AP93" s="61">
        <v>24</v>
      </c>
      <c r="AQ93" s="51" t="s">
        <v>69</v>
      </c>
      <c r="AR93" s="61"/>
      <c r="AS93" s="51" t="s">
        <v>69</v>
      </c>
      <c r="AT93" s="61"/>
      <c r="AU93" s="51" t="s">
        <v>69</v>
      </c>
      <c r="AV93" s="61"/>
      <c r="AW93" s="51" t="s">
        <v>68</v>
      </c>
      <c r="AX93" s="61">
        <v>16</v>
      </c>
      <c r="AY93" s="51" t="s">
        <v>69</v>
      </c>
      <c r="AZ93" s="61"/>
      <c r="BA93" s="51" t="s">
        <v>68</v>
      </c>
      <c r="BB93" s="61">
        <v>49</v>
      </c>
      <c r="BC93" s="51" t="s">
        <v>68</v>
      </c>
      <c r="BD93" s="61">
        <v>177</v>
      </c>
      <c r="BE93" s="51" t="s">
        <v>69</v>
      </c>
      <c r="BF93" s="61"/>
      <c r="BG93" s="51" t="s">
        <v>68</v>
      </c>
      <c r="BH93" s="61">
        <v>66</v>
      </c>
      <c r="BI93" s="51" t="s">
        <v>69</v>
      </c>
      <c r="BJ93" s="61"/>
      <c r="BK93" s="52">
        <f t="shared" si="1"/>
        <v>415</v>
      </c>
    </row>
    <row r="94" spans="1:63" s="10" customFormat="1" ht="14.25" x14ac:dyDescent="0.2">
      <c r="A94" s="11" t="s">
        <v>179</v>
      </c>
      <c r="B94" s="11">
        <v>1446</v>
      </c>
      <c r="C94" s="11" t="s">
        <v>66</v>
      </c>
      <c r="D94" s="37">
        <v>2021</v>
      </c>
      <c r="E94" s="45" t="s">
        <v>68</v>
      </c>
      <c r="F94" s="61" t="s">
        <v>384</v>
      </c>
      <c r="G94" s="51" t="s">
        <v>69</v>
      </c>
      <c r="H94" s="61"/>
      <c r="I94" s="51" t="s">
        <v>69</v>
      </c>
      <c r="J94" s="61"/>
      <c r="K94" s="51" t="s">
        <v>69</v>
      </c>
      <c r="L94" s="61"/>
      <c r="M94" s="51" t="s">
        <v>69</v>
      </c>
      <c r="N94" s="61"/>
      <c r="O94" s="51" t="s">
        <v>69</v>
      </c>
      <c r="P94" s="61"/>
      <c r="Q94" s="51" t="s">
        <v>69</v>
      </c>
      <c r="R94" s="61"/>
      <c r="S94" s="51" t="s">
        <v>68</v>
      </c>
      <c r="T94" s="61">
        <v>912</v>
      </c>
      <c r="U94" s="51" t="s">
        <v>69</v>
      </c>
      <c r="V94" s="61"/>
      <c r="W94" s="51" t="s">
        <v>69</v>
      </c>
      <c r="X94" s="61"/>
      <c r="Y94" s="51" t="s">
        <v>68</v>
      </c>
      <c r="Z94" s="61" t="s">
        <v>384</v>
      </c>
      <c r="AA94" s="51" t="s">
        <v>69</v>
      </c>
      <c r="AB94" s="61"/>
      <c r="AC94" s="51" t="s">
        <v>69</v>
      </c>
      <c r="AD94" s="61"/>
      <c r="AE94" s="51" t="s">
        <v>69</v>
      </c>
      <c r="AF94" s="61"/>
      <c r="AG94" s="62">
        <v>912</v>
      </c>
      <c r="AH94" s="58"/>
      <c r="AI94" s="51" t="s">
        <v>69</v>
      </c>
      <c r="AJ94" s="61"/>
      <c r="AK94" s="51" t="s">
        <v>69</v>
      </c>
      <c r="AL94" s="61"/>
      <c r="AM94" s="51" t="s">
        <v>69</v>
      </c>
      <c r="AN94" s="61"/>
      <c r="AO94" s="51" t="s">
        <v>69</v>
      </c>
      <c r="AP94" s="61"/>
      <c r="AQ94" s="51" t="s">
        <v>69</v>
      </c>
      <c r="AR94" s="61"/>
      <c r="AS94" s="51" t="s">
        <v>69</v>
      </c>
      <c r="AT94" s="61"/>
      <c r="AU94" s="51" t="s">
        <v>69</v>
      </c>
      <c r="AV94" s="61"/>
      <c r="AW94" s="51" t="s">
        <v>69</v>
      </c>
      <c r="AX94" s="61"/>
      <c r="AY94" s="51" t="s">
        <v>69</v>
      </c>
      <c r="AZ94" s="61"/>
      <c r="BA94" s="51" t="s">
        <v>69</v>
      </c>
      <c r="BB94" s="61"/>
      <c r="BC94" s="51" t="s">
        <v>69</v>
      </c>
      <c r="BD94" s="61"/>
      <c r="BE94" s="51" t="s">
        <v>69</v>
      </c>
      <c r="BF94" s="61"/>
      <c r="BG94" s="51" t="s">
        <v>69</v>
      </c>
      <c r="BH94" s="61"/>
      <c r="BI94" s="51" t="s">
        <v>69</v>
      </c>
      <c r="BJ94" s="61"/>
      <c r="BK94" s="52">
        <f t="shared" si="1"/>
        <v>0</v>
      </c>
    </row>
    <row r="95" spans="1:63" s="10" customFormat="1" ht="14.25" x14ac:dyDescent="0.2">
      <c r="A95" s="11" t="s">
        <v>180</v>
      </c>
      <c r="B95" s="11">
        <v>1082</v>
      </c>
      <c r="C95" s="11" t="s">
        <v>181</v>
      </c>
      <c r="D95" s="37">
        <v>2021</v>
      </c>
      <c r="E95" s="45" t="s">
        <v>69</v>
      </c>
      <c r="F95" s="61"/>
      <c r="G95" s="51" t="s">
        <v>69</v>
      </c>
      <c r="H95" s="61"/>
      <c r="I95" s="51" t="s">
        <v>69</v>
      </c>
      <c r="J95" s="61"/>
      <c r="K95" s="51" t="s">
        <v>69</v>
      </c>
      <c r="L95" s="61"/>
      <c r="M95" s="51" t="s">
        <v>69</v>
      </c>
      <c r="N95" s="61"/>
      <c r="O95" s="51" t="s">
        <v>68</v>
      </c>
      <c r="P95" s="61">
        <v>2370</v>
      </c>
      <c r="Q95" s="51" t="s">
        <v>69</v>
      </c>
      <c r="R95" s="61"/>
      <c r="S95" s="51" t="s">
        <v>68</v>
      </c>
      <c r="T95" s="61">
        <v>18656</v>
      </c>
      <c r="U95" s="51" t="s">
        <v>69</v>
      </c>
      <c r="V95" s="61"/>
      <c r="W95" s="51" t="s">
        <v>69</v>
      </c>
      <c r="X95" s="61"/>
      <c r="Y95" s="51" t="s">
        <v>69</v>
      </c>
      <c r="Z95" s="61"/>
      <c r="AA95" s="51" t="s">
        <v>69</v>
      </c>
      <c r="AB95" s="61"/>
      <c r="AC95" s="51" t="s">
        <v>69</v>
      </c>
      <c r="AD95" s="61"/>
      <c r="AE95" s="51" t="s">
        <v>69</v>
      </c>
      <c r="AF95" s="61"/>
      <c r="AG95" s="62">
        <v>21026</v>
      </c>
      <c r="AH95" s="58"/>
      <c r="AI95" s="51" t="s">
        <v>69</v>
      </c>
      <c r="AJ95" s="61"/>
      <c r="AK95" s="51" t="s">
        <v>69</v>
      </c>
      <c r="AL95" s="61"/>
      <c r="AM95" s="51" t="s">
        <v>69</v>
      </c>
      <c r="AN95" s="61"/>
      <c r="AO95" s="51" t="s">
        <v>69</v>
      </c>
      <c r="AP95" s="61"/>
      <c r="AQ95" s="51" t="s">
        <v>69</v>
      </c>
      <c r="AR95" s="61"/>
      <c r="AS95" s="51" t="s">
        <v>69</v>
      </c>
      <c r="AT95" s="61"/>
      <c r="AU95" s="51" t="s">
        <v>68</v>
      </c>
      <c r="AV95" s="61">
        <v>32</v>
      </c>
      <c r="AW95" s="51" t="s">
        <v>69</v>
      </c>
      <c r="AX95" s="61"/>
      <c r="AY95" s="51" t="s">
        <v>69</v>
      </c>
      <c r="AZ95" s="61"/>
      <c r="BA95" s="51" t="s">
        <v>69</v>
      </c>
      <c r="BB95" s="61"/>
      <c r="BC95" s="51" t="s">
        <v>69</v>
      </c>
      <c r="BD95" s="61"/>
      <c r="BE95" s="51" t="s">
        <v>69</v>
      </c>
      <c r="BF95" s="61"/>
      <c r="BG95" s="51" t="s">
        <v>69</v>
      </c>
      <c r="BH95" s="61"/>
      <c r="BI95" s="51" t="s">
        <v>69</v>
      </c>
      <c r="BJ95" s="61"/>
      <c r="BK95" s="52">
        <f t="shared" si="1"/>
        <v>32</v>
      </c>
    </row>
    <row r="96" spans="1:63" s="10" customFormat="1" ht="14.25" x14ac:dyDescent="0.2">
      <c r="A96" s="11" t="s">
        <v>182</v>
      </c>
      <c r="B96" s="11">
        <v>1883</v>
      </c>
      <c r="C96" s="11" t="s">
        <v>82</v>
      </c>
      <c r="D96" s="37">
        <v>2021</v>
      </c>
      <c r="E96" s="45" t="s">
        <v>68</v>
      </c>
      <c r="F96" s="61">
        <v>2925</v>
      </c>
      <c r="G96" s="51" t="s">
        <v>69</v>
      </c>
      <c r="H96" s="61"/>
      <c r="I96" s="51" t="s">
        <v>68</v>
      </c>
      <c r="J96" s="61">
        <v>5575</v>
      </c>
      <c r="K96" s="51" t="s">
        <v>69</v>
      </c>
      <c r="L96" s="61"/>
      <c r="M96" s="51" t="s">
        <v>69</v>
      </c>
      <c r="N96" s="61"/>
      <c r="O96" s="51" t="s">
        <v>68</v>
      </c>
      <c r="P96" s="61">
        <v>5984</v>
      </c>
      <c r="Q96" s="51" t="s">
        <v>69</v>
      </c>
      <c r="R96" s="61"/>
      <c r="S96" s="51" t="s">
        <v>68</v>
      </c>
      <c r="T96" s="61">
        <v>7150</v>
      </c>
      <c r="U96" s="51" t="s">
        <v>69</v>
      </c>
      <c r="V96" s="61"/>
      <c r="W96" s="51" t="s">
        <v>69</v>
      </c>
      <c r="X96" s="61"/>
      <c r="Y96" s="51" t="s">
        <v>68</v>
      </c>
      <c r="Z96" s="61">
        <v>2075</v>
      </c>
      <c r="AA96" s="51" t="s">
        <v>69</v>
      </c>
      <c r="AB96" s="61"/>
      <c r="AC96" s="51" t="s">
        <v>68</v>
      </c>
      <c r="AD96" s="61">
        <v>550</v>
      </c>
      <c r="AE96" s="51" t="s">
        <v>69</v>
      </c>
      <c r="AF96" s="61"/>
      <c r="AG96" s="62">
        <v>24259</v>
      </c>
      <c r="AH96" s="58"/>
      <c r="AI96" s="51" t="s">
        <v>69</v>
      </c>
      <c r="AJ96" s="61"/>
      <c r="AK96" s="51" t="s">
        <v>69</v>
      </c>
      <c r="AL96" s="61"/>
      <c r="AM96" s="51" t="s">
        <v>69</v>
      </c>
      <c r="AN96" s="61"/>
      <c r="AO96" s="51" t="s">
        <v>69</v>
      </c>
      <c r="AP96" s="61"/>
      <c r="AQ96" s="51" t="s">
        <v>69</v>
      </c>
      <c r="AR96" s="61"/>
      <c r="AS96" s="51" t="s">
        <v>69</v>
      </c>
      <c r="AT96" s="61"/>
      <c r="AU96" s="51" t="s">
        <v>69</v>
      </c>
      <c r="AV96" s="61"/>
      <c r="AW96" s="51" t="s">
        <v>69</v>
      </c>
      <c r="AX96" s="61"/>
      <c r="AY96" s="51" t="s">
        <v>69</v>
      </c>
      <c r="AZ96" s="61"/>
      <c r="BA96" s="51" t="s">
        <v>69</v>
      </c>
      <c r="BB96" s="61"/>
      <c r="BC96" s="51" t="s">
        <v>69</v>
      </c>
      <c r="BD96" s="61"/>
      <c r="BE96" s="51" t="s">
        <v>69</v>
      </c>
      <c r="BF96" s="61"/>
      <c r="BG96" s="51" t="s">
        <v>69</v>
      </c>
      <c r="BH96" s="61"/>
      <c r="BI96" s="51" t="s">
        <v>69</v>
      </c>
      <c r="BJ96" s="61"/>
      <c r="BK96" s="52">
        <f t="shared" si="1"/>
        <v>0</v>
      </c>
    </row>
    <row r="97" spans="1:63" s="10" customFormat="1" ht="14.25" x14ac:dyDescent="0.2">
      <c r="A97" s="11" t="s">
        <v>183</v>
      </c>
      <c r="B97" s="11">
        <v>1080</v>
      </c>
      <c r="C97" s="11" t="s">
        <v>181</v>
      </c>
      <c r="D97" s="37">
        <v>2021</v>
      </c>
      <c r="E97" s="45" t="s">
        <v>384</v>
      </c>
      <c r="F97" s="61"/>
      <c r="G97" s="51" t="s">
        <v>384</v>
      </c>
      <c r="H97" s="61"/>
      <c r="I97" s="51" t="s">
        <v>384</v>
      </c>
      <c r="J97" s="61"/>
      <c r="K97" s="51" t="s">
        <v>384</v>
      </c>
      <c r="L97" s="61"/>
      <c r="M97" s="51" t="s">
        <v>384</v>
      </c>
      <c r="N97" s="61"/>
      <c r="O97" s="51" t="s">
        <v>384</v>
      </c>
      <c r="P97" s="61"/>
      <c r="Q97" s="51" t="s">
        <v>384</v>
      </c>
      <c r="R97" s="61"/>
      <c r="S97" s="51" t="s">
        <v>384</v>
      </c>
      <c r="T97" s="61"/>
      <c r="U97" s="51" t="s">
        <v>384</v>
      </c>
      <c r="V97" s="61"/>
      <c r="W97" s="51" t="s">
        <v>384</v>
      </c>
      <c r="X97" s="61"/>
      <c r="Y97" s="51" t="s">
        <v>384</v>
      </c>
      <c r="Z97" s="61"/>
      <c r="AA97" s="51" t="s">
        <v>384</v>
      </c>
      <c r="AB97" s="61"/>
      <c r="AC97" s="51" t="s">
        <v>384</v>
      </c>
      <c r="AD97" s="61"/>
      <c r="AE97" s="51" t="s">
        <v>384</v>
      </c>
      <c r="AF97" s="61"/>
      <c r="AG97" s="62"/>
      <c r="AH97" s="58"/>
      <c r="AI97" s="51" t="s">
        <v>384</v>
      </c>
      <c r="AJ97" s="61"/>
      <c r="AK97" s="51" t="s">
        <v>384</v>
      </c>
      <c r="AL97" s="61"/>
      <c r="AM97" s="51" t="s">
        <v>384</v>
      </c>
      <c r="AN97" s="61"/>
      <c r="AO97" s="51" t="s">
        <v>384</v>
      </c>
      <c r="AP97" s="61"/>
      <c r="AQ97" s="51" t="s">
        <v>384</v>
      </c>
      <c r="AR97" s="61"/>
      <c r="AS97" s="51" t="s">
        <v>384</v>
      </c>
      <c r="AT97" s="61"/>
      <c r="AU97" s="51" t="s">
        <v>384</v>
      </c>
      <c r="AV97" s="61"/>
      <c r="AW97" s="51" t="s">
        <v>384</v>
      </c>
      <c r="AX97" s="61"/>
      <c r="AY97" s="51" t="s">
        <v>384</v>
      </c>
      <c r="AZ97" s="61"/>
      <c r="BA97" s="51" t="s">
        <v>384</v>
      </c>
      <c r="BB97" s="61"/>
      <c r="BC97" s="51" t="s">
        <v>384</v>
      </c>
      <c r="BD97" s="61"/>
      <c r="BE97" s="51" t="s">
        <v>384</v>
      </c>
      <c r="BF97" s="61"/>
      <c r="BG97" s="51" t="s">
        <v>384</v>
      </c>
      <c r="BH97" s="61"/>
      <c r="BI97" s="51" t="s">
        <v>384</v>
      </c>
      <c r="BJ97" s="61"/>
      <c r="BK97" s="52" t="s">
        <v>384</v>
      </c>
    </row>
    <row r="98" spans="1:63" s="10" customFormat="1" ht="14.25" x14ac:dyDescent="0.2">
      <c r="A98" s="11" t="s">
        <v>184</v>
      </c>
      <c r="B98" s="11">
        <v>1780</v>
      </c>
      <c r="C98" s="11" t="s">
        <v>80</v>
      </c>
      <c r="D98" s="37">
        <v>2021</v>
      </c>
      <c r="E98" s="45" t="s">
        <v>68</v>
      </c>
      <c r="F98" s="61">
        <v>2940</v>
      </c>
      <c r="G98" s="51" t="s">
        <v>69</v>
      </c>
      <c r="H98" s="61"/>
      <c r="I98" s="51" t="s">
        <v>68</v>
      </c>
      <c r="J98" s="61">
        <v>4585</v>
      </c>
      <c r="K98" s="51" t="s">
        <v>69</v>
      </c>
      <c r="L98" s="61"/>
      <c r="M98" s="51" t="s">
        <v>68</v>
      </c>
      <c r="N98" s="61">
        <v>455</v>
      </c>
      <c r="O98" s="51" t="s">
        <v>68</v>
      </c>
      <c r="P98" s="61">
        <v>3550</v>
      </c>
      <c r="Q98" s="51" t="s">
        <v>68</v>
      </c>
      <c r="R98" s="61">
        <v>650</v>
      </c>
      <c r="S98" s="51" t="s">
        <v>68</v>
      </c>
      <c r="T98" s="61">
        <v>8925</v>
      </c>
      <c r="U98" s="51" t="s">
        <v>69</v>
      </c>
      <c r="V98" s="61"/>
      <c r="W98" s="51" t="s">
        <v>69</v>
      </c>
      <c r="X98" s="61"/>
      <c r="Y98" s="51" t="s">
        <v>68</v>
      </c>
      <c r="Z98" s="61">
        <v>3255</v>
      </c>
      <c r="AA98" s="51" t="s">
        <v>68</v>
      </c>
      <c r="AB98" s="61">
        <v>910</v>
      </c>
      <c r="AC98" s="51" t="s">
        <v>68</v>
      </c>
      <c r="AD98" s="61">
        <v>840</v>
      </c>
      <c r="AE98" s="51" t="s">
        <v>68</v>
      </c>
      <c r="AF98" s="61">
        <v>1435</v>
      </c>
      <c r="AG98" s="62">
        <v>27545</v>
      </c>
      <c r="AH98" s="58"/>
      <c r="AI98" s="51" t="s">
        <v>69</v>
      </c>
      <c r="AJ98" s="61"/>
      <c r="AK98" s="51" t="s">
        <v>69</v>
      </c>
      <c r="AL98" s="61"/>
      <c r="AM98" s="51" t="s">
        <v>69</v>
      </c>
      <c r="AN98" s="61"/>
      <c r="AO98" s="51" t="s">
        <v>69</v>
      </c>
      <c r="AP98" s="61"/>
      <c r="AQ98" s="51" t="s">
        <v>69</v>
      </c>
      <c r="AR98" s="61"/>
      <c r="AS98" s="51" t="s">
        <v>69</v>
      </c>
      <c r="AT98" s="61"/>
      <c r="AU98" s="51" t="s">
        <v>69</v>
      </c>
      <c r="AV98" s="61"/>
      <c r="AW98" s="51" t="s">
        <v>69</v>
      </c>
      <c r="AX98" s="61"/>
      <c r="AY98" s="51" t="s">
        <v>69</v>
      </c>
      <c r="AZ98" s="61"/>
      <c r="BA98" s="51" t="s">
        <v>69</v>
      </c>
      <c r="BB98" s="61"/>
      <c r="BC98" s="51" t="s">
        <v>69</v>
      </c>
      <c r="BD98" s="61"/>
      <c r="BE98" s="51" t="s">
        <v>69</v>
      </c>
      <c r="BF98" s="61"/>
      <c r="BG98" s="51" t="s">
        <v>69</v>
      </c>
      <c r="BH98" s="61"/>
      <c r="BI98" s="51" t="s">
        <v>69</v>
      </c>
      <c r="BJ98" s="61"/>
      <c r="BK98" s="52">
        <f t="shared" si="1"/>
        <v>0</v>
      </c>
    </row>
    <row r="99" spans="1:63" s="10" customFormat="1" ht="14.25" x14ac:dyDescent="0.2">
      <c r="A99" s="11" t="s">
        <v>185</v>
      </c>
      <c r="B99" s="11">
        <v>483</v>
      </c>
      <c r="C99" s="11" t="s">
        <v>119</v>
      </c>
      <c r="D99" s="37">
        <v>2021</v>
      </c>
      <c r="E99" s="45" t="s">
        <v>68</v>
      </c>
      <c r="F99" s="61">
        <v>56</v>
      </c>
      <c r="G99" s="51" t="s">
        <v>69</v>
      </c>
      <c r="H99" s="61"/>
      <c r="I99" s="51" t="s">
        <v>69</v>
      </c>
      <c r="J99" s="61"/>
      <c r="K99" s="51" t="s">
        <v>69</v>
      </c>
      <c r="L99" s="61"/>
      <c r="M99" s="51" t="s">
        <v>69</v>
      </c>
      <c r="N99" s="61"/>
      <c r="O99" s="51" t="s">
        <v>68</v>
      </c>
      <c r="P99" s="61">
        <v>56</v>
      </c>
      <c r="Q99" s="51" t="s">
        <v>68</v>
      </c>
      <c r="R99" s="61">
        <v>56</v>
      </c>
      <c r="S99" s="51" t="s">
        <v>68</v>
      </c>
      <c r="T99" s="61">
        <v>56</v>
      </c>
      <c r="U99" s="51" t="s">
        <v>68</v>
      </c>
      <c r="V99" s="61">
        <v>28</v>
      </c>
      <c r="W99" s="51" t="s">
        <v>68</v>
      </c>
      <c r="X99" s="61">
        <v>56</v>
      </c>
      <c r="Y99" s="51" t="s">
        <v>68</v>
      </c>
      <c r="Z99" s="61">
        <v>56</v>
      </c>
      <c r="AA99" s="51" t="s">
        <v>68</v>
      </c>
      <c r="AB99" s="61">
        <v>56</v>
      </c>
      <c r="AC99" s="51" t="s">
        <v>68</v>
      </c>
      <c r="AD99" s="61">
        <v>28</v>
      </c>
      <c r="AE99" s="51" t="s">
        <v>69</v>
      </c>
      <c r="AF99" s="61"/>
      <c r="AG99" s="62">
        <v>448</v>
      </c>
      <c r="AH99" s="58"/>
      <c r="AI99" s="51" t="s">
        <v>69</v>
      </c>
      <c r="AJ99" s="61"/>
      <c r="AK99" s="51" t="s">
        <v>69</v>
      </c>
      <c r="AL99" s="61"/>
      <c r="AM99" s="51" t="s">
        <v>69</v>
      </c>
      <c r="AN99" s="61"/>
      <c r="AO99" s="51" t="s">
        <v>69</v>
      </c>
      <c r="AP99" s="61"/>
      <c r="AQ99" s="51" t="s">
        <v>69</v>
      </c>
      <c r="AR99" s="61"/>
      <c r="AS99" s="51" t="s">
        <v>69</v>
      </c>
      <c r="AT99" s="61"/>
      <c r="AU99" s="51" t="s">
        <v>69</v>
      </c>
      <c r="AV99" s="61"/>
      <c r="AW99" s="51" t="s">
        <v>69</v>
      </c>
      <c r="AX99" s="61"/>
      <c r="AY99" s="51" t="s">
        <v>69</v>
      </c>
      <c r="AZ99" s="61"/>
      <c r="BA99" s="51" t="s">
        <v>69</v>
      </c>
      <c r="BB99" s="61"/>
      <c r="BC99" s="51" t="s">
        <v>69</v>
      </c>
      <c r="BD99" s="61"/>
      <c r="BE99" s="51" t="s">
        <v>69</v>
      </c>
      <c r="BF99" s="61"/>
      <c r="BG99" s="51" t="s">
        <v>69</v>
      </c>
      <c r="BH99" s="61"/>
      <c r="BI99" s="51" t="s">
        <v>69</v>
      </c>
      <c r="BJ99" s="61"/>
      <c r="BK99" s="52">
        <f t="shared" si="1"/>
        <v>0</v>
      </c>
    </row>
    <row r="100" spans="1:63" s="10" customFormat="1" ht="14.25" x14ac:dyDescent="0.2">
      <c r="A100" s="11" t="s">
        <v>186</v>
      </c>
      <c r="B100" s="11">
        <v>1715</v>
      </c>
      <c r="C100" s="11" t="s">
        <v>80</v>
      </c>
      <c r="D100" s="37">
        <v>2021</v>
      </c>
      <c r="E100" s="45" t="s">
        <v>384</v>
      </c>
      <c r="F100" s="61"/>
      <c r="G100" s="51" t="s">
        <v>384</v>
      </c>
      <c r="H100" s="61"/>
      <c r="I100" s="51" t="s">
        <v>384</v>
      </c>
      <c r="J100" s="61"/>
      <c r="K100" s="51" t="s">
        <v>384</v>
      </c>
      <c r="L100" s="61"/>
      <c r="M100" s="51" t="s">
        <v>384</v>
      </c>
      <c r="N100" s="61"/>
      <c r="O100" s="51" t="s">
        <v>384</v>
      </c>
      <c r="P100" s="61"/>
      <c r="Q100" s="51" t="s">
        <v>384</v>
      </c>
      <c r="R100" s="61"/>
      <c r="S100" s="51" t="s">
        <v>384</v>
      </c>
      <c r="T100" s="61"/>
      <c r="U100" s="51" t="s">
        <v>384</v>
      </c>
      <c r="V100" s="61"/>
      <c r="W100" s="51" t="s">
        <v>384</v>
      </c>
      <c r="X100" s="61"/>
      <c r="Y100" s="51" t="s">
        <v>384</v>
      </c>
      <c r="Z100" s="61"/>
      <c r="AA100" s="51" t="s">
        <v>384</v>
      </c>
      <c r="AB100" s="61"/>
      <c r="AC100" s="51" t="s">
        <v>384</v>
      </c>
      <c r="AD100" s="61"/>
      <c r="AE100" s="51" t="s">
        <v>384</v>
      </c>
      <c r="AF100" s="61"/>
      <c r="AG100" s="62"/>
      <c r="AH100" s="58"/>
      <c r="AI100" s="51" t="s">
        <v>384</v>
      </c>
      <c r="AJ100" s="61"/>
      <c r="AK100" s="51" t="s">
        <v>384</v>
      </c>
      <c r="AL100" s="61"/>
      <c r="AM100" s="51" t="s">
        <v>384</v>
      </c>
      <c r="AN100" s="61"/>
      <c r="AO100" s="51" t="s">
        <v>384</v>
      </c>
      <c r="AP100" s="61"/>
      <c r="AQ100" s="51" t="s">
        <v>384</v>
      </c>
      <c r="AR100" s="61"/>
      <c r="AS100" s="51" t="s">
        <v>384</v>
      </c>
      <c r="AT100" s="61"/>
      <c r="AU100" s="51" t="s">
        <v>384</v>
      </c>
      <c r="AV100" s="61"/>
      <c r="AW100" s="51" t="s">
        <v>384</v>
      </c>
      <c r="AX100" s="61"/>
      <c r="AY100" s="51" t="s">
        <v>384</v>
      </c>
      <c r="AZ100" s="61"/>
      <c r="BA100" s="51" t="s">
        <v>384</v>
      </c>
      <c r="BB100" s="61"/>
      <c r="BC100" s="51" t="s">
        <v>384</v>
      </c>
      <c r="BD100" s="61"/>
      <c r="BE100" s="51" t="s">
        <v>384</v>
      </c>
      <c r="BF100" s="61"/>
      <c r="BG100" s="51" t="s">
        <v>384</v>
      </c>
      <c r="BH100" s="61"/>
      <c r="BI100" s="51" t="s">
        <v>384</v>
      </c>
      <c r="BJ100" s="61"/>
      <c r="BK100" s="52" t="s">
        <v>384</v>
      </c>
    </row>
    <row r="101" spans="1:63" s="10" customFormat="1" ht="14.25" x14ac:dyDescent="0.2">
      <c r="A101" s="11" t="s">
        <v>187</v>
      </c>
      <c r="B101" s="11">
        <v>513</v>
      </c>
      <c r="C101" s="11" t="s">
        <v>103</v>
      </c>
      <c r="D101" s="37">
        <v>2021</v>
      </c>
      <c r="E101" s="45" t="s">
        <v>69</v>
      </c>
      <c r="F101" s="61"/>
      <c r="G101" s="51" t="s">
        <v>69</v>
      </c>
      <c r="H101" s="61"/>
      <c r="I101" s="51" t="s">
        <v>69</v>
      </c>
      <c r="J101" s="61"/>
      <c r="K101" s="51" t="s">
        <v>69</v>
      </c>
      <c r="L101" s="61"/>
      <c r="M101" s="51" t="s">
        <v>69</v>
      </c>
      <c r="N101" s="61"/>
      <c r="O101" s="51" t="s">
        <v>68</v>
      </c>
      <c r="P101" s="61">
        <v>9600</v>
      </c>
      <c r="Q101" s="51" t="s">
        <v>68</v>
      </c>
      <c r="R101" s="61">
        <v>2400</v>
      </c>
      <c r="S101" s="51" t="s">
        <v>68</v>
      </c>
      <c r="T101" s="61">
        <v>9216</v>
      </c>
      <c r="U101" s="51" t="s">
        <v>69</v>
      </c>
      <c r="V101" s="61"/>
      <c r="W101" s="51" t="s">
        <v>69</v>
      </c>
      <c r="X101" s="61"/>
      <c r="Y101" s="51" t="s">
        <v>68</v>
      </c>
      <c r="Z101" s="61">
        <v>1680</v>
      </c>
      <c r="AA101" s="51" t="s">
        <v>69</v>
      </c>
      <c r="AB101" s="61"/>
      <c r="AC101" s="51" t="s">
        <v>69</v>
      </c>
      <c r="AD101" s="61"/>
      <c r="AE101" s="51" t="s">
        <v>69</v>
      </c>
      <c r="AF101" s="61"/>
      <c r="AG101" s="62">
        <v>22896</v>
      </c>
      <c r="AH101" s="58"/>
      <c r="AI101" s="51" t="s">
        <v>69</v>
      </c>
      <c r="AJ101" s="61"/>
      <c r="AK101" s="51" t="s">
        <v>69</v>
      </c>
      <c r="AL101" s="61"/>
      <c r="AM101" s="51" t="s">
        <v>69</v>
      </c>
      <c r="AN101" s="61"/>
      <c r="AO101" s="51" t="s">
        <v>69</v>
      </c>
      <c r="AP101" s="61"/>
      <c r="AQ101" s="51" t="s">
        <v>69</v>
      </c>
      <c r="AR101" s="61"/>
      <c r="AS101" s="51" t="s">
        <v>69</v>
      </c>
      <c r="AT101" s="61"/>
      <c r="AU101" s="51" t="s">
        <v>69</v>
      </c>
      <c r="AV101" s="61"/>
      <c r="AW101" s="51" t="s">
        <v>69</v>
      </c>
      <c r="AX101" s="61"/>
      <c r="AY101" s="51" t="s">
        <v>69</v>
      </c>
      <c r="AZ101" s="61"/>
      <c r="BA101" s="51" t="s">
        <v>69</v>
      </c>
      <c r="BB101" s="61"/>
      <c r="BC101" s="51" t="s">
        <v>69</v>
      </c>
      <c r="BD101" s="61"/>
      <c r="BE101" s="51" t="s">
        <v>69</v>
      </c>
      <c r="BF101" s="61"/>
      <c r="BG101" s="51" t="s">
        <v>69</v>
      </c>
      <c r="BH101" s="61"/>
      <c r="BI101" s="51" t="s">
        <v>69</v>
      </c>
      <c r="BJ101" s="61"/>
      <c r="BK101" s="52">
        <f t="shared" si="1"/>
        <v>0</v>
      </c>
    </row>
    <row r="102" spans="1:63" s="10" customFormat="1" ht="14.25" x14ac:dyDescent="0.2">
      <c r="A102" s="11" t="s">
        <v>188</v>
      </c>
      <c r="B102" s="11">
        <v>2584</v>
      </c>
      <c r="C102" s="11" t="s">
        <v>77</v>
      </c>
      <c r="D102" s="37">
        <v>2021</v>
      </c>
      <c r="E102" s="45" t="s">
        <v>68</v>
      </c>
      <c r="F102" s="61">
        <v>1235</v>
      </c>
      <c r="G102" s="51" t="s">
        <v>69</v>
      </c>
      <c r="H102" s="61"/>
      <c r="I102" s="51" t="s">
        <v>68</v>
      </c>
      <c r="J102" s="61">
        <v>2280</v>
      </c>
      <c r="K102" s="51" t="s">
        <v>69</v>
      </c>
      <c r="L102" s="61"/>
      <c r="M102" s="51" t="s">
        <v>69</v>
      </c>
      <c r="N102" s="61"/>
      <c r="O102" s="51" t="s">
        <v>68</v>
      </c>
      <c r="P102" s="61">
        <v>2445</v>
      </c>
      <c r="Q102" s="51" t="s">
        <v>69</v>
      </c>
      <c r="R102" s="61"/>
      <c r="S102" s="51" t="s">
        <v>68</v>
      </c>
      <c r="T102" s="61">
        <v>4080</v>
      </c>
      <c r="U102" s="51" t="s">
        <v>69</v>
      </c>
      <c r="V102" s="61"/>
      <c r="W102" s="51" t="s">
        <v>69</v>
      </c>
      <c r="X102" s="61"/>
      <c r="Y102" s="51" t="s">
        <v>68</v>
      </c>
      <c r="Z102" s="61">
        <v>780</v>
      </c>
      <c r="AA102" s="51" t="s">
        <v>69</v>
      </c>
      <c r="AB102" s="61"/>
      <c r="AC102" s="51" t="s">
        <v>69</v>
      </c>
      <c r="AD102" s="61"/>
      <c r="AE102" s="51" t="s">
        <v>69</v>
      </c>
      <c r="AF102" s="61"/>
      <c r="AG102" s="62">
        <v>10820</v>
      </c>
      <c r="AH102" s="58"/>
      <c r="AI102" s="51" t="s">
        <v>69</v>
      </c>
      <c r="AJ102" s="61"/>
      <c r="AK102" s="51" t="s">
        <v>69</v>
      </c>
      <c r="AL102" s="61"/>
      <c r="AM102" s="51" t="s">
        <v>69</v>
      </c>
      <c r="AN102" s="61"/>
      <c r="AO102" s="51" t="s">
        <v>69</v>
      </c>
      <c r="AP102" s="61"/>
      <c r="AQ102" s="51" t="s">
        <v>69</v>
      </c>
      <c r="AR102" s="61"/>
      <c r="AS102" s="51" t="s">
        <v>69</v>
      </c>
      <c r="AT102" s="61"/>
      <c r="AU102" s="51" t="s">
        <v>69</v>
      </c>
      <c r="AV102" s="61"/>
      <c r="AW102" s="51" t="s">
        <v>69</v>
      </c>
      <c r="AX102" s="61"/>
      <c r="AY102" s="51" t="s">
        <v>69</v>
      </c>
      <c r="AZ102" s="61"/>
      <c r="BA102" s="51" t="s">
        <v>69</v>
      </c>
      <c r="BB102" s="61"/>
      <c r="BC102" s="51" t="s">
        <v>69</v>
      </c>
      <c r="BD102" s="61"/>
      <c r="BE102" s="51" t="s">
        <v>69</v>
      </c>
      <c r="BF102" s="61"/>
      <c r="BG102" s="51" t="s">
        <v>69</v>
      </c>
      <c r="BH102" s="61"/>
      <c r="BI102" s="51" t="s">
        <v>69</v>
      </c>
      <c r="BJ102" s="61"/>
      <c r="BK102" s="52">
        <f t="shared" si="1"/>
        <v>0</v>
      </c>
    </row>
    <row r="103" spans="1:63" s="10" customFormat="1" ht="14.25" x14ac:dyDescent="0.2">
      <c r="A103" s="11" t="s">
        <v>189</v>
      </c>
      <c r="B103" s="11">
        <v>1276</v>
      </c>
      <c r="C103" s="11" t="s">
        <v>91</v>
      </c>
      <c r="D103" s="37">
        <v>2021</v>
      </c>
      <c r="E103" s="45" t="s">
        <v>69</v>
      </c>
      <c r="F103" s="61"/>
      <c r="G103" s="51" t="s">
        <v>69</v>
      </c>
      <c r="H103" s="61"/>
      <c r="I103" s="51" t="s">
        <v>69</v>
      </c>
      <c r="J103" s="61"/>
      <c r="K103" s="51" t="s">
        <v>68</v>
      </c>
      <c r="L103" s="61">
        <v>61</v>
      </c>
      <c r="M103" s="51" t="s">
        <v>69</v>
      </c>
      <c r="N103" s="61"/>
      <c r="O103" s="51" t="s">
        <v>68</v>
      </c>
      <c r="P103" s="61">
        <v>1583</v>
      </c>
      <c r="Q103" s="51" t="s">
        <v>68</v>
      </c>
      <c r="R103" s="61">
        <v>108</v>
      </c>
      <c r="S103" s="51" t="s">
        <v>68</v>
      </c>
      <c r="T103" s="61">
        <v>6076</v>
      </c>
      <c r="U103" s="51" t="s">
        <v>69</v>
      </c>
      <c r="V103" s="61"/>
      <c r="W103" s="51" t="s">
        <v>69</v>
      </c>
      <c r="X103" s="61"/>
      <c r="Y103" s="51" t="s">
        <v>69</v>
      </c>
      <c r="Z103" s="61"/>
      <c r="AA103" s="51" t="s">
        <v>69</v>
      </c>
      <c r="AB103" s="61"/>
      <c r="AC103" s="51" t="s">
        <v>69</v>
      </c>
      <c r="AD103" s="61"/>
      <c r="AE103" s="51" t="s">
        <v>69</v>
      </c>
      <c r="AF103" s="61"/>
      <c r="AG103" s="62">
        <v>7828</v>
      </c>
      <c r="AH103" s="58"/>
      <c r="AI103" s="51" t="s">
        <v>68</v>
      </c>
      <c r="AJ103" s="61">
        <v>28</v>
      </c>
      <c r="AK103" s="51" t="s">
        <v>69</v>
      </c>
      <c r="AL103" s="61"/>
      <c r="AM103" s="51" t="s">
        <v>69</v>
      </c>
      <c r="AN103" s="61"/>
      <c r="AO103" s="51" t="s">
        <v>69</v>
      </c>
      <c r="AP103" s="61"/>
      <c r="AQ103" s="51" t="s">
        <v>69</v>
      </c>
      <c r="AR103" s="61"/>
      <c r="AS103" s="51" t="s">
        <v>69</v>
      </c>
      <c r="AT103" s="61"/>
      <c r="AU103" s="51" t="s">
        <v>69</v>
      </c>
      <c r="AV103" s="61"/>
      <c r="AW103" s="51" t="s">
        <v>69</v>
      </c>
      <c r="AX103" s="61"/>
      <c r="AY103" s="51" t="s">
        <v>68</v>
      </c>
      <c r="AZ103" s="61">
        <v>20</v>
      </c>
      <c r="BA103" s="51" t="s">
        <v>69</v>
      </c>
      <c r="BB103" s="61"/>
      <c r="BC103" s="51" t="s">
        <v>69</v>
      </c>
      <c r="BD103" s="61"/>
      <c r="BE103" s="51" t="s">
        <v>69</v>
      </c>
      <c r="BF103" s="61"/>
      <c r="BG103" s="51" t="s">
        <v>69</v>
      </c>
      <c r="BH103" s="61"/>
      <c r="BI103" s="51" t="s">
        <v>69</v>
      </c>
      <c r="BJ103" s="61"/>
      <c r="BK103" s="52">
        <f t="shared" si="1"/>
        <v>48</v>
      </c>
    </row>
    <row r="104" spans="1:63" s="10" customFormat="1" ht="14.25" x14ac:dyDescent="0.2">
      <c r="A104" s="11" t="s">
        <v>190</v>
      </c>
      <c r="B104" s="11">
        <v>330</v>
      </c>
      <c r="C104" s="11" t="s">
        <v>117</v>
      </c>
      <c r="D104" s="37">
        <v>2021</v>
      </c>
      <c r="E104" s="45" t="s">
        <v>69</v>
      </c>
      <c r="F104" s="61"/>
      <c r="G104" s="51" t="s">
        <v>68</v>
      </c>
      <c r="H104" s="61">
        <v>676</v>
      </c>
      <c r="I104" s="51" t="s">
        <v>68</v>
      </c>
      <c r="J104" s="61">
        <v>4134</v>
      </c>
      <c r="K104" s="51" t="s">
        <v>69</v>
      </c>
      <c r="L104" s="61"/>
      <c r="M104" s="51" t="s">
        <v>69</v>
      </c>
      <c r="N104" s="61"/>
      <c r="O104" s="51" t="s">
        <v>68</v>
      </c>
      <c r="P104" s="61">
        <v>1560</v>
      </c>
      <c r="Q104" s="51" t="s">
        <v>68</v>
      </c>
      <c r="R104" s="61">
        <v>1000</v>
      </c>
      <c r="S104" s="51" t="s">
        <v>68</v>
      </c>
      <c r="T104" s="61">
        <v>4700</v>
      </c>
      <c r="U104" s="51" t="s">
        <v>69</v>
      </c>
      <c r="V104" s="61"/>
      <c r="W104" s="51" t="s">
        <v>69</v>
      </c>
      <c r="X104" s="61"/>
      <c r="Y104" s="51" t="s">
        <v>68</v>
      </c>
      <c r="Z104" s="61">
        <v>1222</v>
      </c>
      <c r="AA104" s="51" t="s">
        <v>69</v>
      </c>
      <c r="AB104" s="61"/>
      <c r="AC104" s="51" t="s">
        <v>69</v>
      </c>
      <c r="AD104" s="61"/>
      <c r="AE104" s="51" t="s">
        <v>69</v>
      </c>
      <c r="AF104" s="61"/>
      <c r="AG104" s="62">
        <v>13292</v>
      </c>
      <c r="AH104" s="58"/>
      <c r="AI104" s="51" t="s">
        <v>69</v>
      </c>
      <c r="AJ104" s="61"/>
      <c r="AK104" s="51" t="s">
        <v>69</v>
      </c>
      <c r="AL104" s="61"/>
      <c r="AM104" s="51" t="s">
        <v>69</v>
      </c>
      <c r="AN104" s="61"/>
      <c r="AO104" s="51" t="s">
        <v>69</v>
      </c>
      <c r="AP104" s="61"/>
      <c r="AQ104" s="51" t="s">
        <v>69</v>
      </c>
      <c r="AR104" s="61"/>
      <c r="AS104" s="51" t="s">
        <v>69</v>
      </c>
      <c r="AT104" s="61"/>
      <c r="AU104" s="51" t="s">
        <v>69</v>
      </c>
      <c r="AV104" s="61"/>
      <c r="AW104" s="51" t="s">
        <v>69</v>
      </c>
      <c r="AX104" s="61"/>
      <c r="AY104" s="51" t="s">
        <v>69</v>
      </c>
      <c r="AZ104" s="61"/>
      <c r="BA104" s="51" t="s">
        <v>69</v>
      </c>
      <c r="BB104" s="61"/>
      <c r="BC104" s="51" t="s">
        <v>69</v>
      </c>
      <c r="BD104" s="61"/>
      <c r="BE104" s="51" t="s">
        <v>69</v>
      </c>
      <c r="BF104" s="61"/>
      <c r="BG104" s="51" t="s">
        <v>69</v>
      </c>
      <c r="BH104" s="61"/>
      <c r="BI104" s="51" t="s">
        <v>69</v>
      </c>
      <c r="BJ104" s="61"/>
      <c r="BK104" s="52">
        <f t="shared" si="1"/>
        <v>0</v>
      </c>
    </row>
    <row r="105" spans="1:63" s="10" customFormat="1" ht="14.25" x14ac:dyDescent="0.2">
      <c r="A105" s="11" t="s">
        <v>191</v>
      </c>
      <c r="B105" s="11">
        <v>2282</v>
      </c>
      <c r="C105" s="11" t="s">
        <v>167</v>
      </c>
      <c r="D105" s="37">
        <v>2021</v>
      </c>
      <c r="E105" s="45" t="s">
        <v>384</v>
      </c>
      <c r="F105" s="61"/>
      <c r="G105" s="51" t="s">
        <v>384</v>
      </c>
      <c r="H105" s="61"/>
      <c r="I105" s="51" t="s">
        <v>384</v>
      </c>
      <c r="J105" s="61"/>
      <c r="K105" s="51" t="s">
        <v>384</v>
      </c>
      <c r="L105" s="61"/>
      <c r="M105" s="51" t="s">
        <v>384</v>
      </c>
      <c r="N105" s="61"/>
      <c r="O105" s="51" t="s">
        <v>384</v>
      </c>
      <c r="P105" s="61"/>
      <c r="Q105" s="51" t="s">
        <v>384</v>
      </c>
      <c r="R105" s="61"/>
      <c r="S105" s="51" t="s">
        <v>384</v>
      </c>
      <c r="T105" s="61"/>
      <c r="U105" s="51" t="s">
        <v>384</v>
      </c>
      <c r="V105" s="61"/>
      <c r="W105" s="51" t="s">
        <v>384</v>
      </c>
      <c r="X105" s="61"/>
      <c r="Y105" s="51" t="s">
        <v>384</v>
      </c>
      <c r="Z105" s="61"/>
      <c r="AA105" s="51" t="s">
        <v>384</v>
      </c>
      <c r="AB105" s="61"/>
      <c r="AC105" s="51" t="s">
        <v>384</v>
      </c>
      <c r="AD105" s="61"/>
      <c r="AE105" s="51" t="s">
        <v>384</v>
      </c>
      <c r="AF105" s="61"/>
      <c r="AG105" s="62"/>
      <c r="AH105" s="58"/>
      <c r="AI105" s="51" t="s">
        <v>384</v>
      </c>
      <c r="AJ105" s="61"/>
      <c r="AK105" s="51" t="s">
        <v>384</v>
      </c>
      <c r="AL105" s="61"/>
      <c r="AM105" s="51" t="s">
        <v>384</v>
      </c>
      <c r="AN105" s="61"/>
      <c r="AO105" s="51" t="s">
        <v>384</v>
      </c>
      <c r="AP105" s="61"/>
      <c r="AQ105" s="51" t="s">
        <v>384</v>
      </c>
      <c r="AR105" s="61"/>
      <c r="AS105" s="51" t="s">
        <v>384</v>
      </c>
      <c r="AT105" s="61"/>
      <c r="AU105" s="51" t="s">
        <v>384</v>
      </c>
      <c r="AV105" s="61"/>
      <c r="AW105" s="51" t="s">
        <v>384</v>
      </c>
      <c r="AX105" s="61"/>
      <c r="AY105" s="51" t="s">
        <v>384</v>
      </c>
      <c r="AZ105" s="61"/>
      <c r="BA105" s="51" t="s">
        <v>384</v>
      </c>
      <c r="BB105" s="61"/>
      <c r="BC105" s="51" t="s">
        <v>384</v>
      </c>
      <c r="BD105" s="61"/>
      <c r="BE105" s="51" t="s">
        <v>384</v>
      </c>
      <c r="BF105" s="61"/>
      <c r="BG105" s="51" t="s">
        <v>384</v>
      </c>
      <c r="BH105" s="61"/>
      <c r="BI105" s="51" t="s">
        <v>384</v>
      </c>
      <c r="BJ105" s="61"/>
      <c r="BK105" s="52" t="s">
        <v>384</v>
      </c>
    </row>
    <row r="106" spans="1:63" s="10" customFormat="1" ht="14.25" x14ac:dyDescent="0.2">
      <c r="A106" s="11" t="s">
        <v>192</v>
      </c>
      <c r="B106" s="11">
        <v>1290</v>
      </c>
      <c r="C106" s="11" t="s">
        <v>91</v>
      </c>
      <c r="D106" s="37">
        <v>2021</v>
      </c>
      <c r="E106" s="45" t="s">
        <v>384</v>
      </c>
      <c r="F106" s="61"/>
      <c r="G106" s="51" t="s">
        <v>384</v>
      </c>
      <c r="H106" s="61"/>
      <c r="I106" s="51" t="s">
        <v>384</v>
      </c>
      <c r="J106" s="61"/>
      <c r="K106" s="51" t="s">
        <v>384</v>
      </c>
      <c r="L106" s="61"/>
      <c r="M106" s="51" t="s">
        <v>384</v>
      </c>
      <c r="N106" s="61"/>
      <c r="O106" s="51" t="s">
        <v>384</v>
      </c>
      <c r="P106" s="61"/>
      <c r="Q106" s="51" t="s">
        <v>384</v>
      </c>
      <c r="R106" s="61"/>
      <c r="S106" s="51" t="s">
        <v>384</v>
      </c>
      <c r="T106" s="61"/>
      <c r="U106" s="51" t="s">
        <v>384</v>
      </c>
      <c r="V106" s="61"/>
      <c r="W106" s="51" t="s">
        <v>384</v>
      </c>
      <c r="X106" s="61"/>
      <c r="Y106" s="51" t="s">
        <v>384</v>
      </c>
      <c r="Z106" s="61"/>
      <c r="AA106" s="51" t="s">
        <v>384</v>
      </c>
      <c r="AB106" s="61"/>
      <c r="AC106" s="51" t="s">
        <v>384</v>
      </c>
      <c r="AD106" s="61"/>
      <c r="AE106" s="51" t="s">
        <v>384</v>
      </c>
      <c r="AF106" s="61"/>
      <c r="AG106" s="62"/>
      <c r="AH106" s="58"/>
      <c r="AI106" s="51" t="s">
        <v>384</v>
      </c>
      <c r="AJ106" s="61"/>
      <c r="AK106" s="51" t="s">
        <v>384</v>
      </c>
      <c r="AL106" s="61"/>
      <c r="AM106" s="51" t="s">
        <v>384</v>
      </c>
      <c r="AN106" s="61"/>
      <c r="AO106" s="51" t="s">
        <v>384</v>
      </c>
      <c r="AP106" s="61"/>
      <c r="AQ106" s="51" t="s">
        <v>384</v>
      </c>
      <c r="AR106" s="61"/>
      <c r="AS106" s="51" t="s">
        <v>384</v>
      </c>
      <c r="AT106" s="61"/>
      <c r="AU106" s="51" t="s">
        <v>384</v>
      </c>
      <c r="AV106" s="61"/>
      <c r="AW106" s="51" t="s">
        <v>384</v>
      </c>
      <c r="AX106" s="61"/>
      <c r="AY106" s="51" t="s">
        <v>384</v>
      </c>
      <c r="AZ106" s="61"/>
      <c r="BA106" s="51" t="s">
        <v>384</v>
      </c>
      <c r="BB106" s="61"/>
      <c r="BC106" s="51" t="s">
        <v>384</v>
      </c>
      <c r="BD106" s="61"/>
      <c r="BE106" s="51" t="s">
        <v>384</v>
      </c>
      <c r="BF106" s="61"/>
      <c r="BG106" s="51" t="s">
        <v>384</v>
      </c>
      <c r="BH106" s="61"/>
      <c r="BI106" s="51" t="s">
        <v>384</v>
      </c>
      <c r="BJ106" s="61"/>
      <c r="BK106" s="52" t="s">
        <v>384</v>
      </c>
    </row>
    <row r="107" spans="1:63" s="10" customFormat="1" ht="14.25" x14ac:dyDescent="0.2">
      <c r="A107" s="11" t="s">
        <v>193</v>
      </c>
      <c r="B107" s="11">
        <v>1781</v>
      </c>
      <c r="C107" s="11" t="s">
        <v>80</v>
      </c>
      <c r="D107" s="37">
        <v>2021</v>
      </c>
      <c r="E107" s="45" t="s">
        <v>68</v>
      </c>
      <c r="F107" s="61">
        <v>90</v>
      </c>
      <c r="G107" s="51" t="s">
        <v>68</v>
      </c>
      <c r="H107" s="61">
        <v>880</v>
      </c>
      <c r="I107" s="51" t="s">
        <v>68</v>
      </c>
      <c r="J107" s="61">
        <v>5100</v>
      </c>
      <c r="K107" s="51" t="s">
        <v>68</v>
      </c>
      <c r="L107" s="61">
        <v>740</v>
      </c>
      <c r="M107" s="51" t="s">
        <v>69</v>
      </c>
      <c r="N107" s="61"/>
      <c r="O107" s="51" t="s">
        <v>68</v>
      </c>
      <c r="P107" s="61">
        <v>7830</v>
      </c>
      <c r="Q107" s="51" t="s">
        <v>69</v>
      </c>
      <c r="R107" s="61"/>
      <c r="S107" s="51" t="s">
        <v>68</v>
      </c>
      <c r="T107" s="61">
        <v>5550</v>
      </c>
      <c r="U107" s="51" t="s">
        <v>69</v>
      </c>
      <c r="V107" s="61"/>
      <c r="W107" s="51" t="s">
        <v>69</v>
      </c>
      <c r="X107" s="61"/>
      <c r="Y107" s="51" t="s">
        <v>69</v>
      </c>
      <c r="Z107" s="61"/>
      <c r="AA107" s="51" t="s">
        <v>68</v>
      </c>
      <c r="AB107" s="61">
        <v>360</v>
      </c>
      <c r="AC107" s="51" t="s">
        <v>69</v>
      </c>
      <c r="AD107" s="61"/>
      <c r="AE107" s="51" t="s">
        <v>69</v>
      </c>
      <c r="AF107" s="61"/>
      <c r="AG107" s="62">
        <v>20550</v>
      </c>
      <c r="AH107" s="58"/>
      <c r="AI107" s="51" t="s">
        <v>69</v>
      </c>
      <c r="AJ107" s="61"/>
      <c r="AK107" s="51" t="s">
        <v>68</v>
      </c>
      <c r="AL107" s="61">
        <v>10</v>
      </c>
      <c r="AM107" s="51" t="s">
        <v>69</v>
      </c>
      <c r="AN107" s="61"/>
      <c r="AO107" s="51" t="s">
        <v>69</v>
      </c>
      <c r="AP107" s="61"/>
      <c r="AQ107" s="51" t="s">
        <v>69</v>
      </c>
      <c r="AR107" s="61"/>
      <c r="AS107" s="51" t="s">
        <v>68</v>
      </c>
      <c r="AT107" s="61">
        <v>10</v>
      </c>
      <c r="AU107" s="51" t="s">
        <v>69</v>
      </c>
      <c r="AV107" s="61"/>
      <c r="AW107" s="51" t="s">
        <v>69</v>
      </c>
      <c r="AX107" s="61"/>
      <c r="AY107" s="51" t="s">
        <v>69</v>
      </c>
      <c r="AZ107" s="61"/>
      <c r="BA107" s="51" t="s">
        <v>69</v>
      </c>
      <c r="BB107" s="61"/>
      <c r="BC107" s="51" t="s">
        <v>69</v>
      </c>
      <c r="BD107" s="61"/>
      <c r="BE107" s="51" t="s">
        <v>69</v>
      </c>
      <c r="BF107" s="61"/>
      <c r="BG107" s="51" t="s">
        <v>69</v>
      </c>
      <c r="BH107" s="61"/>
      <c r="BI107" s="51" t="s">
        <v>69</v>
      </c>
      <c r="BJ107" s="61"/>
      <c r="BK107" s="52">
        <f t="shared" si="1"/>
        <v>20</v>
      </c>
    </row>
    <row r="108" spans="1:63" s="10" customFormat="1" ht="14.25" x14ac:dyDescent="0.2">
      <c r="A108" s="11" t="s">
        <v>194</v>
      </c>
      <c r="B108" s="11">
        <v>2309</v>
      </c>
      <c r="C108" s="11" t="s">
        <v>87</v>
      </c>
      <c r="D108" s="37">
        <v>2021</v>
      </c>
      <c r="E108" s="45" t="s">
        <v>69</v>
      </c>
      <c r="F108" s="61"/>
      <c r="G108" s="51" t="s">
        <v>69</v>
      </c>
      <c r="H108" s="61"/>
      <c r="I108" s="51" t="s">
        <v>69</v>
      </c>
      <c r="J108" s="61"/>
      <c r="K108" s="51" t="s">
        <v>69</v>
      </c>
      <c r="L108" s="61"/>
      <c r="M108" s="51" t="s">
        <v>69</v>
      </c>
      <c r="N108" s="61"/>
      <c r="O108" s="51" t="s">
        <v>69</v>
      </c>
      <c r="P108" s="61"/>
      <c r="Q108" s="51" t="s">
        <v>69</v>
      </c>
      <c r="R108" s="61"/>
      <c r="S108" s="51" t="s">
        <v>68</v>
      </c>
      <c r="T108" s="61">
        <v>264</v>
      </c>
      <c r="U108" s="51" t="s">
        <v>69</v>
      </c>
      <c r="V108" s="61"/>
      <c r="W108" s="51" t="s">
        <v>69</v>
      </c>
      <c r="X108" s="61"/>
      <c r="Y108" s="51" t="s">
        <v>69</v>
      </c>
      <c r="Z108" s="61"/>
      <c r="AA108" s="51" t="s">
        <v>69</v>
      </c>
      <c r="AB108" s="61"/>
      <c r="AC108" s="51" t="s">
        <v>69</v>
      </c>
      <c r="AD108" s="61"/>
      <c r="AE108" s="51" t="s">
        <v>69</v>
      </c>
      <c r="AF108" s="61"/>
      <c r="AG108" s="62">
        <v>264</v>
      </c>
      <c r="AH108" s="58"/>
      <c r="AI108" s="51" t="s">
        <v>69</v>
      </c>
      <c r="AJ108" s="61"/>
      <c r="AK108" s="51" t="s">
        <v>69</v>
      </c>
      <c r="AL108" s="61"/>
      <c r="AM108" s="51" t="s">
        <v>69</v>
      </c>
      <c r="AN108" s="61"/>
      <c r="AO108" s="51" t="s">
        <v>69</v>
      </c>
      <c r="AP108" s="61"/>
      <c r="AQ108" s="51" t="s">
        <v>69</v>
      </c>
      <c r="AR108" s="61"/>
      <c r="AS108" s="51" t="s">
        <v>69</v>
      </c>
      <c r="AT108" s="61"/>
      <c r="AU108" s="51" t="s">
        <v>69</v>
      </c>
      <c r="AV108" s="61"/>
      <c r="AW108" s="51" t="s">
        <v>69</v>
      </c>
      <c r="AX108" s="61"/>
      <c r="AY108" s="51" t="s">
        <v>69</v>
      </c>
      <c r="AZ108" s="61"/>
      <c r="BA108" s="51" t="s">
        <v>69</v>
      </c>
      <c r="BB108" s="61"/>
      <c r="BC108" s="51" t="s">
        <v>69</v>
      </c>
      <c r="BD108" s="61"/>
      <c r="BE108" s="51" t="s">
        <v>69</v>
      </c>
      <c r="BF108" s="61"/>
      <c r="BG108" s="51" t="s">
        <v>69</v>
      </c>
      <c r="BH108" s="61"/>
      <c r="BI108" s="51" t="s">
        <v>69</v>
      </c>
      <c r="BJ108" s="61"/>
      <c r="BK108" s="52">
        <f t="shared" si="1"/>
        <v>0</v>
      </c>
    </row>
    <row r="109" spans="1:63" s="10" customFormat="1" ht="14.25" x14ac:dyDescent="0.2">
      <c r="A109" s="11" t="s">
        <v>195</v>
      </c>
      <c r="B109" s="11">
        <v>1881</v>
      </c>
      <c r="C109" s="11" t="s">
        <v>82</v>
      </c>
      <c r="D109" s="37">
        <v>2021</v>
      </c>
      <c r="E109" s="45" t="s">
        <v>68</v>
      </c>
      <c r="F109" s="61">
        <v>308</v>
      </c>
      <c r="G109" s="51" t="s">
        <v>69</v>
      </c>
      <c r="H109" s="61"/>
      <c r="I109" s="51" t="s">
        <v>68</v>
      </c>
      <c r="J109" s="61">
        <v>445</v>
      </c>
      <c r="K109" s="51" t="s">
        <v>68</v>
      </c>
      <c r="L109" s="61">
        <v>160</v>
      </c>
      <c r="M109" s="51" t="s">
        <v>69</v>
      </c>
      <c r="N109" s="61"/>
      <c r="O109" s="51" t="s">
        <v>68</v>
      </c>
      <c r="P109" s="61">
        <v>1544</v>
      </c>
      <c r="Q109" s="51" t="s">
        <v>68</v>
      </c>
      <c r="R109" s="61">
        <v>728</v>
      </c>
      <c r="S109" s="51" t="s">
        <v>68</v>
      </c>
      <c r="T109" s="61">
        <v>9434</v>
      </c>
      <c r="U109" s="51" t="s">
        <v>69</v>
      </c>
      <c r="V109" s="61"/>
      <c r="W109" s="51" t="s">
        <v>69</v>
      </c>
      <c r="X109" s="61"/>
      <c r="Y109" s="51" t="s">
        <v>68</v>
      </c>
      <c r="Z109" s="61">
        <v>1203</v>
      </c>
      <c r="AA109" s="51" t="s">
        <v>69</v>
      </c>
      <c r="AB109" s="61"/>
      <c r="AC109" s="51" t="s">
        <v>68</v>
      </c>
      <c r="AD109" s="61">
        <v>280</v>
      </c>
      <c r="AE109" s="51" t="s">
        <v>69</v>
      </c>
      <c r="AF109" s="61"/>
      <c r="AG109" s="62">
        <v>14102</v>
      </c>
      <c r="AH109" s="58"/>
      <c r="AI109" s="51" t="s">
        <v>69</v>
      </c>
      <c r="AJ109" s="61"/>
      <c r="AK109" s="51" t="s">
        <v>69</v>
      </c>
      <c r="AL109" s="61"/>
      <c r="AM109" s="51" t="s">
        <v>69</v>
      </c>
      <c r="AN109" s="61"/>
      <c r="AO109" s="51" t="s">
        <v>69</v>
      </c>
      <c r="AP109" s="61"/>
      <c r="AQ109" s="51" t="s">
        <v>69</v>
      </c>
      <c r="AR109" s="61"/>
      <c r="AS109" s="51" t="s">
        <v>68</v>
      </c>
      <c r="AT109" s="61">
        <v>12</v>
      </c>
      <c r="AU109" s="51" t="s">
        <v>69</v>
      </c>
      <c r="AV109" s="61"/>
      <c r="AW109" s="51" t="s">
        <v>69</v>
      </c>
      <c r="AX109" s="61"/>
      <c r="AY109" s="51" t="s">
        <v>69</v>
      </c>
      <c r="AZ109" s="61"/>
      <c r="BA109" s="51" t="s">
        <v>69</v>
      </c>
      <c r="BB109" s="61"/>
      <c r="BC109" s="51" t="s">
        <v>68</v>
      </c>
      <c r="BD109" s="61">
        <v>13</v>
      </c>
      <c r="BE109" s="51" t="s">
        <v>69</v>
      </c>
      <c r="BF109" s="61"/>
      <c r="BG109" s="51" t="s">
        <v>68</v>
      </c>
      <c r="BH109" s="61">
        <v>105</v>
      </c>
      <c r="BI109" s="51" t="s">
        <v>69</v>
      </c>
      <c r="BJ109" s="61"/>
      <c r="BK109" s="52">
        <f t="shared" si="1"/>
        <v>130</v>
      </c>
    </row>
    <row r="110" spans="1:63" s="10" customFormat="1" ht="14.25" x14ac:dyDescent="0.2">
      <c r="A110" s="11" t="s">
        <v>196</v>
      </c>
      <c r="B110" s="11">
        <v>1384</v>
      </c>
      <c r="C110" s="11" t="s">
        <v>124</v>
      </c>
      <c r="D110" s="37">
        <v>2021</v>
      </c>
      <c r="E110" s="45" t="s">
        <v>68</v>
      </c>
      <c r="F110" s="61">
        <v>6250</v>
      </c>
      <c r="G110" s="51" t="s">
        <v>69</v>
      </c>
      <c r="H110" s="61"/>
      <c r="I110" s="51" t="s">
        <v>68</v>
      </c>
      <c r="J110" s="61">
        <v>9075</v>
      </c>
      <c r="K110" s="51" t="s">
        <v>68</v>
      </c>
      <c r="L110" s="61">
        <v>800</v>
      </c>
      <c r="M110" s="51" t="s">
        <v>69</v>
      </c>
      <c r="N110" s="61"/>
      <c r="O110" s="51" t="s">
        <v>68</v>
      </c>
      <c r="P110" s="61">
        <v>8400</v>
      </c>
      <c r="Q110" s="51" t="s">
        <v>68</v>
      </c>
      <c r="R110" s="61">
        <v>100</v>
      </c>
      <c r="S110" s="51" t="s">
        <v>68</v>
      </c>
      <c r="T110" s="61">
        <v>18875</v>
      </c>
      <c r="U110" s="51" t="s">
        <v>69</v>
      </c>
      <c r="V110" s="61"/>
      <c r="W110" s="51" t="s">
        <v>68</v>
      </c>
      <c r="X110" s="61">
        <v>128</v>
      </c>
      <c r="Y110" s="51" t="s">
        <v>68</v>
      </c>
      <c r="Z110" s="61">
        <v>4500</v>
      </c>
      <c r="AA110" s="51" t="s">
        <v>68</v>
      </c>
      <c r="AB110" s="61">
        <v>1275</v>
      </c>
      <c r="AC110" s="51" t="s">
        <v>68</v>
      </c>
      <c r="AD110" s="61">
        <v>250</v>
      </c>
      <c r="AE110" s="51" t="s">
        <v>69</v>
      </c>
      <c r="AF110" s="61"/>
      <c r="AG110" s="62">
        <v>49653</v>
      </c>
      <c r="AH110" s="58"/>
      <c r="AI110" s="51" t="s">
        <v>68</v>
      </c>
      <c r="AJ110" s="61">
        <v>800</v>
      </c>
      <c r="AK110" s="51" t="s">
        <v>69</v>
      </c>
      <c r="AL110" s="61"/>
      <c r="AM110" s="51" t="s">
        <v>68</v>
      </c>
      <c r="AN110" s="61">
        <v>240</v>
      </c>
      <c r="AO110" s="51" t="s">
        <v>69</v>
      </c>
      <c r="AP110" s="61"/>
      <c r="AQ110" s="51" t="s">
        <v>69</v>
      </c>
      <c r="AR110" s="61"/>
      <c r="AS110" s="51" t="s">
        <v>69</v>
      </c>
      <c r="AT110" s="61"/>
      <c r="AU110" s="51" t="s">
        <v>69</v>
      </c>
      <c r="AV110" s="61"/>
      <c r="AW110" s="51" t="s">
        <v>69</v>
      </c>
      <c r="AX110" s="61"/>
      <c r="AY110" s="51" t="s">
        <v>69</v>
      </c>
      <c r="AZ110" s="61"/>
      <c r="BA110" s="51" t="s">
        <v>68</v>
      </c>
      <c r="BB110" s="61">
        <v>36</v>
      </c>
      <c r="BC110" s="51" t="s">
        <v>68</v>
      </c>
      <c r="BD110" s="61">
        <v>126</v>
      </c>
      <c r="BE110" s="51" t="s">
        <v>69</v>
      </c>
      <c r="BF110" s="61"/>
      <c r="BG110" s="51" t="s">
        <v>69</v>
      </c>
      <c r="BH110" s="61"/>
      <c r="BI110" s="51" t="s">
        <v>69</v>
      </c>
      <c r="BJ110" s="61"/>
      <c r="BK110" s="52">
        <f t="shared" si="1"/>
        <v>1202</v>
      </c>
    </row>
    <row r="111" spans="1:63" s="10" customFormat="1" ht="14.25" x14ac:dyDescent="0.2">
      <c r="A111" s="11" t="s">
        <v>197</v>
      </c>
      <c r="B111" s="11">
        <v>1960</v>
      </c>
      <c r="C111" s="11" t="s">
        <v>75</v>
      </c>
      <c r="D111" s="37">
        <v>2021</v>
      </c>
      <c r="E111" s="45" t="s">
        <v>384</v>
      </c>
      <c r="F111" s="61"/>
      <c r="G111" s="51" t="s">
        <v>384</v>
      </c>
      <c r="H111" s="61"/>
      <c r="I111" s="51" t="s">
        <v>384</v>
      </c>
      <c r="J111" s="61"/>
      <c r="K111" s="51" t="s">
        <v>384</v>
      </c>
      <c r="L111" s="61"/>
      <c r="M111" s="51" t="s">
        <v>384</v>
      </c>
      <c r="N111" s="61"/>
      <c r="O111" s="51" t="s">
        <v>384</v>
      </c>
      <c r="P111" s="61"/>
      <c r="Q111" s="51" t="s">
        <v>384</v>
      </c>
      <c r="R111" s="61"/>
      <c r="S111" s="51" t="s">
        <v>384</v>
      </c>
      <c r="T111" s="61"/>
      <c r="U111" s="51" t="s">
        <v>384</v>
      </c>
      <c r="V111" s="61"/>
      <c r="W111" s="51" t="s">
        <v>384</v>
      </c>
      <c r="X111" s="61"/>
      <c r="Y111" s="51" t="s">
        <v>384</v>
      </c>
      <c r="Z111" s="61"/>
      <c r="AA111" s="51" t="s">
        <v>384</v>
      </c>
      <c r="AB111" s="61"/>
      <c r="AC111" s="51" t="s">
        <v>384</v>
      </c>
      <c r="AD111" s="61"/>
      <c r="AE111" s="51" t="s">
        <v>384</v>
      </c>
      <c r="AF111" s="61"/>
      <c r="AG111" s="62"/>
      <c r="AH111" s="58"/>
      <c r="AI111" s="51" t="s">
        <v>384</v>
      </c>
      <c r="AJ111" s="61"/>
      <c r="AK111" s="51" t="s">
        <v>384</v>
      </c>
      <c r="AL111" s="61"/>
      <c r="AM111" s="51" t="s">
        <v>384</v>
      </c>
      <c r="AN111" s="61"/>
      <c r="AO111" s="51" t="s">
        <v>384</v>
      </c>
      <c r="AP111" s="61"/>
      <c r="AQ111" s="51" t="s">
        <v>384</v>
      </c>
      <c r="AR111" s="61"/>
      <c r="AS111" s="51" t="s">
        <v>384</v>
      </c>
      <c r="AT111" s="61"/>
      <c r="AU111" s="51" t="s">
        <v>384</v>
      </c>
      <c r="AV111" s="61"/>
      <c r="AW111" s="51" t="s">
        <v>384</v>
      </c>
      <c r="AX111" s="61"/>
      <c r="AY111" s="51" t="s">
        <v>384</v>
      </c>
      <c r="AZ111" s="61"/>
      <c r="BA111" s="51" t="s">
        <v>384</v>
      </c>
      <c r="BB111" s="61"/>
      <c r="BC111" s="51" t="s">
        <v>384</v>
      </c>
      <c r="BD111" s="61"/>
      <c r="BE111" s="51" t="s">
        <v>384</v>
      </c>
      <c r="BF111" s="61"/>
      <c r="BG111" s="51" t="s">
        <v>384</v>
      </c>
      <c r="BH111" s="61"/>
      <c r="BI111" s="51" t="s">
        <v>384</v>
      </c>
      <c r="BJ111" s="61"/>
      <c r="BK111" s="52" t="s">
        <v>384</v>
      </c>
    </row>
    <row r="112" spans="1:63" s="10" customFormat="1" ht="14.25" x14ac:dyDescent="0.2">
      <c r="A112" s="11" t="s">
        <v>198</v>
      </c>
      <c r="B112" s="11">
        <v>1482</v>
      </c>
      <c r="C112" s="11" t="s">
        <v>66</v>
      </c>
      <c r="D112" s="37">
        <v>2021</v>
      </c>
      <c r="E112" s="45" t="s">
        <v>384</v>
      </c>
      <c r="F112" s="61"/>
      <c r="G112" s="51" t="s">
        <v>384</v>
      </c>
      <c r="H112" s="61"/>
      <c r="I112" s="51" t="s">
        <v>384</v>
      </c>
      <c r="J112" s="61"/>
      <c r="K112" s="51" t="s">
        <v>384</v>
      </c>
      <c r="L112" s="61"/>
      <c r="M112" s="51" t="s">
        <v>384</v>
      </c>
      <c r="N112" s="61"/>
      <c r="O112" s="51" t="s">
        <v>384</v>
      </c>
      <c r="P112" s="61"/>
      <c r="Q112" s="51" t="s">
        <v>384</v>
      </c>
      <c r="R112" s="61"/>
      <c r="S112" s="51" t="s">
        <v>384</v>
      </c>
      <c r="T112" s="61"/>
      <c r="U112" s="51" t="s">
        <v>384</v>
      </c>
      <c r="V112" s="61"/>
      <c r="W112" s="51" t="s">
        <v>384</v>
      </c>
      <c r="X112" s="61"/>
      <c r="Y112" s="51" t="s">
        <v>384</v>
      </c>
      <c r="Z112" s="61"/>
      <c r="AA112" s="51" t="s">
        <v>384</v>
      </c>
      <c r="AB112" s="61"/>
      <c r="AC112" s="51" t="s">
        <v>384</v>
      </c>
      <c r="AD112" s="61"/>
      <c r="AE112" s="51" t="s">
        <v>384</v>
      </c>
      <c r="AF112" s="61"/>
      <c r="AG112" s="62"/>
      <c r="AH112" s="58"/>
      <c r="AI112" s="51" t="s">
        <v>384</v>
      </c>
      <c r="AJ112" s="61"/>
      <c r="AK112" s="51" t="s">
        <v>384</v>
      </c>
      <c r="AL112" s="61"/>
      <c r="AM112" s="51" t="s">
        <v>384</v>
      </c>
      <c r="AN112" s="61"/>
      <c r="AO112" s="51" t="s">
        <v>384</v>
      </c>
      <c r="AP112" s="61"/>
      <c r="AQ112" s="51" t="s">
        <v>384</v>
      </c>
      <c r="AR112" s="61"/>
      <c r="AS112" s="51" t="s">
        <v>384</v>
      </c>
      <c r="AT112" s="61"/>
      <c r="AU112" s="51" t="s">
        <v>384</v>
      </c>
      <c r="AV112" s="61"/>
      <c r="AW112" s="51" t="s">
        <v>384</v>
      </c>
      <c r="AX112" s="61"/>
      <c r="AY112" s="51" t="s">
        <v>384</v>
      </c>
      <c r="AZ112" s="61"/>
      <c r="BA112" s="51" t="s">
        <v>384</v>
      </c>
      <c r="BB112" s="61"/>
      <c r="BC112" s="51" t="s">
        <v>384</v>
      </c>
      <c r="BD112" s="61"/>
      <c r="BE112" s="51" t="s">
        <v>384</v>
      </c>
      <c r="BF112" s="61"/>
      <c r="BG112" s="51" t="s">
        <v>384</v>
      </c>
      <c r="BH112" s="61"/>
      <c r="BI112" s="51" t="s">
        <v>384</v>
      </c>
      <c r="BJ112" s="61"/>
      <c r="BK112" s="52" t="s">
        <v>384</v>
      </c>
    </row>
    <row r="113" spans="1:63" s="10" customFormat="1" ht="14.25" x14ac:dyDescent="0.2">
      <c r="A113" s="11" t="s">
        <v>199</v>
      </c>
      <c r="B113" s="11">
        <v>1261</v>
      </c>
      <c r="C113" s="11" t="s">
        <v>91</v>
      </c>
      <c r="D113" s="37">
        <v>2021</v>
      </c>
      <c r="E113" s="45" t="s">
        <v>68</v>
      </c>
      <c r="F113" s="61">
        <v>4570</v>
      </c>
      <c r="G113" s="51" t="s">
        <v>69</v>
      </c>
      <c r="H113" s="61"/>
      <c r="I113" s="51" t="s">
        <v>69</v>
      </c>
      <c r="J113" s="61"/>
      <c r="K113" s="51" t="s">
        <v>68</v>
      </c>
      <c r="L113" s="61">
        <v>243</v>
      </c>
      <c r="M113" s="51" t="s">
        <v>69</v>
      </c>
      <c r="N113" s="61"/>
      <c r="O113" s="51" t="s">
        <v>68</v>
      </c>
      <c r="P113" s="61">
        <v>3603</v>
      </c>
      <c r="Q113" s="51" t="s">
        <v>69</v>
      </c>
      <c r="R113" s="61"/>
      <c r="S113" s="51" t="s">
        <v>68</v>
      </c>
      <c r="T113" s="61">
        <v>15610</v>
      </c>
      <c r="U113" s="51" t="s">
        <v>69</v>
      </c>
      <c r="V113" s="61"/>
      <c r="W113" s="51" t="s">
        <v>69</v>
      </c>
      <c r="X113" s="61"/>
      <c r="Y113" s="51" t="s">
        <v>68</v>
      </c>
      <c r="Z113" s="61">
        <v>1520</v>
      </c>
      <c r="AA113" s="51" t="s">
        <v>69</v>
      </c>
      <c r="AB113" s="61"/>
      <c r="AC113" s="51" t="s">
        <v>68</v>
      </c>
      <c r="AD113" s="61">
        <v>713</v>
      </c>
      <c r="AE113" s="51" t="s">
        <v>68</v>
      </c>
      <c r="AF113" s="61">
        <v>668</v>
      </c>
      <c r="AG113" s="62">
        <v>26927</v>
      </c>
      <c r="AH113" s="58"/>
      <c r="AI113" s="51" t="s">
        <v>69</v>
      </c>
      <c r="AJ113" s="61"/>
      <c r="AK113" s="51" t="s">
        <v>69</v>
      </c>
      <c r="AL113" s="61"/>
      <c r="AM113" s="51" t="s">
        <v>69</v>
      </c>
      <c r="AN113" s="61"/>
      <c r="AO113" s="51" t="s">
        <v>69</v>
      </c>
      <c r="AP113" s="61"/>
      <c r="AQ113" s="51" t="s">
        <v>69</v>
      </c>
      <c r="AR113" s="61"/>
      <c r="AS113" s="51" t="s">
        <v>69</v>
      </c>
      <c r="AT113" s="61"/>
      <c r="AU113" s="51" t="s">
        <v>69</v>
      </c>
      <c r="AV113" s="61"/>
      <c r="AW113" s="51" t="s">
        <v>69</v>
      </c>
      <c r="AX113" s="61"/>
      <c r="AY113" s="51" t="s">
        <v>69</v>
      </c>
      <c r="AZ113" s="61"/>
      <c r="BA113" s="51" t="s">
        <v>69</v>
      </c>
      <c r="BB113" s="61"/>
      <c r="BC113" s="51" t="s">
        <v>69</v>
      </c>
      <c r="BD113" s="61"/>
      <c r="BE113" s="51" t="s">
        <v>69</v>
      </c>
      <c r="BF113" s="61"/>
      <c r="BG113" s="51" t="s">
        <v>69</v>
      </c>
      <c r="BH113" s="61"/>
      <c r="BI113" s="51" t="s">
        <v>69</v>
      </c>
      <c r="BJ113" s="61"/>
      <c r="BK113" s="52">
        <f t="shared" si="1"/>
        <v>0</v>
      </c>
    </row>
    <row r="114" spans="1:63" s="10" customFormat="1" ht="14.25" x14ac:dyDescent="0.2">
      <c r="A114" s="11" t="s">
        <v>200</v>
      </c>
      <c r="B114" s="11">
        <v>1983</v>
      </c>
      <c r="C114" s="11" t="s">
        <v>75</v>
      </c>
      <c r="D114" s="37">
        <v>2021</v>
      </c>
      <c r="E114" s="45" t="s">
        <v>69</v>
      </c>
      <c r="F114" s="61"/>
      <c r="G114" s="51" t="s">
        <v>69</v>
      </c>
      <c r="H114" s="61"/>
      <c r="I114" s="51" t="s">
        <v>68</v>
      </c>
      <c r="J114" s="61">
        <v>3073</v>
      </c>
      <c r="K114" s="51" t="s">
        <v>68</v>
      </c>
      <c r="L114" s="61">
        <v>530</v>
      </c>
      <c r="M114" s="51" t="s">
        <v>69</v>
      </c>
      <c r="N114" s="61"/>
      <c r="O114" s="51" t="s">
        <v>68</v>
      </c>
      <c r="P114" s="61">
        <v>2299</v>
      </c>
      <c r="Q114" s="51" t="s">
        <v>68</v>
      </c>
      <c r="R114" s="61">
        <v>299</v>
      </c>
      <c r="S114" s="51" t="s">
        <v>68</v>
      </c>
      <c r="T114" s="61">
        <v>9482</v>
      </c>
      <c r="U114" s="51" t="s">
        <v>69</v>
      </c>
      <c r="V114" s="61"/>
      <c r="W114" s="51" t="s">
        <v>69</v>
      </c>
      <c r="X114" s="61"/>
      <c r="Y114" s="51" t="s">
        <v>68</v>
      </c>
      <c r="Z114" s="61">
        <v>353</v>
      </c>
      <c r="AA114" s="51" t="s">
        <v>69</v>
      </c>
      <c r="AB114" s="61"/>
      <c r="AC114" s="51" t="s">
        <v>69</v>
      </c>
      <c r="AD114" s="61"/>
      <c r="AE114" s="51" t="s">
        <v>69</v>
      </c>
      <c r="AF114" s="61"/>
      <c r="AG114" s="62">
        <v>16036</v>
      </c>
      <c r="AH114" s="58"/>
      <c r="AI114" s="51" t="s">
        <v>69</v>
      </c>
      <c r="AJ114" s="61"/>
      <c r="AK114" s="51" t="s">
        <v>69</v>
      </c>
      <c r="AL114" s="61"/>
      <c r="AM114" s="51" t="s">
        <v>69</v>
      </c>
      <c r="AN114" s="61"/>
      <c r="AO114" s="51" t="s">
        <v>69</v>
      </c>
      <c r="AP114" s="61"/>
      <c r="AQ114" s="51" t="s">
        <v>69</v>
      </c>
      <c r="AR114" s="61"/>
      <c r="AS114" s="51" t="s">
        <v>69</v>
      </c>
      <c r="AT114" s="61"/>
      <c r="AU114" s="51" t="s">
        <v>69</v>
      </c>
      <c r="AV114" s="61"/>
      <c r="AW114" s="51" t="s">
        <v>69</v>
      </c>
      <c r="AX114" s="61"/>
      <c r="AY114" s="51" t="s">
        <v>69</v>
      </c>
      <c r="AZ114" s="61"/>
      <c r="BA114" s="51" t="s">
        <v>69</v>
      </c>
      <c r="BB114" s="61"/>
      <c r="BC114" s="51" t="s">
        <v>69</v>
      </c>
      <c r="BD114" s="61"/>
      <c r="BE114" s="51" t="s">
        <v>69</v>
      </c>
      <c r="BF114" s="61"/>
      <c r="BG114" s="51" t="s">
        <v>69</v>
      </c>
      <c r="BH114" s="61"/>
      <c r="BI114" s="51" t="s">
        <v>69</v>
      </c>
      <c r="BJ114" s="61"/>
      <c r="BK114" s="52">
        <f t="shared" si="1"/>
        <v>0</v>
      </c>
    </row>
    <row r="115" spans="1:63" s="10" customFormat="1" ht="14.25" x14ac:dyDescent="0.2">
      <c r="A115" s="11" t="s">
        <v>201</v>
      </c>
      <c r="B115" s="11">
        <v>1381</v>
      </c>
      <c r="C115" s="11" t="s">
        <v>124</v>
      </c>
      <c r="D115" s="37">
        <v>2021</v>
      </c>
      <c r="E115" s="45" t="s">
        <v>68</v>
      </c>
      <c r="F115" s="61">
        <v>338</v>
      </c>
      <c r="G115" s="51" t="s">
        <v>69</v>
      </c>
      <c r="H115" s="61"/>
      <c r="I115" s="51" t="s">
        <v>68</v>
      </c>
      <c r="J115" s="61">
        <v>333</v>
      </c>
      <c r="K115" s="51" t="s">
        <v>68</v>
      </c>
      <c r="L115" s="61">
        <v>390</v>
      </c>
      <c r="M115" s="51" t="s">
        <v>68</v>
      </c>
      <c r="N115" s="61" t="s">
        <v>384</v>
      </c>
      <c r="O115" s="51" t="s">
        <v>68</v>
      </c>
      <c r="P115" s="61">
        <v>910</v>
      </c>
      <c r="Q115" s="51" t="s">
        <v>69</v>
      </c>
      <c r="R115" s="61"/>
      <c r="S115" s="51" t="s">
        <v>68</v>
      </c>
      <c r="T115" s="61">
        <v>3536</v>
      </c>
      <c r="U115" s="51" t="s">
        <v>69</v>
      </c>
      <c r="V115" s="61"/>
      <c r="W115" s="51" t="s">
        <v>69</v>
      </c>
      <c r="X115" s="61"/>
      <c r="Y115" s="51" t="s">
        <v>68</v>
      </c>
      <c r="Z115" s="61">
        <v>624</v>
      </c>
      <c r="AA115" s="51" t="s">
        <v>69</v>
      </c>
      <c r="AB115" s="61"/>
      <c r="AC115" s="51" t="s">
        <v>68</v>
      </c>
      <c r="AD115" s="61">
        <v>286</v>
      </c>
      <c r="AE115" s="51" t="s">
        <v>68</v>
      </c>
      <c r="AF115" s="61">
        <v>546</v>
      </c>
      <c r="AG115" s="62">
        <v>6963</v>
      </c>
      <c r="AH115" s="58"/>
      <c r="AI115" s="51" t="s">
        <v>69</v>
      </c>
      <c r="AJ115" s="61"/>
      <c r="AK115" s="51" t="s">
        <v>69</v>
      </c>
      <c r="AL115" s="61"/>
      <c r="AM115" s="51" t="s">
        <v>69</v>
      </c>
      <c r="AN115" s="61"/>
      <c r="AO115" s="51" t="s">
        <v>69</v>
      </c>
      <c r="AP115" s="61"/>
      <c r="AQ115" s="51" t="s">
        <v>69</v>
      </c>
      <c r="AR115" s="61"/>
      <c r="AS115" s="51" t="s">
        <v>68</v>
      </c>
      <c r="AT115" s="61">
        <v>1040</v>
      </c>
      <c r="AU115" s="51" t="s">
        <v>69</v>
      </c>
      <c r="AV115" s="61"/>
      <c r="AW115" s="51" t="s">
        <v>68</v>
      </c>
      <c r="AX115" s="61">
        <v>80</v>
      </c>
      <c r="AY115" s="51" t="s">
        <v>69</v>
      </c>
      <c r="AZ115" s="61"/>
      <c r="BA115" s="51" t="s">
        <v>69</v>
      </c>
      <c r="BB115" s="61"/>
      <c r="BC115" s="51" t="s">
        <v>69</v>
      </c>
      <c r="BD115" s="61"/>
      <c r="BE115" s="51" t="s">
        <v>69</v>
      </c>
      <c r="BF115" s="61"/>
      <c r="BG115" s="51" t="s">
        <v>68</v>
      </c>
      <c r="BH115" s="61">
        <v>624</v>
      </c>
      <c r="BI115" s="51" t="s">
        <v>69</v>
      </c>
      <c r="BJ115" s="61"/>
      <c r="BK115" s="52">
        <f t="shared" si="1"/>
        <v>1744</v>
      </c>
    </row>
    <row r="116" spans="1:63" s="10" customFormat="1" ht="14.25" x14ac:dyDescent="0.2">
      <c r="A116" s="11" t="s">
        <v>202</v>
      </c>
      <c r="B116" s="11">
        <v>1282</v>
      </c>
      <c r="C116" s="11" t="s">
        <v>91</v>
      </c>
      <c r="D116" s="37">
        <v>2021</v>
      </c>
      <c r="E116" s="45" t="s">
        <v>68</v>
      </c>
      <c r="F116" s="61">
        <v>1554</v>
      </c>
      <c r="G116" s="51" t="s">
        <v>68</v>
      </c>
      <c r="H116" s="61">
        <v>226</v>
      </c>
      <c r="I116" s="51" t="s">
        <v>68</v>
      </c>
      <c r="J116" s="61">
        <v>3232</v>
      </c>
      <c r="K116" s="51" t="s">
        <v>68</v>
      </c>
      <c r="L116" s="61">
        <v>131</v>
      </c>
      <c r="M116" s="51" t="s">
        <v>68</v>
      </c>
      <c r="N116" s="61">
        <v>113</v>
      </c>
      <c r="O116" s="51" t="s">
        <v>68</v>
      </c>
      <c r="P116" s="61">
        <v>390</v>
      </c>
      <c r="Q116" s="51" t="s">
        <v>68</v>
      </c>
      <c r="R116" s="61">
        <v>1554</v>
      </c>
      <c r="S116" s="51" t="s">
        <v>68</v>
      </c>
      <c r="T116" s="61">
        <v>4862</v>
      </c>
      <c r="U116" s="51" t="s">
        <v>69</v>
      </c>
      <c r="V116" s="61"/>
      <c r="W116" s="51" t="s">
        <v>69</v>
      </c>
      <c r="X116" s="61"/>
      <c r="Y116" s="51" t="s">
        <v>68</v>
      </c>
      <c r="Z116" s="61">
        <v>1859</v>
      </c>
      <c r="AA116" s="51" t="s">
        <v>68</v>
      </c>
      <c r="AB116" s="61">
        <v>590</v>
      </c>
      <c r="AC116" s="51" t="s">
        <v>69</v>
      </c>
      <c r="AD116" s="61"/>
      <c r="AE116" s="51" t="s">
        <v>69</v>
      </c>
      <c r="AF116" s="61"/>
      <c r="AG116" s="62">
        <v>14511</v>
      </c>
      <c r="AH116" s="58"/>
      <c r="AI116" s="51" t="s">
        <v>69</v>
      </c>
      <c r="AJ116" s="61"/>
      <c r="AK116" s="51" t="s">
        <v>69</v>
      </c>
      <c r="AL116" s="61"/>
      <c r="AM116" s="51" t="s">
        <v>69</v>
      </c>
      <c r="AN116" s="61"/>
      <c r="AO116" s="51" t="s">
        <v>69</v>
      </c>
      <c r="AP116" s="61"/>
      <c r="AQ116" s="51" t="s">
        <v>69</v>
      </c>
      <c r="AR116" s="61"/>
      <c r="AS116" s="51" t="s">
        <v>69</v>
      </c>
      <c r="AT116" s="61"/>
      <c r="AU116" s="51" t="s">
        <v>69</v>
      </c>
      <c r="AV116" s="61"/>
      <c r="AW116" s="51" t="s">
        <v>69</v>
      </c>
      <c r="AX116" s="61"/>
      <c r="AY116" s="51" t="s">
        <v>69</v>
      </c>
      <c r="AZ116" s="61"/>
      <c r="BA116" s="51" t="s">
        <v>69</v>
      </c>
      <c r="BB116" s="61"/>
      <c r="BC116" s="51" t="s">
        <v>69</v>
      </c>
      <c r="BD116" s="61"/>
      <c r="BE116" s="51" t="s">
        <v>69</v>
      </c>
      <c r="BF116" s="61"/>
      <c r="BG116" s="51" t="s">
        <v>69</v>
      </c>
      <c r="BH116" s="61"/>
      <c r="BI116" s="51" t="s">
        <v>69</v>
      </c>
      <c r="BJ116" s="61"/>
      <c r="BK116" s="52">
        <f t="shared" si="1"/>
        <v>0</v>
      </c>
    </row>
    <row r="117" spans="1:63" s="10" customFormat="1" ht="14.25" x14ac:dyDescent="0.2">
      <c r="A117" s="11" t="s">
        <v>203</v>
      </c>
      <c r="B117" s="11">
        <v>1860</v>
      </c>
      <c r="C117" s="11" t="s">
        <v>82</v>
      </c>
      <c r="D117" s="37">
        <v>2021</v>
      </c>
      <c r="E117" s="45" t="s">
        <v>69</v>
      </c>
      <c r="F117" s="61"/>
      <c r="G117" s="51" t="s">
        <v>69</v>
      </c>
      <c r="H117" s="61"/>
      <c r="I117" s="51" t="s">
        <v>69</v>
      </c>
      <c r="J117" s="61"/>
      <c r="K117" s="51" t="s">
        <v>68</v>
      </c>
      <c r="L117" s="61">
        <v>308</v>
      </c>
      <c r="M117" s="51" t="s">
        <v>69</v>
      </c>
      <c r="N117" s="61"/>
      <c r="O117" s="51" t="s">
        <v>68</v>
      </c>
      <c r="P117" s="61">
        <v>170</v>
      </c>
      <c r="Q117" s="51" t="s">
        <v>68</v>
      </c>
      <c r="R117" s="61">
        <v>272</v>
      </c>
      <c r="S117" s="51" t="s">
        <v>68</v>
      </c>
      <c r="T117" s="61">
        <v>850</v>
      </c>
      <c r="U117" s="51" t="s">
        <v>69</v>
      </c>
      <c r="V117" s="61"/>
      <c r="W117" s="51" t="s">
        <v>69</v>
      </c>
      <c r="X117" s="61"/>
      <c r="Y117" s="51" t="s">
        <v>69</v>
      </c>
      <c r="Z117" s="61"/>
      <c r="AA117" s="51" t="s">
        <v>69</v>
      </c>
      <c r="AB117" s="61"/>
      <c r="AC117" s="51" t="s">
        <v>69</v>
      </c>
      <c r="AD117" s="61"/>
      <c r="AE117" s="51" t="s">
        <v>69</v>
      </c>
      <c r="AF117" s="61"/>
      <c r="AG117" s="62">
        <v>1600</v>
      </c>
      <c r="AH117" s="58"/>
      <c r="AI117" s="51" t="s">
        <v>69</v>
      </c>
      <c r="AJ117" s="61"/>
      <c r="AK117" s="51" t="s">
        <v>68</v>
      </c>
      <c r="AL117" s="61">
        <v>60</v>
      </c>
      <c r="AM117" s="51" t="s">
        <v>69</v>
      </c>
      <c r="AN117" s="61"/>
      <c r="AO117" s="51" t="s">
        <v>69</v>
      </c>
      <c r="AP117" s="61"/>
      <c r="AQ117" s="51" t="s">
        <v>69</v>
      </c>
      <c r="AR117" s="61"/>
      <c r="AS117" s="51" t="s">
        <v>69</v>
      </c>
      <c r="AT117" s="61"/>
      <c r="AU117" s="51" t="s">
        <v>69</v>
      </c>
      <c r="AV117" s="61"/>
      <c r="AW117" s="51" t="s">
        <v>69</v>
      </c>
      <c r="AX117" s="61"/>
      <c r="AY117" s="51" t="s">
        <v>69</v>
      </c>
      <c r="AZ117" s="61"/>
      <c r="BA117" s="51" t="s">
        <v>69</v>
      </c>
      <c r="BB117" s="61"/>
      <c r="BC117" s="51" t="s">
        <v>69</v>
      </c>
      <c r="BD117" s="61"/>
      <c r="BE117" s="51" t="s">
        <v>69</v>
      </c>
      <c r="BF117" s="61"/>
      <c r="BG117" s="51" t="s">
        <v>69</v>
      </c>
      <c r="BH117" s="61"/>
      <c r="BI117" s="51" t="s">
        <v>69</v>
      </c>
      <c r="BJ117" s="61"/>
      <c r="BK117" s="52">
        <f t="shared" si="1"/>
        <v>60</v>
      </c>
    </row>
    <row r="118" spans="1:63" s="10" customFormat="1" ht="14.25" x14ac:dyDescent="0.2">
      <c r="A118" s="11" t="s">
        <v>204</v>
      </c>
      <c r="B118" s="11">
        <v>1814</v>
      </c>
      <c r="C118" s="11" t="s">
        <v>82</v>
      </c>
      <c r="D118" s="37">
        <v>2021</v>
      </c>
      <c r="E118" s="45" t="s">
        <v>68</v>
      </c>
      <c r="F118" s="61">
        <v>30</v>
      </c>
      <c r="G118" s="51" t="s">
        <v>69</v>
      </c>
      <c r="H118" s="61"/>
      <c r="I118" s="51" t="s">
        <v>68</v>
      </c>
      <c r="J118" s="61">
        <v>510</v>
      </c>
      <c r="K118" s="51" t="s">
        <v>68</v>
      </c>
      <c r="L118" s="61" t="s">
        <v>384</v>
      </c>
      <c r="M118" s="51" t="s">
        <v>69</v>
      </c>
      <c r="N118" s="61"/>
      <c r="O118" s="51" t="s">
        <v>68</v>
      </c>
      <c r="P118" s="61">
        <v>750</v>
      </c>
      <c r="Q118" s="51" t="s">
        <v>69</v>
      </c>
      <c r="R118" s="61"/>
      <c r="S118" s="51" t="s">
        <v>68</v>
      </c>
      <c r="T118" s="61">
        <v>2130</v>
      </c>
      <c r="U118" s="51" t="s">
        <v>68</v>
      </c>
      <c r="V118" s="61" t="s">
        <v>384</v>
      </c>
      <c r="W118" s="51" t="s">
        <v>69</v>
      </c>
      <c r="X118" s="61"/>
      <c r="Y118" s="51" t="s">
        <v>68</v>
      </c>
      <c r="Z118" s="61">
        <v>570</v>
      </c>
      <c r="AA118" s="51" t="s">
        <v>68</v>
      </c>
      <c r="AB118" s="61">
        <v>60</v>
      </c>
      <c r="AC118" s="51" t="s">
        <v>69</v>
      </c>
      <c r="AD118" s="61"/>
      <c r="AE118" s="51" t="s">
        <v>69</v>
      </c>
      <c r="AF118" s="61"/>
      <c r="AG118" s="62">
        <v>4050</v>
      </c>
      <c r="AH118" s="58"/>
      <c r="AI118" s="51" t="s">
        <v>69</v>
      </c>
      <c r="AJ118" s="61"/>
      <c r="AK118" s="51" t="s">
        <v>69</v>
      </c>
      <c r="AL118" s="61"/>
      <c r="AM118" s="51" t="s">
        <v>69</v>
      </c>
      <c r="AN118" s="61"/>
      <c r="AO118" s="51" t="s">
        <v>69</v>
      </c>
      <c r="AP118" s="61"/>
      <c r="AQ118" s="51" t="s">
        <v>69</v>
      </c>
      <c r="AR118" s="61"/>
      <c r="AS118" s="51" t="s">
        <v>69</v>
      </c>
      <c r="AT118" s="61"/>
      <c r="AU118" s="51" t="s">
        <v>69</v>
      </c>
      <c r="AV118" s="61"/>
      <c r="AW118" s="51" t="s">
        <v>69</v>
      </c>
      <c r="AX118" s="61"/>
      <c r="AY118" s="51" t="s">
        <v>69</v>
      </c>
      <c r="AZ118" s="61"/>
      <c r="BA118" s="51" t="s">
        <v>69</v>
      </c>
      <c r="BB118" s="61"/>
      <c r="BC118" s="51" t="s">
        <v>69</v>
      </c>
      <c r="BD118" s="61"/>
      <c r="BE118" s="51" t="s">
        <v>69</v>
      </c>
      <c r="BF118" s="61"/>
      <c r="BG118" s="51" t="s">
        <v>69</v>
      </c>
      <c r="BH118" s="61"/>
      <c r="BI118" s="51" t="s">
        <v>69</v>
      </c>
      <c r="BJ118" s="61"/>
      <c r="BK118" s="52">
        <f t="shared" si="1"/>
        <v>0</v>
      </c>
    </row>
    <row r="119" spans="1:63" s="10" customFormat="1" ht="14.25" x14ac:dyDescent="0.2">
      <c r="A119" s="11" t="s">
        <v>205</v>
      </c>
      <c r="B119" s="11">
        <v>2029</v>
      </c>
      <c r="C119" s="11" t="s">
        <v>84</v>
      </c>
      <c r="D119" s="37">
        <v>2021</v>
      </c>
      <c r="E119" s="45" t="s">
        <v>69</v>
      </c>
      <c r="F119" s="61"/>
      <c r="G119" s="51" t="s">
        <v>69</v>
      </c>
      <c r="H119" s="61"/>
      <c r="I119" s="51" t="s">
        <v>68</v>
      </c>
      <c r="J119" s="61">
        <v>2910</v>
      </c>
      <c r="K119" s="51" t="s">
        <v>69</v>
      </c>
      <c r="L119" s="61"/>
      <c r="M119" s="51" t="s">
        <v>69</v>
      </c>
      <c r="N119" s="61"/>
      <c r="O119" s="51" t="s">
        <v>68</v>
      </c>
      <c r="P119" s="61">
        <v>15250</v>
      </c>
      <c r="Q119" s="51" t="s">
        <v>68</v>
      </c>
      <c r="R119" s="61">
        <v>7840</v>
      </c>
      <c r="S119" s="51" t="s">
        <v>68</v>
      </c>
      <c r="T119" s="61">
        <v>14400</v>
      </c>
      <c r="U119" s="51" t="s">
        <v>69</v>
      </c>
      <c r="V119" s="61"/>
      <c r="W119" s="51" t="s">
        <v>69</v>
      </c>
      <c r="X119" s="61"/>
      <c r="Y119" s="51" t="s">
        <v>68</v>
      </c>
      <c r="Z119" s="61">
        <v>1500</v>
      </c>
      <c r="AA119" s="51" t="s">
        <v>68</v>
      </c>
      <c r="AB119" s="61">
        <v>1500</v>
      </c>
      <c r="AC119" s="51" t="s">
        <v>69</v>
      </c>
      <c r="AD119" s="61"/>
      <c r="AE119" s="51" t="s">
        <v>69</v>
      </c>
      <c r="AF119" s="61"/>
      <c r="AG119" s="62">
        <v>43400</v>
      </c>
      <c r="AH119" s="58"/>
      <c r="AI119" s="51" t="s">
        <v>69</v>
      </c>
      <c r="AJ119" s="61"/>
      <c r="AK119" s="51" t="s">
        <v>69</v>
      </c>
      <c r="AL119" s="71"/>
      <c r="AM119" s="51" t="s">
        <v>68</v>
      </c>
      <c r="AN119" s="61">
        <v>300</v>
      </c>
      <c r="AO119" s="51" t="s">
        <v>69</v>
      </c>
      <c r="AP119" s="61"/>
      <c r="AQ119" s="51" t="s">
        <v>69</v>
      </c>
      <c r="AR119" s="61"/>
      <c r="AS119" s="51" t="s">
        <v>69</v>
      </c>
      <c r="AT119" s="61"/>
      <c r="AU119" s="51" t="s">
        <v>69</v>
      </c>
      <c r="AV119" s="61"/>
      <c r="AW119" s="51" t="s">
        <v>68</v>
      </c>
      <c r="AX119" s="61">
        <v>450</v>
      </c>
      <c r="AY119" s="51" t="s">
        <v>69</v>
      </c>
      <c r="AZ119" s="61"/>
      <c r="BA119" s="51" t="s">
        <v>69</v>
      </c>
      <c r="BB119" s="61"/>
      <c r="BC119" s="51" t="s">
        <v>69</v>
      </c>
      <c r="BD119" s="61"/>
      <c r="BE119" s="51" t="s">
        <v>68</v>
      </c>
      <c r="BF119" s="61">
        <v>900</v>
      </c>
      <c r="BG119" s="51" t="s">
        <v>69</v>
      </c>
      <c r="BH119" s="61"/>
      <c r="BI119" s="51" t="s">
        <v>69</v>
      </c>
      <c r="BJ119" s="61"/>
      <c r="BK119" s="52">
        <f t="shared" si="1"/>
        <v>1650</v>
      </c>
    </row>
    <row r="120" spans="1:63" s="10" customFormat="1" ht="14.25" x14ac:dyDescent="0.2">
      <c r="A120" s="11" t="s">
        <v>206</v>
      </c>
      <c r="B120" s="11">
        <v>1441</v>
      </c>
      <c r="C120" s="11" t="s">
        <v>66</v>
      </c>
      <c r="D120" s="37">
        <v>2021</v>
      </c>
      <c r="E120" s="45" t="s">
        <v>68</v>
      </c>
      <c r="F120" s="61">
        <v>1228</v>
      </c>
      <c r="G120" s="51" t="s">
        <v>69</v>
      </c>
      <c r="H120" s="61"/>
      <c r="I120" s="51" t="s">
        <v>68</v>
      </c>
      <c r="J120" s="61">
        <v>4829</v>
      </c>
      <c r="K120" s="51" t="s">
        <v>68</v>
      </c>
      <c r="L120" s="61">
        <v>78</v>
      </c>
      <c r="M120" s="51" t="s">
        <v>69</v>
      </c>
      <c r="N120" s="61"/>
      <c r="O120" s="51" t="s">
        <v>68</v>
      </c>
      <c r="P120" s="61">
        <v>8752</v>
      </c>
      <c r="Q120" s="51" t="s">
        <v>68</v>
      </c>
      <c r="R120" s="61">
        <v>4294</v>
      </c>
      <c r="S120" s="51" t="s">
        <v>68</v>
      </c>
      <c r="T120" s="61">
        <v>22143</v>
      </c>
      <c r="U120" s="51" t="s">
        <v>69</v>
      </c>
      <c r="V120" s="61"/>
      <c r="W120" s="51" t="s">
        <v>69</v>
      </c>
      <c r="X120" s="61"/>
      <c r="Y120" s="51" t="s">
        <v>68</v>
      </c>
      <c r="Z120" s="61">
        <v>2698</v>
      </c>
      <c r="AA120" s="51" t="s">
        <v>68</v>
      </c>
      <c r="AB120" s="61">
        <v>309</v>
      </c>
      <c r="AC120" s="51" t="s">
        <v>68</v>
      </c>
      <c r="AD120" s="61">
        <v>293</v>
      </c>
      <c r="AE120" s="51" t="s">
        <v>69</v>
      </c>
      <c r="AF120" s="61"/>
      <c r="AG120" s="62">
        <v>44624</v>
      </c>
      <c r="AH120" s="58"/>
      <c r="AI120" s="51" t="s">
        <v>69</v>
      </c>
      <c r="AJ120" s="61"/>
      <c r="AK120" s="51" t="s">
        <v>69</v>
      </c>
      <c r="AL120" s="61"/>
      <c r="AM120" s="51" t="s">
        <v>68</v>
      </c>
      <c r="AN120" s="61">
        <v>5</v>
      </c>
      <c r="AO120" s="51" t="s">
        <v>68</v>
      </c>
      <c r="AP120" s="61">
        <v>79</v>
      </c>
      <c r="AQ120" s="51" t="s">
        <v>69</v>
      </c>
      <c r="AR120" s="61"/>
      <c r="AS120" s="51" t="s">
        <v>68</v>
      </c>
      <c r="AT120" s="61">
        <v>138</v>
      </c>
      <c r="AU120" s="51" t="s">
        <v>69</v>
      </c>
      <c r="AV120" s="61"/>
      <c r="AW120" s="51" t="s">
        <v>69</v>
      </c>
      <c r="AX120" s="61"/>
      <c r="AY120" s="51" t="s">
        <v>69</v>
      </c>
      <c r="AZ120" s="61"/>
      <c r="BA120" s="51" t="s">
        <v>69</v>
      </c>
      <c r="BB120" s="61"/>
      <c r="BC120" s="51" t="s">
        <v>68</v>
      </c>
      <c r="BD120" s="61">
        <v>34</v>
      </c>
      <c r="BE120" s="51" t="s">
        <v>69</v>
      </c>
      <c r="BF120" s="61"/>
      <c r="BG120" s="51" t="s">
        <v>69</v>
      </c>
      <c r="BH120" s="61"/>
      <c r="BI120" s="51" t="s">
        <v>69</v>
      </c>
      <c r="BJ120" s="61"/>
      <c r="BK120" s="52">
        <f t="shared" si="1"/>
        <v>256</v>
      </c>
    </row>
    <row r="121" spans="1:63" s="10" customFormat="1" ht="14.25" x14ac:dyDescent="0.2">
      <c r="A121" s="11" t="s">
        <v>207</v>
      </c>
      <c r="B121" s="11">
        <v>761</v>
      </c>
      <c r="C121" s="11" t="s">
        <v>71</v>
      </c>
      <c r="D121" s="37">
        <v>2021</v>
      </c>
      <c r="E121" s="45" t="s">
        <v>69</v>
      </c>
      <c r="F121" s="61"/>
      <c r="G121" s="51" t="s">
        <v>69</v>
      </c>
      <c r="H121" s="61"/>
      <c r="I121" s="51" t="s">
        <v>68</v>
      </c>
      <c r="J121" s="61">
        <v>40</v>
      </c>
      <c r="K121" s="51" t="s">
        <v>68</v>
      </c>
      <c r="L121" s="61">
        <v>4</v>
      </c>
      <c r="M121" s="51" t="s">
        <v>68</v>
      </c>
      <c r="N121" s="61">
        <v>4</v>
      </c>
      <c r="O121" s="51" t="s">
        <v>68</v>
      </c>
      <c r="P121" s="61">
        <v>50</v>
      </c>
      <c r="Q121" s="51" t="s">
        <v>68</v>
      </c>
      <c r="R121" s="61">
        <v>10</v>
      </c>
      <c r="S121" s="51" t="s">
        <v>68</v>
      </c>
      <c r="T121" s="61">
        <v>42</v>
      </c>
      <c r="U121" s="51" t="s">
        <v>69</v>
      </c>
      <c r="V121" s="61"/>
      <c r="W121" s="51" t="s">
        <v>69</v>
      </c>
      <c r="X121" s="61"/>
      <c r="Y121" s="51" t="s">
        <v>68</v>
      </c>
      <c r="Z121" s="61">
        <v>18</v>
      </c>
      <c r="AA121" s="51" t="s">
        <v>69</v>
      </c>
      <c r="AB121" s="61"/>
      <c r="AC121" s="51" t="s">
        <v>69</v>
      </c>
      <c r="AD121" s="61"/>
      <c r="AE121" s="51" t="s">
        <v>69</v>
      </c>
      <c r="AF121" s="61"/>
      <c r="AG121" s="62">
        <v>168</v>
      </c>
      <c r="AH121" s="58"/>
      <c r="AI121" s="51" t="s">
        <v>69</v>
      </c>
      <c r="AJ121" s="61"/>
      <c r="AK121" s="51" t="s">
        <v>69</v>
      </c>
      <c r="AL121" s="61"/>
      <c r="AM121" s="51" t="s">
        <v>68</v>
      </c>
      <c r="AN121" s="61">
        <v>20</v>
      </c>
      <c r="AO121" s="51" t="s">
        <v>68</v>
      </c>
      <c r="AP121" s="61">
        <v>5</v>
      </c>
      <c r="AQ121" s="51" t="s">
        <v>69</v>
      </c>
      <c r="AR121" s="61"/>
      <c r="AS121" s="51" t="s">
        <v>69</v>
      </c>
      <c r="AT121" s="61"/>
      <c r="AU121" s="51" t="s">
        <v>69</v>
      </c>
      <c r="AV121" s="61"/>
      <c r="AW121" s="51" t="s">
        <v>69</v>
      </c>
      <c r="AX121" s="61"/>
      <c r="AY121" s="51" t="s">
        <v>69</v>
      </c>
      <c r="AZ121" s="61"/>
      <c r="BA121" s="51" t="s">
        <v>69</v>
      </c>
      <c r="BB121" s="61"/>
      <c r="BC121" s="51" t="s">
        <v>69</v>
      </c>
      <c r="BD121" s="61"/>
      <c r="BE121" s="51" t="s">
        <v>69</v>
      </c>
      <c r="BF121" s="61"/>
      <c r="BG121" s="51" t="s">
        <v>69</v>
      </c>
      <c r="BH121" s="61"/>
      <c r="BI121" s="51" t="s">
        <v>69</v>
      </c>
      <c r="BJ121" s="61"/>
      <c r="BK121" s="52">
        <f t="shared" si="1"/>
        <v>25</v>
      </c>
    </row>
    <row r="122" spans="1:63" s="10" customFormat="1" ht="14.25" x14ac:dyDescent="0.2">
      <c r="A122" s="11" t="s">
        <v>208</v>
      </c>
      <c r="B122" s="11">
        <v>186</v>
      </c>
      <c r="C122" s="11" t="s">
        <v>101</v>
      </c>
      <c r="D122" s="37">
        <v>2021</v>
      </c>
      <c r="E122" s="45" t="s">
        <v>69</v>
      </c>
      <c r="F122" s="61"/>
      <c r="G122" s="51" t="s">
        <v>69</v>
      </c>
      <c r="H122" s="61"/>
      <c r="I122" s="51" t="s">
        <v>69</v>
      </c>
      <c r="J122" s="61"/>
      <c r="K122" s="51" t="s">
        <v>69</v>
      </c>
      <c r="L122" s="61"/>
      <c r="M122" s="51" t="s">
        <v>69</v>
      </c>
      <c r="N122" s="61"/>
      <c r="O122" s="51" t="s">
        <v>68</v>
      </c>
      <c r="P122" s="61">
        <v>5382</v>
      </c>
      <c r="Q122" s="51" t="s">
        <v>68</v>
      </c>
      <c r="R122" s="61">
        <v>21502</v>
      </c>
      <c r="S122" s="51" t="s">
        <v>68</v>
      </c>
      <c r="T122" s="61">
        <v>31648</v>
      </c>
      <c r="U122" s="51" t="s">
        <v>69</v>
      </c>
      <c r="V122" s="61"/>
      <c r="W122" s="51" t="s">
        <v>69</v>
      </c>
      <c r="X122" s="61"/>
      <c r="Y122" s="51" t="s">
        <v>69</v>
      </c>
      <c r="Z122" s="61"/>
      <c r="AA122" s="51" t="s">
        <v>68</v>
      </c>
      <c r="AB122" s="61">
        <v>125</v>
      </c>
      <c r="AC122" s="51" t="s">
        <v>69</v>
      </c>
      <c r="AD122" s="61"/>
      <c r="AE122" s="51" t="s">
        <v>69</v>
      </c>
      <c r="AF122" s="61"/>
      <c r="AG122" s="62">
        <v>58657</v>
      </c>
      <c r="AH122" s="58"/>
      <c r="AI122" s="51" t="s">
        <v>69</v>
      </c>
      <c r="AJ122" s="61"/>
      <c r="AK122" s="51" t="s">
        <v>69</v>
      </c>
      <c r="AL122" s="61"/>
      <c r="AM122" s="51" t="s">
        <v>69</v>
      </c>
      <c r="AN122" s="61"/>
      <c r="AO122" s="51" t="s">
        <v>69</v>
      </c>
      <c r="AP122" s="61"/>
      <c r="AQ122" s="51" t="s">
        <v>69</v>
      </c>
      <c r="AR122" s="61"/>
      <c r="AS122" s="51" t="s">
        <v>68</v>
      </c>
      <c r="AT122" s="61">
        <v>90</v>
      </c>
      <c r="AU122" s="51" t="s">
        <v>68</v>
      </c>
      <c r="AV122" s="61">
        <v>117</v>
      </c>
      <c r="AW122" s="51" t="s">
        <v>68</v>
      </c>
      <c r="AX122" s="61">
        <v>291</v>
      </c>
      <c r="AY122" s="51" t="s">
        <v>69</v>
      </c>
      <c r="AZ122" s="61"/>
      <c r="BA122" s="51" t="s">
        <v>69</v>
      </c>
      <c r="BB122" s="61"/>
      <c r="BC122" s="51" t="s">
        <v>69</v>
      </c>
      <c r="BD122" s="61"/>
      <c r="BE122" s="51" t="s">
        <v>69</v>
      </c>
      <c r="BF122" s="61"/>
      <c r="BG122" s="51" t="s">
        <v>69</v>
      </c>
      <c r="BH122" s="61"/>
      <c r="BI122" s="51" t="s">
        <v>69</v>
      </c>
      <c r="BJ122" s="61"/>
      <c r="BK122" s="52">
        <f t="shared" si="1"/>
        <v>498</v>
      </c>
    </row>
    <row r="123" spans="1:63" s="10" customFormat="1" ht="14.25" x14ac:dyDescent="0.2">
      <c r="A123" s="11" t="s">
        <v>209</v>
      </c>
      <c r="B123" s="11">
        <v>1494</v>
      </c>
      <c r="C123" s="11" t="s">
        <v>66</v>
      </c>
      <c r="D123" s="37">
        <v>2021</v>
      </c>
      <c r="E123" s="45" t="s">
        <v>69</v>
      </c>
      <c r="F123" s="61"/>
      <c r="G123" s="51" t="s">
        <v>69</v>
      </c>
      <c r="H123" s="61"/>
      <c r="I123" s="51" t="s">
        <v>69</v>
      </c>
      <c r="J123" s="61"/>
      <c r="K123" s="51" t="s">
        <v>69</v>
      </c>
      <c r="L123" s="61"/>
      <c r="M123" s="51" t="s">
        <v>69</v>
      </c>
      <c r="N123" s="61"/>
      <c r="O123" s="51" t="s">
        <v>68</v>
      </c>
      <c r="P123" s="61">
        <v>6188</v>
      </c>
      <c r="Q123" s="51" t="s">
        <v>68</v>
      </c>
      <c r="R123" s="61">
        <v>3910</v>
      </c>
      <c r="S123" s="51" t="s">
        <v>68</v>
      </c>
      <c r="T123" s="61">
        <v>19040</v>
      </c>
      <c r="U123" s="51" t="s">
        <v>69</v>
      </c>
      <c r="V123" s="61"/>
      <c r="W123" s="51" t="s">
        <v>69</v>
      </c>
      <c r="X123" s="61"/>
      <c r="Y123" s="51" t="s">
        <v>69</v>
      </c>
      <c r="Z123" s="61"/>
      <c r="AA123" s="51" t="s">
        <v>68</v>
      </c>
      <c r="AB123" s="61">
        <v>408</v>
      </c>
      <c r="AC123" s="51" t="s">
        <v>69</v>
      </c>
      <c r="AD123" s="61"/>
      <c r="AE123" s="51" t="s">
        <v>68</v>
      </c>
      <c r="AF123" s="61">
        <v>442</v>
      </c>
      <c r="AG123" s="62">
        <v>29988</v>
      </c>
      <c r="AH123" s="58"/>
      <c r="AI123" s="51" t="s">
        <v>69</v>
      </c>
      <c r="AJ123" s="61"/>
      <c r="AK123" s="51" t="s">
        <v>69</v>
      </c>
      <c r="AL123" s="61"/>
      <c r="AM123" s="51" t="s">
        <v>69</v>
      </c>
      <c r="AN123" s="61"/>
      <c r="AO123" s="51" t="s">
        <v>69</v>
      </c>
      <c r="AP123" s="61"/>
      <c r="AQ123" s="51" t="s">
        <v>69</v>
      </c>
      <c r="AR123" s="61"/>
      <c r="AS123" s="51" t="s">
        <v>69</v>
      </c>
      <c r="AT123" s="61"/>
      <c r="AU123" s="51" t="s">
        <v>69</v>
      </c>
      <c r="AV123" s="61"/>
      <c r="AW123" s="51" t="s">
        <v>69</v>
      </c>
      <c r="AX123" s="61"/>
      <c r="AY123" s="51" t="s">
        <v>69</v>
      </c>
      <c r="AZ123" s="61"/>
      <c r="BA123" s="51" t="s">
        <v>69</v>
      </c>
      <c r="BB123" s="61"/>
      <c r="BC123" s="51" t="s">
        <v>69</v>
      </c>
      <c r="BD123" s="61"/>
      <c r="BE123" s="51" t="s">
        <v>69</v>
      </c>
      <c r="BF123" s="61"/>
      <c r="BG123" s="51" t="s">
        <v>69</v>
      </c>
      <c r="BH123" s="61"/>
      <c r="BI123" s="51" t="s">
        <v>69</v>
      </c>
      <c r="BJ123" s="61"/>
      <c r="BK123" s="52">
        <f t="shared" si="1"/>
        <v>0</v>
      </c>
    </row>
    <row r="124" spans="1:63" s="10" customFormat="1" ht="14.25" x14ac:dyDescent="0.2">
      <c r="A124" s="11" t="s">
        <v>210</v>
      </c>
      <c r="B124" s="11">
        <v>1462</v>
      </c>
      <c r="C124" s="11" t="s">
        <v>66</v>
      </c>
      <c r="D124" s="37">
        <v>2021</v>
      </c>
      <c r="E124" s="45" t="s">
        <v>68</v>
      </c>
      <c r="F124" s="61">
        <v>1032</v>
      </c>
      <c r="G124" s="51" t="s">
        <v>69</v>
      </c>
      <c r="H124" s="61"/>
      <c r="I124" s="51" t="s">
        <v>68</v>
      </c>
      <c r="J124" s="61">
        <v>2376</v>
      </c>
      <c r="K124" s="51" t="s">
        <v>69</v>
      </c>
      <c r="L124" s="61"/>
      <c r="M124" s="51" t="s">
        <v>69</v>
      </c>
      <c r="N124" s="61"/>
      <c r="O124" s="51" t="s">
        <v>68</v>
      </c>
      <c r="P124" s="61">
        <v>1980</v>
      </c>
      <c r="Q124" s="51" t="s">
        <v>68</v>
      </c>
      <c r="R124" s="61">
        <v>256</v>
      </c>
      <c r="S124" s="51" t="s">
        <v>68</v>
      </c>
      <c r="T124" s="61">
        <v>7040</v>
      </c>
      <c r="U124" s="51" t="s">
        <v>69</v>
      </c>
      <c r="V124" s="61"/>
      <c r="W124" s="51" t="s">
        <v>69</v>
      </c>
      <c r="X124" s="61"/>
      <c r="Y124" s="51" t="s">
        <v>69</v>
      </c>
      <c r="Z124" s="61"/>
      <c r="AA124" s="51" t="s">
        <v>69</v>
      </c>
      <c r="AB124" s="61"/>
      <c r="AC124" s="51" t="s">
        <v>69</v>
      </c>
      <c r="AD124" s="61"/>
      <c r="AE124" s="51" t="s">
        <v>69</v>
      </c>
      <c r="AF124" s="61"/>
      <c r="AG124" s="62">
        <v>12684</v>
      </c>
      <c r="AH124" s="58"/>
      <c r="AI124" s="51" t="s">
        <v>69</v>
      </c>
      <c r="AJ124" s="61"/>
      <c r="AK124" s="51" t="s">
        <v>69</v>
      </c>
      <c r="AL124" s="61"/>
      <c r="AM124" s="51" t="s">
        <v>69</v>
      </c>
      <c r="AN124" s="61"/>
      <c r="AO124" s="51" t="s">
        <v>68</v>
      </c>
      <c r="AP124" s="61">
        <v>224</v>
      </c>
      <c r="AQ124" s="51" t="s">
        <v>69</v>
      </c>
      <c r="AR124" s="61"/>
      <c r="AS124" s="51" t="s">
        <v>69</v>
      </c>
      <c r="AT124" s="61"/>
      <c r="AU124" s="51" t="s">
        <v>69</v>
      </c>
      <c r="AV124" s="61"/>
      <c r="AW124" s="51" t="s">
        <v>69</v>
      </c>
      <c r="AX124" s="61"/>
      <c r="AY124" s="51" t="s">
        <v>69</v>
      </c>
      <c r="AZ124" s="61"/>
      <c r="BA124" s="51" t="s">
        <v>69</v>
      </c>
      <c r="BB124" s="61"/>
      <c r="BC124" s="51" t="s">
        <v>69</v>
      </c>
      <c r="BD124" s="61"/>
      <c r="BE124" s="51" t="s">
        <v>69</v>
      </c>
      <c r="BF124" s="61"/>
      <c r="BG124" s="51" t="s">
        <v>69</v>
      </c>
      <c r="BH124" s="61"/>
      <c r="BI124" s="51" t="s">
        <v>69</v>
      </c>
      <c r="BJ124" s="61"/>
      <c r="BK124" s="52">
        <f t="shared" si="1"/>
        <v>224</v>
      </c>
    </row>
    <row r="125" spans="1:63" s="10" customFormat="1" ht="14.25" x14ac:dyDescent="0.2">
      <c r="A125" s="11" t="s">
        <v>211</v>
      </c>
      <c r="B125" s="11">
        <v>1885</v>
      </c>
      <c r="C125" s="11" t="s">
        <v>82</v>
      </c>
      <c r="D125" s="37">
        <v>2021</v>
      </c>
      <c r="E125" s="45" t="s">
        <v>68</v>
      </c>
      <c r="F125" s="61">
        <v>75</v>
      </c>
      <c r="G125" s="51" t="s">
        <v>69</v>
      </c>
      <c r="H125" s="61"/>
      <c r="I125" s="51" t="s">
        <v>68</v>
      </c>
      <c r="J125" s="61">
        <v>1410</v>
      </c>
      <c r="K125" s="51" t="s">
        <v>69</v>
      </c>
      <c r="L125" s="61"/>
      <c r="M125" s="51" t="s">
        <v>69</v>
      </c>
      <c r="N125" s="61"/>
      <c r="O125" s="51" t="s">
        <v>68</v>
      </c>
      <c r="P125" s="61">
        <v>2820</v>
      </c>
      <c r="Q125" s="51" t="s">
        <v>69</v>
      </c>
      <c r="R125" s="61"/>
      <c r="S125" s="51" t="s">
        <v>68</v>
      </c>
      <c r="T125" s="61">
        <v>11370</v>
      </c>
      <c r="U125" s="51" t="s">
        <v>69</v>
      </c>
      <c r="V125" s="61"/>
      <c r="W125" s="51" t="s">
        <v>69</v>
      </c>
      <c r="X125" s="61"/>
      <c r="Y125" s="51" t="s">
        <v>68</v>
      </c>
      <c r="Z125" s="61">
        <v>570</v>
      </c>
      <c r="AA125" s="51" t="s">
        <v>69</v>
      </c>
      <c r="AB125" s="61"/>
      <c r="AC125" s="51" t="s">
        <v>69</v>
      </c>
      <c r="AD125" s="61"/>
      <c r="AE125" s="51" t="s">
        <v>69</v>
      </c>
      <c r="AF125" s="61"/>
      <c r="AG125" s="62">
        <v>16245</v>
      </c>
      <c r="AH125" s="58"/>
      <c r="AI125" s="51" t="s">
        <v>69</v>
      </c>
      <c r="AJ125" s="61"/>
      <c r="AK125" s="51" t="s">
        <v>69</v>
      </c>
      <c r="AL125" s="61"/>
      <c r="AM125" s="51" t="s">
        <v>68</v>
      </c>
      <c r="AN125" s="61">
        <v>280</v>
      </c>
      <c r="AO125" s="51" t="s">
        <v>69</v>
      </c>
      <c r="AP125" s="61"/>
      <c r="AQ125" s="51" t="s">
        <v>69</v>
      </c>
      <c r="AR125" s="61"/>
      <c r="AS125" s="51" t="s">
        <v>69</v>
      </c>
      <c r="AT125" s="61"/>
      <c r="AU125" s="51" t="s">
        <v>69</v>
      </c>
      <c r="AV125" s="61"/>
      <c r="AW125" s="51" t="s">
        <v>68</v>
      </c>
      <c r="AX125" s="61">
        <v>100</v>
      </c>
      <c r="AY125" s="51" t="s">
        <v>69</v>
      </c>
      <c r="AZ125" s="61"/>
      <c r="BA125" s="51" t="s">
        <v>69</v>
      </c>
      <c r="BB125" s="61"/>
      <c r="BC125" s="51" t="s">
        <v>68</v>
      </c>
      <c r="BD125" s="61">
        <v>100</v>
      </c>
      <c r="BE125" s="51" t="s">
        <v>69</v>
      </c>
      <c r="BF125" s="61"/>
      <c r="BG125" s="51" t="s">
        <v>69</v>
      </c>
      <c r="BH125" s="61"/>
      <c r="BI125" s="51" t="s">
        <v>68</v>
      </c>
      <c r="BJ125" s="61">
        <v>70</v>
      </c>
      <c r="BK125" s="52">
        <f t="shared" si="1"/>
        <v>550</v>
      </c>
    </row>
    <row r="126" spans="1:63" s="10" customFormat="1" ht="14.25" x14ac:dyDescent="0.2">
      <c r="A126" s="11" t="s">
        <v>212</v>
      </c>
      <c r="B126" s="11">
        <v>580</v>
      </c>
      <c r="C126" s="11" t="s">
        <v>103</v>
      </c>
      <c r="D126" s="37">
        <v>2021</v>
      </c>
      <c r="E126" s="45" t="s">
        <v>384</v>
      </c>
      <c r="F126" s="61"/>
      <c r="G126" s="51" t="s">
        <v>384</v>
      </c>
      <c r="H126" s="61"/>
      <c r="I126" s="51" t="s">
        <v>384</v>
      </c>
      <c r="J126" s="61"/>
      <c r="K126" s="51" t="s">
        <v>384</v>
      </c>
      <c r="L126" s="61"/>
      <c r="M126" s="51" t="s">
        <v>384</v>
      </c>
      <c r="N126" s="61"/>
      <c r="O126" s="51" t="s">
        <v>384</v>
      </c>
      <c r="P126" s="61"/>
      <c r="Q126" s="51" t="s">
        <v>384</v>
      </c>
      <c r="R126" s="61"/>
      <c r="S126" s="51" t="s">
        <v>384</v>
      </c>
      <c r="T126" s="61"/>
      <c r="U126" s="51" t="s">
        <v>384</v>
      </c>
      <c r="V126" s="61"/>
      <c r="W126" s="51" t="s">
        <v>384</v>
      </c>
      <c r="X126" s="61"/>
      <c r="Y126" s="51" t="s">
        <v>384</v>
      </c>
      <c r="Z126" s="61"/>
      <c r="AA126" s="51" t="s">
        <v>384</v>
      </c>
      <c r="AB126" s="61"/>
      <c r="AC126" s="51" t="s">
        <v>384</v>
      </c>
      <c r="AD126" s="61"/>
      <c r="AE126" s="51" t="s">
        <v>384</v>
      </c>
      <c r="AF126" s="61"/>
      <c r="AG126" s="62"/>
      <c r="AH126" s="58"/>
      <c r="AI126" s="51" t="s">
        <v>384</v>
      </c>
      <c r="AJ126" s="61"/>
      <c r="AK126" s="51" t="s">
        <v>384</v>
      </c>
      <c r="AL126" s="61"/>
      <c r="AM126" s="51" t="s">
        <v>384</v>
      </c>
      <c r="AN126" s="61"/>
      <c r="AO126" s="51" t="s">
        <v>384</v>
      </c>
      <c r="AP126" s="61"/>
      <c r="AQ126" s="51" t="s">
        <v>384</v>
      </c>
      <c r="AR126" s="61"/>
      <c r="AS126" s="51" t="s">
        <v>384</v>
      </c>
      <c r="AT126" s="61"/>
      <c r="AU126" s="51" t="s">
        <v>384</v>
      </c>
      <c r="AV126" s="61"/>
      <c r="AW126" s="51" t="s">
        <v>384</v>
      </c>
      <c r="AX126" s="61"/>
      <c r="AY126" s="51" t="s">
        <v>384</v>
      </c>
      <c r="AZ126" s="61"/>
      <c r="BA126" s="51" t="s">
        <v>384</v>
      </c>
      <c r="BB126" s="61"/>
      <c r="BC126" s="51" t="s">
        <v>384</v>
      </c>
      <c r="BD126" s="61"/>
      <c r="BE126" s="51" t="s">
        <v>384</v>
      </c>
      <c r="BF126" s="61"/>
      <c r="BG126" s="51" t="s">
        <v>384</v>
      </c>
      <c r="BH126" s="61"/>
      <c r="BI126" s="51" t="s">
        <v>384</v>
      </c>
      <c r="BJ126" s="61"/>
      <c r="BK126" s="52" t="s">
        <v>384</v>
      </c>
    </row>
    <row r="127" spans="1:63" s="10" customFormat="1" ht="14.25" x14ac:dyDescent="0.2">
      <c r="A127" s="11" t="s">
        <v>213</v>
      </c>
      <c r="B127" s="11">
        <v>781</v>
      </c>
      <c r="C127" s="11" t="s">
        <v>71</v>
      </c>
      <c r="D127" s="37">
        <v>2021</v>
      </c>
      <c r="E127" s="45" t="s">
        <v>68</v>
      </c>
      <c r="F127" s="61">
        <v>181</v>
      </c>
      <c r="G127" s="51" t="s">
        <v>69</v>
      </c>
      <c r="H127" s="61"/>
      <c r="I127" s="51" t="s">
        <v>68</v>
      </c>
      <c r="J127" s="61">
        <v>4304</v>
      </c>
      <c r="K127" s="51" t="s">
        <v>69</v>
      </c>
      <c r="L127" s="61"/>
      <c r="M127" s="51" t="s">
        <v>69</v>
      </c>
      <c r="N127" s="61"/>
      <c r="O127" s="51" t="s">
        <v>68</v>
      </c>
      <c r="P127" s="61">
        <v>3567</v>
      </c>
      <c r="Q127" s="51" t="s">
        <v>68</v>
      </c>
      <c r="R127" s="61">
        <v>247</v>
      </c>
      <c r="S127" s="51" t="s">
        <v>68</v>
      </c>
      <c r="T127" s="61">
        <v>15242</v>
      </c>
      <c r="U127" s="51" t="s">
        <v>68</v>
      </c>
      <c r="V127" s="61">
        <v>348</v>
      </c>
      <c r="W127" s="51" t="s">
        <v>69</v>
      </c>
      <c r="X127" s="61"/>
      <c r="Y127" s="51" t="s">
        <v>68</v>
      </c>
      <c r="Z127" s="61">
        <v>809</v>
      </c>
      <c r="AA127" s="51" t="s">
        <v>68</v>
      </c>
      <c r="AB127" s="61">
        <v>205</v>
      </c>
      <c r="AC127" s="51" t="s">
        <v>69</v>
      </c>
      <c r="AD127" s="61"/>
      <c r="AE127" s="51" t="s">
        <v>68</v>
      </c>
      <c r="AF127" s="61">
        <v>1330</v>
      </c>
      <c r="AG127" s="62">
        <v>26233</v>
      </c>
      <c r="AH127" s="58"/>
      <c r="AI127" s="51" t="s">
        <v>68</v>
      </c>
      <c r="AJ127" s="61">
        <v>120</v>
      </c>
      <c r="AK127" s="51" t="s">
        <v>69</v>
      </c>
      <c r="AL127" s="61"/>
      <c r="AM127" s="51" t="s">
        <v>69</v>
      </c>
      <c r="AN127" s="61"/>
      <c r="AO127" s="51" t="s">
        <v>68</v>
      </c>
      <c r="AP127" s="61">
        <v>20</v>
      </c>
      <c r="AQ127" s="51" t="s">
        <v>69</v>
      </c>
      <c r="AR127" s="61"/>
      <c r="AS127" s="51" t="s">
        <v>69</v>
      </c>
      <c r="AT127" s="61"/>
      <c r="AU127" s="51" t="s">
        <v>69</v>
      </c>
      <c r="AV127" s="61"/>
      <c r="AW127" s="51" t="s">
        <v>69</v>
      </c>
      <c r="AX127" s="61"/>
      <c r="AY127" s="51" t="s">
        <v>68</v>
      </c>
      <c r="AZ127" s="61">
        <v>15</v>
      </c>
      <c r="BA127" s="51" t="s">
        <v>69</v>
      </c>
      <c r="BB127" s="61"/>
      <c r="BC127" s="51" t="s">
        <v>69</v>
      </c>
      <c r="BD127" s="61"/>
      <c r="BE127" s="51" t="s">
        <v>69</v>
      </c>
      <c r="BF127" s="61"/>
      <c r="BG127" s="51" t="s">
        <v>69</v>
      </c>
      <c r="BH127" s="61"/>
      <c r="BI127" s="51" t="s">
        <v>68</v>
      </c>
      <c r="BJ127" s="61">
        <v>240</v>
      </c>
      <c r="BK127" s="52">
        <f t="shared" si="1"/>
        <v>395</v>
      </c>
    </row>
    <row r="128" spans="1:63" s="10" customFormat="1" ht="14.25" x14ac:dyDescent="0.2">
      <c r="A128" s="11" t="s">
        <v>214</v>
      </c>
      <c r="B128" s="11">
        <v>2161</v>
      </c>
      <c r="C128" s="11" t="s">
        <v>95</v>
      </c>
      <c r="D128" s="37">
        <v>2021</v>
      </c>
      <c r="E128" s="45" t="s">
        <v>68</v>
      </c>
      <c r="F128" s="61">
        <v>100</v>
      </c>
      <c r="G128" s="51" t="s">
        <v>69</v>
      </c>
      <c r="H128" s="61"/>
      <c r="I128" s="51" t="s">
        <v>68</v>
      </c>
      <c r="J128" s="61">
        <v>6800</v>
      </c>
      <c r="K128" s="51" t="s">
        <v>69</v>
      </c>
      <c r="L128" s="61"/>
      <c r="M128" s="51" t="s">
        <v>69</v>
      </c>
      <c r="N128" s="61"/>
      <c r="O128" s="51" t="s">
        <v>68</v>
      </c>
      <c r="P128" s="61">
        <v>520</v>
      </c>
      <c r="Q128" s="51" t="s">
        <v>69</v>
      </c>
      <c r="R128" s="61"/>
      <c r="S128" s="51" t="s">
        <v>68</v>
      </c>
      <c r="T128" s="61">
        <v>6570</v>
      </c>
      <c r="U128" s="51" t="s">
        <v>69</v>
      </c>
      <c r="V128" s="61"/>
      <c r="W128" s="51" t="s">
        <v>69</v>
      </c>
      <c r="X128" s="61"/>
      <c r="Y128" s="51" t="s">
        <v>68</v>
      </c>
      <c r="Z128" s="61">
        <v>1240</v>
      </c>
      <c r="AA128" s="51" t="s">
        <v>69</v>
      </c>
      <c r="AB128" s="61"/>
      <c r="AC128" s="51" t="s">
        <v>69</v>
      </c>
      <c r="AD128" s="61"/>
      <c r="AE128" s="51" t="s">
        <v>69</v>
      </c>
      <c r="AF128" s="61"/>
      <c r="AG128" s="62">
        <v>15230</v>
      </c>
      <c r="AH128" s="58"/>
      <c r="AI128" s="51" t="s">
        <v>68</v>
      </c>
      <c r="AJ128" s="61">
        <v>500</v>
      </c>
      <c r="AK128" s="51" t="s">
        <v>69</v>
      </c>
      <c r="AL128" s="61"/>
      <c r="AM128" s="51" t="s">
        <v>68</v>
      </c>
      <c r="AN128" s="61">
        <v>150</v>
      </c>
      <c r="AO128" s="51" t="s">
        <v>69</v>
      </c>
      <c r="AP128" s="61"/>
      <c r="AQ128" s="51" t="s">
        <v>69</v>
      </c>
      <c r="AR128" s="61"/>
      <c r="AS128" s="51" t="s">
        <v>69</v>
      </c>
      <c r="AT128" s="61"/>
      <c r="AU128" s="51" t="s">
        <v>68</v>
      </c>
      <c r="AV128" s="61">
        <v>25</v>
      </c>
      <c r="AW128" s="51" t="s">
        <v>69</v>
      </c>
      <c r="AX128" s="61"/>
      <c r="AY128" s="51" t="s">
        <v>69</v>
      </c>
      <c r="AZ128" s="61"/>
      <c r="BA128" s="51" t="s">
        <v>69</v>
      </c>
      <c r="BB128" s="61"/>
      <c r="BC128" s="51" t="s">
        <v>68</v>
      </c>
      <c r="BD128" s="61">
        <v>180</v>
      </c>
      <c r="BE128" s="51" t="s">
        <v>69</v>
      </c>
      <c r="BF128" s="61"/>
      <c r="BG128" s="51" t="s">
        <v>69</v>
      </c>
      <c r="BH128" s="61"/>
      <c r="BI128" s="51" t="s">
        <v>69</v>
      </c>
      <c r="BJ128" s="61"/>
      <c r="BK128" s="52">
        <f t="shared" si="1"/>
        <v>855</v>
      </c>
    </row>
    <row r="129" spans="1:63" s="10" customFormat="1" ht="14.25" x14ac:dyDescent="0.2">
      <c r="A129" s="11" t="s">
        <v>215</v>
      </c>
      <c r="B129" s="11">
        <v>1864</v>
      </c>
      <c r="C129" s="11" t="s">
        <v>82</v>
      </c>
      <c r="D129" s="37">
        <v>2021</v>
      </c>
      <c r="E129" s="45" t="s">
        <v>69</v>
      </c>
      <c r="F129" s="61"/>
      <c r="G129" s="51" t="s">
        <v>69</v>
      </c>
      <c r="H129" s="61"/>
      <c r="I129" s="51" t="s">
        <v>68</v>
      </c>
      <c r="J129" s="61">
        <v>35</v>
      </c>
      <c r="K129" s="51" t="s">
        <v>69</v>
      </c>
      <c r="L129" s="61"/>
      <c r="M129" s="51" t="s">
        <v>69</v>
      </c>
      <c r="N129" s="61"/>
      <c r="O129" s="51" t="s">
        <v>68</v>
      </c>
      <c r="P129" s="61">
        <v>35</v>
      </c>
      <c r="Q129" s="51" t="s">
        <v>68</v>
      </c>
      <c r="R129" s="61">
        <v>35</v>
      </c>
      <c r="S129" s="51" t="s">
        <v>68</v>
      </c>
      <c r="T129" s="61">
        <v>35</v>
      </c>
      <c r="U129" s="51" t="s">
        <v>69</v>
      </c>
      <c r="V129" s="61"/>
      <c r="W129" s="51" t="s">
        <v>69</v>
      </c>
      <c r="X129" s="61"/>
      <c r="Y129" s="51" t="s">
        <v>69</v>
      </c>
      <c r="Z129" s="61"/>
      <c r="AA129" s="51" t="s">
        <v>69</v>
      </c>
      <c r="AB129" s="61"/>
      <c r="AC129" s="51" t="s">
        <v>69</v>
      </c>
      <c r="AD129" s="61"/>
      <c r="AE129" s="51" t="s">
        <v>69</v>
      </c>
      <c r="AF129" s="61"/>
      <c r="AG129" s="62">
        <v>140</v>
      </c>
      <c r="AH129" s="58"/>
      <c r="AI129" s="51" t="s">
        <v>69</v>
      </c>
      <c r="AJ129" s="61"/>
      <c r="AK129" s="51" t="s">
        <v>69</v>
      </c>
      <c r="AL129" s="61"/>
      <c r="AM129" s="51" t="s">
        <v>69</v>
      </c>
      <c r="AN129" s="61"/>
      <c r="AO129" s="51" t="s">
        <v>69</v>
      </c>
      <c r="AP129" s="61"/>
      <c r="AQ129" s="51" t="s">
        <v>69</v>
      </c>
      <c r="AR129" s="61"/>
      <c r="AS129" s="51" t="s">
        <v>69</v>
      </c>
      <c r="AT129" s="61"/>
      <c r="AU129" s="51" t="s">
        <v>69</v>
      </c>
      <c r="AV129" s="61"/>
      <c r="AW129" s="51" t="s">
        <v>69</v>
      </c>
      <c r="AX129" s="61"/>
      <c r="AY129" s="51" t="s">
        <v>69</v>
      </c>
      <c r="AZ129" s="61"/>
      <c r="BA129" s="51" t="s">
        <v>69</v>
      </c>
      <c r="BB129" s="61"/>
      <c r="BC129" s="51" t="s">
        <v>69</v>
      </c>
      <c r="BD129" s="61"/>
      <c r="BE129" s="51" t="s">
        <v>69</v>
      </c>
      <c r="BF129" s="61"/>
      <c r="BG129" s="51" t="s">
        <v>69</v>
      </c>
      <c r="BH129" s="61"/>
      <c r="BI129" s="51" t="s">
        <v>69</v>
      </c>
      <c r="BJ129" s="61"/>
      <c r="BK129" s="52">
        <f t="shared" si="1"/>
        <v>0</v>
      </c>
    </row>
    <row r="130" spans="1:63" s="10" customFormat="1" ht="14.25" x14ac:dyDescent="0.2">
      <c r="A130" s="11" t="s">
        <v>216</v>
      </c>
      <c r="B130" s="11">
        <v>1262</v>
      </c>
      <c r="C130" s="11" t="s">
        <v>91</v>
      </c>
      <c r="D130" s="37">
        <v>2021</v>
      </c>
      <c r="E130" s="45" t="s">
        <v>68</v>
      </c>
      <c r="F130" s="61">
        <v>1716</v>
      </c>
      <c r="G130" s="51" t="s">
        <v>69</v>
      </c>
      <c r="H130" s="61"/>
      <c r="I130" s="51" t="s">
        <v>68</v>
      </c>
      <c r="J130" s="61">
        <v>442</v>
      </c>
      <c r="K130" s="51" t="s">
        <v>68</v>
      </c>
      <c r="L130" s="61">
        <v>182</v>
      </c>
      <c r="M130" s="51" t="s">
        <v>69</v>
      </c>
      <c r="N130" s="61"/>
      <c r="O130" s="51" t="s">
        <v>68</v>
      </c>
      <c r="P130" s="61">
        <v>3406</v>
      </c>
      <c r="Q130" s="51" t="s">
        <v>68</v>
      </c>
      <c r="R130" s="61">
        <v>5226</v>
      </c>
      <c r="S130" s="51" t="s">
        <v>68</v>
      </c>
      <c r="T130" s="61">
        <v>13468</v>
      </c>
      <c r="U130" s="51" t="s">
        <v>69</v>
      </c>
      <c r="V130" s="61"/>
      <c r="W130" s="51" t="s">
        <v>69</v>
      </c>
      <c r="X130" s="61"/>
      <c r="Y130" s="51" t="s">
        <v>68</v>
      </c>
      <c r="Z130" s="61">
        <v>1534</v>
      </c>
      <c r="AA130" s="51" t="s">
        <v>68</v>
      </c>
      <c r="AB130" s="61">
        <v>390</v>
      </c>
      <c r="AC130" s="51" t="s">
        <v>69</v>
      </c>
      <c r="AD130" s="61"/>
      <c r="AE130" s="51" t="s">
        <v>69</v>
      </c>
      <c r="AF130" s="61"/>
      <c r="AG130" s="62">
        <v>26364</v>
      </c>
      <c r="AH130" s="58"/>
      <c r="AI130" s="51" t="s">
        <v>69</v>
      </c>
      <c r="AJ130" s="61"/>
      <c r="AK130" s="51" t="s">
        <v>69</v>
      </c>
      <c r="AL130" s="61"/>
      <c r="AM130" s="51" t="s">
        <v>69</v>
      </c>
      <c r="AN130" s="61"/>
      <c r="AO130" s="51" t="s">
        <v>69</v>
      </c>
      <c r="AP130" s="61"/>
      <c r="AQ130" s="51" t="s">
        <v>69</v>
      </c>
      <c r="AR130" s="61"/>
      <c r="AS130" s="51" t="s">
        <v>69</v>
      </c>
      <c r="AT130" s="61"/>
      <c r="AU130" s="51" t="s">
        <v>69</v>
      </c>
      <c r="AV130" s="61"/>
      <c r="AW130" s="51" t="s">
        <v>69</v>
      </c>
      <c r="AX130" s="61"/>
      <c r="AY130" s="51" t="s">
        <v>69</v>
      </c>
      <c r="AZ130" s="61"/>
      <c r="BA130" s="51" t="s">
        <v>69</v>
      </c>
      <c r="BB130" s="61"/>
      <c r="BC130" s="51" t="s">
        <v>69</v>
      </c>
      <c r="BD130" s="61"/>
      <c r="BE130" s="51" t="s">
        <v>69</v>
      </c>
      <c r="BF130" s="61"/>
      <c r="BG130" s="51" t="s">
        <v>69</v>
      </c>
      <c r="BH130" s="61"/>
      <c r="BI130" s="51" t="s">
        <v>69</v>
      </c>
      <c r="BJ130" s="61"/>
      <c r="BK130" s="52">
        <f t="shared" si="1"/>
        <v>0</v>
      </c>
    </row>
    <row r="131" spans="1:63" s="10" customFormat="1" ht="14.25" x14ac:dyDescent="0.2">
      <c r="A131" s="11" t="s">
        <v>217</v>
      </c>
      <c r="B131" s="11">
        <v>2085</v>
      </c>
      <c r="C131" s="11" t="s">
        <v>84</v>
      </c>
      <c r="D131" s="37">
        <v>2021</v>
      </c>
      <c r="E131" s="45" t="s">
        <v>69</v>
      </c>
      <c r="F131" s="61"/>
      <c r="G131" s="51" t="s">
        <v>69</v>
      </c>
      <c r="H131" s="61"/>
      <c r="I131" s="51" t="s">
        <v>68</v>
      </c>
      <c r="J131" s="61">
        <v>1633</v>
      </c>
      <c r="K131" s="51" t="s">
        <v>69</v>
      </c>
      <c r="L131" s="61"/>
      <c r="M131" s="51" t="s">
        <v>69</v>
      </c>
      <c r="N131" s="61"/>
      <c r="O131" s="51" t="s">
        <v>68</v>
      </c>
      <c r="P131" s="61">
        <v>1807</v>
      </c>
      <c r="Q131" s="51" t="s">
        <v>69</v>
      </c>
      <c r="R131" s="61"/>
      <c r="S131" s="51" t="s">
        <v>68</v>
      </c>
      <c r="T131" s="61">
        <v>6317</v>
      </c>
      <c r="U131" s="51" t="s">
        <v>69</v>
      </c>
      <c r="V131" s="61"/>
      <c r="W131" s="51" t="s">
        <v>69</v>
      </c>
      <c r="X131" s="61"/>
      <c r="Y131" s="51" t="s">
        <v>68</v>
      </c>
      <c r="Z131" s="61">
        <v>576</v>
      </c>
      <c r="AA131" s="51" t="s">
        <v>68</v>
      </c>
      <c r="AB131" s="61">
        <v>118</v>
      </c>
      <c r="AC131" s="51" t="s">
        <v>68</v>
      </c>
      <c r="AD131" s="61">
        <v>75</v>
      </c>
      <c r="AE131" s="51" t="s">
        <v>69</v>
      </c>
      <c r="AF131" s="61"/>
      <c r="AG131" s="62">
        <v>10526</v>
      </c>
      <c r="AH131" s="58"/>
      <c r="AI131" s="51" t="s">
        <v>69</v>
      </c>
      <c r="AJ131" s="61"/>
      <c r="AK131" s="51" t="s">
        <v>69</v>
      </c>
      <c r="AL131" s="61"/>
      <c r="AM131" s="51" t="s">
        <v>69</v>
      </c>
      <c r="AN131" s="61"/>
      <c r="AO131" s="51" t="s">
        <v>69</v>
      </c>
      <c r="AP131" s="61"/>
      <c r="AQ131" s="51" t="s">
        <v>69</v>
      </c>
      <c r="AR131" s="61"/>
      <c r="AS131" s="51" t="s">
        <v>69</v>
      </c>
      <c r="AT131" s="61"/>
      <c r="AU131" s="51" t="s">
        <v>69</v>
      </c>
      <c r="AV131" s="61"/>
      <c r="AW131" s="51" t="s">
        <v>69</v>
      </c>
      <c r="AX131" s="61"/>
      <c r="AY131" s="51" t="s">
        <v>69</v>
      </c>
      <c r="AZ131" s="61"/>
      <c r="BA131" s="51" t="s">
        <v>69</v>
      </c>
      <c r="BB131" s="61"/>
      <c r="BC131" s="51" t="s">
        <v>69</v>
      </c>
      <c r="BD131" s="61"/>
      <c r="BE131" s="51" t="s">
        <v>69</v>
      </c>
      <c r="BF131" s="61"/>
      <c r="BG131" s="51" t="s">
        <v>69</v>
      </c>
      <c r="BH131" s="61"/>
      <c r="BI131" s="51" t="s">
        <v>69</v>
      </c>
      <c r="BJ131" s="61"/>
      <c r="BK131" s="52">
        <f t="shared" ref="BK131:BK194" si="2">AJ131+AL131+AN131+AP131+AR131+AT131+AV131+AX131+AZ131+BB131+BD131+BF131+BH131+BJ131</f>
        <v>0</v>
      </c>
    </row>
    <row r="132" spans="1:63" s="10" customFormat="1" ht="14.25" x14ac:dyDescent="0.2">
      <c r="A132" s="11" t="s">
        <v>218</v>
      </c>
      <c r="B132" s="11">
        <v>2580</v>
      </c>
      <c r="C132" s="11" t="s">
        <v>77</v>
      </c>
      <c r="D132" s="37">
        <v>2021</v>
      </c>
      <c r="E132" s="45" t="s">
        <v>384</v>
      </c>
      <c r="F132" s="61"/>
      <c r="G132" s="51" t="s">
        <v>384</v>
      </c>
      <c r="H132" s="61"/>
      <c r="I132" s="51" t="s">
        <v>384</v>
      </c>
      <c r="J132" s="61"/>
      <c r="K132" s="51" t="s">
        <v>384</v>
      </c>
      <c r="L132" s="61"/>
      <c r="M132" s="51" t="s">
        <v>384</v>
      </c>
      <c r="N132" s="61"/>
      <c r="O132" s="51" t="s">
        <v>384</v>
      </c>
      <c r="P132" s="61"/>
      <c r="Q132" s="51" t="s">
        <v>384</v>
      </c>
      <c r="R132" s="61"/>
      <c r="S132" s="51" t="s">
        <v>384</v>
      </c>
      <c r="T132" s="61"/>
      <c r="U132" s="51" t="s">
        <v>384</v>
      </c>
      <c r="V132" s="61"/>
      <c r="W132" s="51" t="s">
        <v>384</v>
      </c>
      <c r="X132" s="61"/>
      <c r="Y132" s="51" t="s">
        <v>384</v>
      </c>
      <c r="Z132" s="61"/>
      <c r="AA132" s="51" t="s">
        <v>384</v>
      </c>
      <c r="AB132" s="61"/>
      <c r="AC132" s="51" t="s">
        <v>384</v>
      </c>
      <c r="AD132" s="61"/>
      <c r="AE132" s="51" t="s">
        <v>384</v>
      </c>
      <c r="AF132" s="61"/>
      <c r="AG132" s="62"/>
      <c r="AH132" s="58"/>
      <c r="AI132" s="51" t="s">
        <v>384</v>
      </c>
      <c r="AJ132" s="61"/>
      <c r="AK132" s="51" t="s">
        <v>384</v>
      </c>
      <c r="AL132" s="61"/>
      <c r="AM132" s="51" t="s">
        <v>384</v>
      </c>
      <c r="AN132" s="61"/>
      <c r="AO132" s="51" t="s">
        <v>384</v>
      </c>
      <c r="AP132" s="61"/>
      <c r="AQ132" s="51" t="s">
        <v>384</v>
      </c>
      <c r="AR132" s="61"/>
      <c r="AS132" s="51" t="s">
        <v>384</v>
      </c>
      <c r="AT132" s="61"/>
      <c r="AU132" s="51" t="s">
        <v>384</v>
      </c>
      <c r="AV132" s="61"/>
      <c r="AW132" s="51" t="s">
        <v>384</v>
      </c>
      <c r="AX132" s="61"/>
      <c r="AY132" s="51" t="s">
        <v>384</v>
      </c>
      <c r="AZ132" s="61"/>
      <c r="BA132" s="51" t="s">
        <v>384</v>
      </c>
      <c r="BB132" s="61"/>
      <c r="BC132" s="51" t="s">
        <v>384</v>
      </c>
      <c r="BD132" s="61"/>
      <c r="BE132" s="51" t="s">
        <v>384</v>
      </c>
      <c r="BF132" s="61"/>
      <c r="BG132" s="51" t="s">
        <v>384</v>
      </c>
      <c r="BH132" s="61"/>
      <c r="BI132" s="51" t="s">
        <v>384</v>
      </c>
      <c r="BJ132" s="61"/>
      <c r="BK132" s="52" t="s">
        <v>384</v>
      </c>
    </row>
    <row r="133" spans="1:63" s="10" customFormat="1" ht="14.25" x14ac:dyDescent="0.2">
      <c r="A133" s="11" t="s">
        <v>219</v>
      </c>
      <c r="B133" s="11">
        <v>1281</v>
      </c>
      <c r="C133" s="11" t="s">
        <v>91</v>
      </c>
      <c r="D133" s="37">
        <v>2021</v>
      </c>
      <c r="E133" s="45" t="s">
        <v>384</v>
      </c>
      <c r="F133" s="61"/>
      <c r="G133" s="51" t="s">
        <v>384</v>
      </c>
      <c r="H133" s="61"/>
      <c r="I133" s="51" t="s">
        <v>384</v>
      </c>
      <c r="J133" s="61"/>
      <c r="K133" s="51" t="s">
        <v>384</v>
      </c>
      <c r="L133" s="61"/>
      <c r="M133" s="51" t="s">
        <v>384</v>
      </c>
      <c r="N133" s="61"/>
      <c r="O133" s="51" t="s">
        <v>384</v>
      </c>
      <c r="P133" s="61"/>
      <c r="Q133" s="51" t="s">
        <v>384</v>
      </c>
      <c r="R133" s="61"/>
      <c r="S133" s="51" t="s">
        <v>384</v>
      </c>
      <c r="T133" s="61"/>
      <c r="U133" s="51" t="s">
        <v>384</v>
      </c>
      <c r="V133" s="61"/>
      <c r="W133" s="51" t="s">
        <v>384</v>
      </c>
      <c r="X133" s="61"/>
      <c r="Y133" s="51" t="s">
        <v>384</v>
      </c>
      <c r="Z133" s="61"/>
      <c r="AA133" s="51" t="s">
        <v>384</v>
      </c>
      <c r="AB133" s="61"/>
      <c r="AC133" s="51" t="s">
        <v>384</v>
      </c>
      <c r="AD133" s="61"/>
      <c r="AE133" s="51" t="s">
        <v>384</v>
      </c>
      <c r="AF133" s="61"/>
      <c r="AG133" s="62"/>
      <c r="AH133" s="58"/>
      <c r="AI133" s="51" t="s">
        <v>384</v>
      </c>
      <c r="AJ133" s="61"/>
      <c r="AK133" s="51" t="s">
        <v>384</v>
      </c>
      <c r="AL133" s="61"/>
      <c r="AM133" s="51" t="s">
        <v>384</v>
      </c>
      <c r="AN133" s="61"/>
      <c r="AO133" s="51" t="s">
        <v>384</v>
      </c>
      <c r="AP133" s="61"/>
      <c r="AQ133" s="51" t="s">
        <v>384</v>
      </c>
      <c r="AR133" s="61"/>
      <c r="AS133" s="51" t="s">
        <v>384</v>
      </c>
      <c r="AT133" s="61"/>
      <c r="AU133" s="51" t="s">
        <v>384</v>
      </c>
      <c r="AV133" s="61"/>
      <c r="AW133" s="51" t="s">
        <v>384</v>
      </c>
      <c r="AX133" s="61"/>
      <c r="AY133" s="51" t="s">
        <v>384</v>
      </c>
      <c r="AZ133" s="61"/>
      <c r="BA133" s="51" t="s">
        <v>384</v>
      </c>
      <c r="BB133" s="61"/>
      <c r="BC133" s="51" t="s">
        <v>384</v>
      </c>
      <c r="BD133" s="61"/>
      <c r="BE133" s="51" t="s">
        <v>384</v>
      </c>
      <c r="BF133" s="61"/>
      <c r="BG133" s="51" t="s">
        <v>384</v>
      </c>
      <c r="BH133" s="61"/>
      <c r="BI133" s="51" t="s">
        <v>384</v>
      </c>
      <c r="BJ133" s="61"/>
      <c r="BK133" s="52" t="s">
        <v>384</v>
      </c>
    </row>
    <row r="134" spans="1:63" s="10" customFormat="1" ht="14.25" x14ac:dyDescent="0.2">
      <c r="A134" s="11" t="s">
        <v>220</v>
      </c>
      <c r="B134" s="11">
        <v>2481</v>
      </c>
      <c r="C134" s="11" t="s">
        <v>89</v>
      </c>
      <c r="D134" s="37">
        <v>2021</v>
      </c>
      <c r="E134" s="45" t="s">
        <v>68</v>
      </c>
      <c r="F134" s="61">
        <v>242</v>
      </c>
      <c r="G134" s="51" t="s">
        <v>69</v>
      </c>
      <c r="H134" s="61"/>
      <c r="I134" s="51" t="s">
        <v>69</v>
      </c>
      <c r="J134" s="61"/>
      <c r="K134" s="51" t="s">
        <v>69</v>
      </c>
      <c r="L134" s="61"/>
      <c r="M134" s="51" t="s">
        <v>69</v>
      </c>
      <c r="N134" s="61"/>
      <c r="O134" s="51" t="s">
        <v>68</v>
      </c>
      <c r="P134" s="61">
        <v>3018</v>
      </c>
      <c r="Q134" s="51" t="s">
        <v>69</v>
      </c>
      <c r="R134" s="61"/>
      <c r="S134" s="51" t="s">
        <v>68</v>
      </c>
      <c r="T134" s="61">
        <v>6600</v>
      </c>
      <c r="U134" s="51" t="s">
        <v>69</v>
      </c>
      <c r="V134" s="61"/>
      <c r="W134" s="51" t="s">
        <v>69</v>
      </c>
      <c r="X134" s="61"/>
      <c r="Y134" s="51" t="s">
        <v>69</v>
      </c>
      <c r="Z134" s="61"/>
      <c r="AA134" s="51" t="s">
        <v>69</v>
      </c>
      <c r="AB134" s="61"/>
      <c r="AC134" s="51" t="s">
        <v>69</v>
      </c>
      <c r="AD134" s="61"/>
      <c r="AE134" s="51" t="s">
        <v>69</v>
      </c>
      <c r="AF134" s="61"/>
      <c r="AG134" s="62">
        <v>9860</v>
      </c>
      <c r="AH134" s="58"/>
      <c r="AI134" s="51" t="s">
        <v>69</v>
      </c>
      <c r="AJ134" s="61"/>
      <c r="AK134" s="51" t="s">
        <v>69</v>
      </c>
      <c r="AL134" s="61"/>
      <c r="AM134" s="51" t="s">
        <v>69</v>
      </c>
      <c r="AN134" s="61"/>
      <c r="AO134" s="51" t="s">
        <v>69</v>
      </c>
      <c r="AP134" s="61"/>
      <c r="AQ134" s="51" t="s">
        <v>69</v>
      </c>
      <c r="AR134" s="61"/>
      <c r="AS134" s="51" t="s">
        <v>69</v>
      </c>
      <c r="AT134" s="61"/>
      <c r="AU134" s="51" t="s">
        <v>69</v>
      </c>
      <c r="AV134" s="61"/>
      <c r="AW134" s="51" t="s">
        <v>69</v>
      </c>
      <c r="AX134" s="61"/>
      <c r="AY134" s="51" t="s">
        <v>69</v>
      </c>
      <c r="AZ134" s="61"/>
      <c r="BA134" s="51" t="s">
        <v>69</v>
      </c>
      <c r="BB134" s="61"/>
      <c r="BC134" s="51" t="s">
        <v>69</v>
      </c>
      <c r="BD134" s="61"/>
      <c r="BE134" s="51" t="s">
        <v>69</v>
      </c>
      <c r="BF134" s="61"/>
      <c r="BG134" s="51" t="s">
        <v>69</v>
      </c>
      <c r="BH134" s="61"/>
      <c r="BI134" s="51" t="s">
        <v>69</v>
      </c>
      <c r="BJ134" s="61"/>
      <c r="BK134" s="52">
        <f t="shared" si="2"/>
        <v>0</v>
      </c>
    </row>
    <row r="135" spans="1:63" s="10" customFormat="1" ht="14.25" x14ac:dyDescent="0.2">
      <c r="A135" s="11" t="s">
        <v>221</v>
      </c>
      <c r="B135" s="11">
        <v>1484</v>
      </c>
      <c r="C135" s="11" t="s">
        <v>66</v>
      </c>
      <c r="D135" s="37">
        <v>2021</v>
      </c>
      <c r="E135" s="45" t="s">
        <v>69</v>
      </c>
      <c r="F135" s="61"/>
      <c r="G135" s="51" t="s">
        <v>69</v>
      </c>
      <c r="H135" s="61"/>
      <c r="I135" s="51" t="s">
        <v>68</v>
      </c>
      <c r="J135" s="61">
        <v>3181</v>
      </c>
      <c r="K135" s="51" t="s">
        <v>69</v>
      </c>
      <c r="L135" s="61"/>
      <c r="M135" s="51" t="s">
        <v>69</v>
      </c>
      <c r="N135" s="61"/>
      <c r="O135" s="51" t="s">
        <v>68</v>
      </c>
      <c r="P135" s="61">
        <v>101</v>
      </c>
      <c r="Q135" s="51" t="s">
        <v>68</v>
      </c>
      <c r="R135" s="61">
        <v>2906</v>
      </c>
      <c r="S135" s="51" t="s">
        <v>68</v>
      </c>
      <c r="T135" s="61">
        <v>3665</v>
      </c>
      <c r="U135" s="51" t="s">
        <v>69</v>
      </c>
      <c r="V135" s="61"/>
      <c r="W135" s="51" t="s">
        <v>69</v>
      </c>
      <c r="X135" s="61"/>
      <c r="Y135" s="51" t="s">
        <v>69</v>
      </c>
      <c r="Z135" s="61"/>
      <c r="AA135" s="51" t="s">
        <v>69</v>
      </c>
      <c r="AB135" s="61"/>
      <c r="AC135" s="51" t="s">
        <v>69</v>
      </c>
      <c r="AD135" s="61"/>
      <c r="AE135" s="51" t="s">
        <v>69</v>
      </c>
      <c r="AF135" s="61"/>
      <c r="AG135" s="62">
        <v>9853</v>
      </c>
      <c r="AH135" s="58"/>
      <c r="AI135" s="51" t="s">
        <v>69</v>
      </c>
      <c r="AJ135" s="61"/>
      <c r="AK135" s="51" t="s">
        <v>69</v>
      </c>
      <c r="AL135" s="61"/>
      <c r="AM135" s="51" t="s">
        <v>69</v>
      </c>
      <c r="AN135" s="61"/>
      <c r="AO135" s="51" t="s">
        <v>69</v>
      </c>
      <c r="AP135" s="61"/>
      <c r="AQ135" s="51" t="s">
        <v>69</v>
      </c>
      <c r="AR135" s="61"/>
      <c r="AS135" s="51" t="s">
        <v>69</v>
      </c>
      <c r="AT135" s="61"/>
      <c r="AU135" s="51" t="s">
        <v>69</v>
      </c>
      <c r="AV135" s="61"/>
      <c r="AW135" s="51" t="s">
        <v>69</v>
      </c>
      <c r="AX135" s="61"/>
      <c r="AY135" s="51" t="s">
        <v>69</v>
      </c>
      <c r="AZ135" s="61"/>
      <c r="BA135" s="51" t="s">
        <v>69</v>
      </c>
      <c r="BB135" s="61"/>
      <c r="BC135" s="51" t="s">
        <v>69</v>
      </c>
      <c r="BD135" s="61"/>
      <c r="BE135" s="51" t="s">
        <v>69</v>
      </c>
      <c r="BF135" s="61"/>
      <c r="BG135" s="51" t="s">
        <v>69</v>
      </c>
      <c r="BH135" s="61"/>
      <c r="BI135" s="51" t="s">
        <v>69</v>
      </c>
      <c r="BJ135" s="61"/>
      <c r="BK135" s="52">
        <f t="shared" si="2"/>
        <v>0</v>
      </c>
    </row>
    <row r="136" spans="1:63" s="10" customFormat="1" ht="14.25" x14ac:dyDescent="0.2">
      <c r="A136" s="11" t="s">
        <v>222</v>
      </c>
      <c r="B136" s="11">
        <v>1280</v>
      </c>
      <c r="C136" s="11" t="s">
        <v>91</v>
      </c>
      <c r="D136" s="37">
        <v>2021</v>
      </c>
      <c r="E136" s="45" t="s">
        <v>68</v>
      </c>
      <c r="F136" s="61">
        <v>8667</v>
      </c>
      <c r="G136" s="51" t="s">
        <v>69</v>
      </c>
      <c r="H136" s="61"/>
      <c r="I136" s="51" t="s">
        <v>68</v>
      </c>
      <c r="J136" s="61">
        <v>9080</v>
      </c>
      <c r="K136" s="51" t="s">
        <v>68</v>
      </c>
      <c r="L136" s="61">
        <v>1581</v>
      </c>
      <c r="M136" s="51" t="s">
        <v>68</v>
      </c>
      <c r="N136" s="61">
        <v>598</v>
      </c>
      <c r="O136" s="51" t="s">
        <v>68</v>
      </c>
      <c r="P136" s="61">
        <v>14287</v>
      </c>
      <c r="Q136" s="51" t="s">
        <v>68</v>
      </c>
      <c r="R136" s="61">
        <v>18743</v>
      </c>
      <c r="S136" s="51" t="s">
        <v>68</v>
      </c>
      <c r="T136" s="61">
        <v>65437</v>
      </c>
      <c r="U136" s="51" t="s">
        <v>69</v>
      </c>
      <c r="V136" s="61"/>
      <c r="W136" s="51" t="s">
        <v>69</v>
      </c>
      <c r="X136" s="61"/>
      <c r="Y136" s="51" t="s">
        <v>68</v>
      </c>
      <c r="Z136" s="61">
        <v>6338</v>
      </c>
      <c r="AA136" s="51" t="s">
        <v>68</v>
      </c>
      <c r="AB136" s="61">
        <v>791</v>
      </c>
      <c r="AC136" s="51" t="s">
        <v>69</v>
      </c>
      <c r="AD136" s="61"/>
      <c r="AE136" s="51" t="s">
        <v>69</v>
      </c>
      <c r="AF136" s="61"/>
      <c r="AG136" s="62">
        <v>125522</v>
      </c>
      <c r="AH136" s="58"/>
      <c r="AI136" s="51" t="s">
        <v>69</v>
      </c>
      <c r="AJ136" s="61"/>
      <c r="AK136" s="51" t="s">
        <v>69</v>
      </c>
      <c r="AL136" s="61"/>
      <c r="AM136" s="51" t="s">
        <v>69</v>
      </c>
      <c r="AN136" s="61"/>
      <c r="AO136" s="51" t="s">
        <v>69</v>
      </c>
      <c r="AP136" s="61"/>
      <c r="AQ136" s="51" t="s">
        <v>69</v>
      </c>
      <c r="AR136" s="61"/>
      <c r="AS136" s="51" t="s">
        <v>69</v>
      </c>
      <c r="AT136" s="61"/>
      <c r="AU136" s="51" t="s">
        <v>69</v>
      </c>
      <c r="AV136" s="61"/>
      <c r="AW136" s="51" t="s">
        <v>69</v>
      </c>
      <c r="AX136" s="61"/>
      <c r="AY136" s="51" t="s">
        <v>69</v>
      </c>
      <c r="AZ136" s="61"/>
      <c r="BA136" s="51" t="s">
        <v>69</v>
      </c>
      <c r="BB136" s="61"/>
      <c r="BC136" s="51" t="s">
        <v>69</v>
      </c>
      <c r="BD136" s="61"/>
      <c r="BE136" s="51" t="s">
        <v>69</v>
      </c>
      <c r="BF136" s="61"/>
      <c r="BG136" s="51" t="s">
        <v>69</v>
      </c>
      <c r="BH136" s="61"/>
      <c r="BI136" s="51" t="s">
        <v>69</v>
      </c>
      <c r="BJ136" s="61"/>
      <c r="BK136" s="52">
        <f t="shared" si="2"/>
        <v>0</v>
      </c>
    </row>
    <row r="137" spans="1:63" s="10" customFormat="1" ht="14.25" x14ac:dyDescent="0.2">
      <c r="A137" s="11" t="s">
        <v>223</v>
      </c>
      <c r="B137" s="11">
        <v>2023</v>
      </c>
      <c r="C137" s="11" t="s">
        <v>84</v>
      </c>
      <c r="D137" s="37">
        <v>2021</v>
      </c>
      <c r="E137" s="45" t="s">
        <v>384</v>
      </c>
      <c r="F137" s="61"/>
      <c r="G137" s="51" t="s">
        <v>384</v>
      </c>
      <c r="H137" s="61"/>
      <c r="I137" s="51" t="s">
        <v>384</v>
      </c>
      <c r="J137" s="61"/>
      <c r="K137" s="51" t="s">
        <v>384</v>
      </c>
      <c r="L137" s="61"/>
      <c r="M137" s="51" t="s">
        <v>384</v>
      </c>
      <c r="N137" s="61"/>
      <c r="O137" s="51" t="s">
        <v>384</v>
      </c>
      <c r="P137" s="61"/>
      <c r="Q137" s="51" t="s">
        <v>384</v>
      </c>
      <c r="R137" s="61"/>
      <c r="S137" s="51" t="s">
        <v>384</v>
      </c>
      <c r="T137" s="61"/>
      <c r="U137" s="51" t="s">
        <v>384</v>
      </c>
      <c r="V137" s="61"/>
      <c r="W137" s="51" t="s">
        <v>384</v>
      </c>
      <c r="X137" s="61"/>
      <c r="Y137" s="51" t="s">
        <v>384</v>
      </c>
      <c r="Z137" s="61"/>
      <c r="AA137" s="51" t="s">
        <v>384</v>
      </c>
      <c r="AB137" s="61"/>
      <c r="AC137" s="51" t="s">
        <v>384</v>
      </c>
      <c r="AD137" s="61"/>
      <c r="AE137" s="51" t="s">
        <v>384</v>
      </c>
      <c r="AF137" s="61"/>
      <c r="AG137" s="62"/>
      <c r="AH137" s="58"/>
      <c r="AI137" s="51" t="s">
        <v>384</v>
      </c>
      <c r="AJ137" s="61"/>
      <c r="AK137" s="51" t="s">
        <v>384</v>
      </c>
      <c r="AL137" s="61"/>
      <c r="AM137" s="51" t="s">
        <v>384</v>
      </c>
      <c r="AN137" s="61"/>
      <c r="AO137" s="51" t="s">
        <v>384</v>
      </c>
      <c r="AP137" s="61"/>
      <c r="AQ137" s="51" t="s">
        <v>384</v>
      </c>
      <c r="AR137" s="61"/>
      <c r="AS137" s="51" t="s">
        <v>384</v>
      </c>
      <c r="AT137" s="61"/>
      <c r="AU137" s="51" t="s">
        <v>384</v>
      </c>
      <c r="AV137" s="61"/>
      <c r="AW137" s="51" t="s">
        <v>384</v>
      </c>
      <c r="AX137" s="61"/>
      <c r="AY137" s="51" t="s">
        <v>384</v>
      </c>
      <c r="AZ137" s="61"/>
      <c r="BA137" s="51" t="s">
        <v>384</v>
      </c>
      <c r="BB137" s="61"/>
      <c r="BC137" s="51" t="s">
        <v>384</v>
      </c>
      <c r="BD137" s="61"/>
      <c r="BE137" s="51" t="s">
        <v>384</v>
      </c>
      <c r="BF137" s="61"/>
      <c r="BG137" s="51" t="s">
        <v>384</v>
      </c>
      <c r="BH137" s="61"/>
      <c r="BI137" s="51" t="s">
        <v>384</v>
      </c>
      <c r="BJ137" s="61"/>
      <c r="BK137" s="52" t="s">
        <v>384</v>
      </c>
    </row>
    <row r="138" spans="1:63" s="10" customFormat="1" ht="14.25" x14ac:dyDescent="0.2">
      <c r="A138" s="11" t="s">
        <v>224</v>
      </c>
      <c r="B138" s="11">
        <v>2418</v>
      </c>
      <c r="C138" s="11" t="s">
        <v>89</v>
      </c>
      <c r="D138" s="37">
        <v>2021</v>
      </c>
      <c r="E138" s="45" t="s">
        <v>68</v>
      </c>
      <c r="F138" s="61">
        <v>646</v>
      </c>
      <c r="G138" s="51" t="s">
        <v>69</v>
      </c>
      <c r="H138" s="61"/>
      <c r="I138" s="51" t="s">
        <v>69</v>
      </c>
      <c r="J138" s="61"/>
      <c r="K138" s="51" t="s">
        <v>68</v>
      </c>
      <c r="L138" s="61">
        <v>102</v>
      </c>
      <c r="M138" s="51" t="s">
        <v>69</v>
      </c>
      <c r="N138" s="61"/>
      <c r="O138" s="51" t="s">
        <v>68</v>
      </c>
      <c r="P138" s="61">
        <v>918</v>
      </c>
      <c r="Q138" s="51" t="s">
        <v>69</v>
      </c>
      <c r="R138" s="61"/>
      <c r="S138" s="51" t="s">
        <v>68</v>
      </c>
      <c r="T138" s="61">
        <v>1938</v>
      </c>
      <c r="U138" s="51" t="s">
        <v>69</v>
      </c>
      <c r="V138" s="61"/>
      <c r="W138" s="51" t="s">
        <v>69</v>
      </c>
      <c r="X138" s="61"/>
      <c r="Y138" s="51" t="s">
        <v>69</v>
      </c>
      <c r="Z138" s="61"/>
      <c r="AA138" s="51" t="s">
        <v>69</v>
      </c>
      <c r="AB138" s="61"/>
      <c r="AC138" s="51" t="s">
        <v>69</v>
      </c>
      <c r="AD138" s="61"/>
      <c r="AE138" s="51" t="s">
        <v>69</v>
      </c>
      <c r="AF138" s="61"/>
      <c r="AG138" s="62">
        <v>3604</v>
      </c>
      <c r="AH138" s="58"/>
      <c r="AI138" s="51" t="s">
        <v>68</v>
      </c>
      <c r="AJ138" s="61">
        <v>516</v>
      </c>
      <c r="AK138" s="51" t="s">
        <v>69</v>
      </c>
      <c r="AL138" s="61"/>
      <c r="AM138" s="51" t="s">
        <v>69</v>
      </c>
      <c r="AN138" s="61"/>
      <c r="AO138" s="51" t="s">
        <v>68</v>
      </c>
      <c r="AP138" s="61">
        <v>6</v>
      </c>
      <c r="AQ138" s="51" t="s">
        <v>69</v>
      </c>
      <c r="AR138" s="61"/>
      <c r="AS138" s="51" t="s">
        <v>68</v>
      </c>
      <c r="AT138" s="61">
        <v>86</v>
      </c>
      <c r="AU138" s="51" t="s">
        <v>68</v>
      </c>
      <c r="AV138" s="61">
        <v>60</v>
      </c>
      <c r="AW138" s="51" t="s">
        <v>68</v>
      </c>
      <c r="AX138" s="61">
        <v>120</v>
      </c>
      <c r="AY138" s="51" t="s">
        <v>69</v>
      </c>
      <c r="AZ138" s="61"/>
      <c r="BA138" s="51" t="s">
        <v>69</v>
      </c>
      <c r="BB138" s="61"/>
      <c r="BC138" s="51" t="s">
        <v>69</v>
      </c>
      <c r="BD138" s="61"/>
      <c r="BE138" s="51" t="s">
        <v>69</v>
      </c>
      <c r="BF138" s="61"/>
      <c r="BG138" s="51" t="s">
        <v>69</v>
      </c>
      <c r="BH138" s="61"/>
      <c r="BI138" s="51" t="s">
        <v>69</v>
      </c>
      <c r="BJ138" s="61"/>
      <c r="BK138" s="52">
        <f t="shared" si="2"/>
        <v>788</v>
      </c>
    </row>
    <row r="139" spans="1:63" s="10" customFormat="1" ht="14.25" x14ac:dyDescent="0.2">
      <c r="A139" s="11" t="s">
        <v>225</v>
      </c>
      <c r="B139" s="11">
        <v>1493</v>
      </c>
      <c r="C139" s="11" t="s">
        <v>66</v>
      </c>
      <c r="D139" s="37">
        <v>2021</v>
      </c>
      <c r="E139" s="45" t="s">
        <v>69</v>
      </c>
      <c r="F139" s="61"/>
      <c r="G139" s="51" t="s">
        <v>69</v>
      </c>
      <c r="H139" s="61"/>
      <c r="I139" s="51" t="s">
        <v>69</v>
      </c>
      <c r="J139" s="61"/>
      <c r="K139" s="51" t="s">
        <v>69</v>
      </c>
      <c r="L139" s="61"/>
      <c r="M139" s="51" t="s">
        <v>69</v>
      </c>
      <c r="N139" s="61"/>
      <c r="O139" s="51" t="s">
        <v>68</v>
      </c>
      <c r="P139" s="61">
        <v>1140</v>
      </c>
      <c r="Q139" s="51" t="s">
        <v>68</v>
      </c>
      <c r="R139" s="61">
        <v>10890</v>
      </c>
      <c r="S139" s="51" t="s">
        <v>68</v>
      </c>
      <c r="T139" s="61">
        <v>10080</v>
      </c>
      <c r="U139" s="51" t="s">
        <v>69</v>
      </c>
      <c r="V139" s="61"/>
      <c r="W139" s="51" t="s">
        <v>69</v>
      </c>
      <c r="X139" s="61"/>
      <c r="Y139" s="51" t="s">
        <v>68</v>
      </c>
      <c r="Z139" s="61">
        <v>900</v>
      </c>
      <c r="AA139" s="51" t="s">
        <v>69</v>
      </c>
      <c r="AB139" s="61"/>
      <c r="AC139" s="51" t="s">
        <v>69</v>
      </c>
      <c r="AD139" s="61"/>
      <c r="AE139" s="51" t="s">
        <v>68</v>
      </c>
      <c r="AF139" s="61">
        <v>3000</v>
      </c>
      <c r="AG139" s="62">
        <v>26010</v>
      </c>
      <c r="AH139" s="58"/>
      <c r="AI139" s="51" t="s">
        <v>69</v>
      </c>
      <c r="AJ139" s="61"/>
      <c r="AK139" s="51" t="s">
        <v>69</v>
      </c>
      <c r="AL139" s="61"/>
      <c r="AM139" s="51" t="s">
        <v>69</v>
      </c>
      <c r="AN139" s="61"/>
      <c r="AO139" s="51" t="s">
        <v>69</v>
      </c>
      <c r="AP139" s="61"/>
      <c r="AQ139" s="51" t="s">
        <v>69</v>
      </c>
      <c r="AR139" s="61"/>
      <c r="AS139" s="51" t="s">
        <v>69</v>
      </c>
      <c r="AT139" s="61"/>
      <c r="AU139" s="51" t="s">
        <v>69</v>
      </c>
      <c r="AV139" s="61"/>
      <c r="AW139" s="51" t="s">
        <v>69</v>
      </c>
      <c r="AX139" s="61"/>
      <c r="AY139" s="51" t="s">
        <v>69</v>
      </c>
      <c r="AZ139" s="61"/>
      <c r="BA139" s="51" t="s">
        <v>69</v>
      </c>
      <c r="BB139" s="61"/>
      <c r="BC139" s="51" t="s">
        <v>69</v>
      </c>
      <c r="BD139" s="61"/>
      <c r="BE139" s="51" t="s">
        <v>69</v>
      </c>
      <c r="BF139" s="61"/>
      <c r="BG139" s="51" t="s">
        <v>69</v>
      </c>
      <c r="BH139" s="61"/>
      <c r="BI139" s="51" t="s">
        <v>69</v>
      </c>
      <c r="BJ139" s="61"/>
      <c r="BK139" s="52">
        <f t="shared" si="2"/>
        <v>0</v>
      </c>
    </row>
    <row r="140" spans="1:63" s="10" customFormat="1" ht="14.25" x14ac:dyDescent="0.2">
      <c r="A140" s="11" t="s">
        <v>226</v>
      </c>
      <c r="B140" s="11">
        <v>1463</v>
      </c>
      <c r="C140" s="11" t="s">
        <v>66</v>
      </c>
      <c r="D140" s="37">
        <v>2021</v>
      </c>
      <c r="E140" s="45" t="s">
        <v>68</v>
      </c>
      <c r="F140" s="61">
        <v>64</v>
      </c>
      <c r="G140" s="51" t="s">
        <v>68</v>
      </c>
      <c r="H140" s="61">
        <v>4678</v>
      </c>
      <c r="I140" s="51" t="s">
        <v>69</v>
      </c>
      <c r="J140" s="61"/>
      <c r="K140" s="51" t="s">
        <v>69</v>
      </c>
      <c r="L140" s="61"/>
      <c r="M140" s="51" t="s">
        <v>69</v>
      </c>
      <c r="N140" s="61"/>
      <c r="O140" s="51" t="s">
        <v>68</v>
      </c>
      <c r="P140" s="61">
        <v>960</v>
      </c>
      <c r="Q140" s="51" t="s">
        <v>68</v>
      </c>
      <c r="R140" s="61">
        <v>2</v>
      </c>
      <c r="S140" s="51" t="s">
        <v>68</v>
      </c>
      <c r="T140" s="61">
        <v>15371</v>
      </c>
      <c r="U140" s="51" t="s">
        <v>69</v>
      </c>
      <c r="V140" s="61"/>
      <c r="W140" s="51" t="s">
        <v>69</v>
      </c>
      <c r="X140" s="61"/>
      <c r="Y140" s="51" t="s">
        <v>68</v>
      </c>
      <c r="Z140" s="61">
        <v>1211</v>
      </c>
      <c r="AA140" s="51" t="s">
        <v>69</v>
      </c>
      <c r="AB140" s="61"/>
      <c r="AC140" s="51" t="s">
        <v>68</v>
      </c>
      <c r="AD140" s="61">
        <v>2</v>
      </c>
      <c r="AE140" s="51" t="s">
        <v>68</v>
      </c>
      <c r="AF140" s="61">
        <v>6</v>
      </c>
      <c r="AG140" s="62">
        <v>22294</v>
      </c>
      <c r="AH140" s="58"/>
      <c r="AI140" s="51" t="s">
        <v>69</v>
      </c>
      <c r="AJ140" s="61"/>
      <c r="AK140" s="51" t="s">
        <v>69</v>
      </c>
      <c r="AL140" s="61"/>
      <c r="AM140" s="51" t="s">
        <v>69</v>
      </c>
      <c r="AN140" s="61"/>
      <c r="AO140" s="51" t="s">
        <v>69</v>
      </c>
      <c r="AP140" s="61"/>
      <c r="AQ140" s="51" t="s">
        <v>69</v>
      </c>
      <c r="AR140" s="61"/>
      <c r="AS140" s="51" t="s">
        <v>69</v>
      </c>
      <c r="AT140" s="61"/>
      <c r="AU140" s="51" t="s">
        <v>69</v>
      </c>
      <c r="AV140" s="61"/>
      <c r="AW140" s="51" t="s">
        <v>69</v>
      </c>
      <c r="AX140" s="61"/>
      <c r="AY140" s="51" t="s">
        <v>69</v>
      </c>
      <c r="AZ140" s="61"/>
      <c r="BA140" s="51" t="s">
        <v>69</v>
      </c>
      <c r="BB140" s="61"/>
      <c r="BC140" s="51" t="s">
        <v>69</v>
      </c>
      <c r="BD140" s="61"/>
      <c r="BE140" s="51" t="s">
        <v>69</v>
      </c>
      <c r="BF140" s="61"/>
      <c r="BG140" s="51" t="s">
        <v>69</v>
      </c>
      <c r="BH140" s="61"/>
      <c r="BI140" s="51" t="s">
        <v>68</v>
      </c>
      <c r="BJ140" s="61">
        <v>11</v>
      </c>
      <c r="BK140" s="52">
        <f t="shared" si="2"/>
        <v>11</v>
      </c>
    </row>
    <row r="141" spans="1:63" s="10" customFormat="1" ht="14.25" x14ac:dyDescent="0.2">
      <c r="A141" s="11" t="s">
        <v>227</v>
      </c>
      <c r="B141" s="11">
        <v>767</v>
      </c>
      <c r="C141" s="11" t="s">
        <v>71</v>
      </c>
      <c r="D141" s="37">
        <v>2021</v>
      </c>
      <c r="E141" s="45" t="s">
        <v>68</v>
      </c>
      <c r="F141" s="61">
        <v>34</v>
      </c>
      <c r="G141" s="51" t="s">
        <v>69</v>
      </c>
      <c r="H141" s="61"/>
      <c r="I141" s="51" t="s">
        <v>68</v>
      </c>
      <c r="J141" s="61">
        <v>30</v>
      </c>
      <c r="K141" s="51" t="s">
        <v>69</v>
      </c>
      <c r="L141" s="61"/>
      <c r="M141" s="51" t="s">
        <v>69</v>
      </c>
      <c r="N141" s="61"/>
      <c r="O141" s="51" t="s">
        <v>68</v>
      </c>
      <c r="P141" s="61">
        <v>34</v>
      </c>
      <c r="Q141" s="51" t="s">
        <v>69</v>
      </c>
      <c r="R141" s="61"/>
      <c r="S141" s="51" t="s">
        <v>68</v>
      </c>
      <c r="T141" s="61">
        <v>34</v>
      </c>
      <c r="U141" s="51" t="s">
        <v>69</v>
      </c>
      <c r="V141" s="61"/>
      <c r="W141" s="51" t="s">
        <v>69</v>
      </c>
      <c r="X141" s="61"/>
      <c r="Y141" s="51" t="s">
        <v>68</v>
      </c>
      <c r="Z141" s="61" t="s">
        <v>384</v>
      </c>
      <c r="AA141" s="51" t="s">
        <v>69</v>
      </c>
      <c r="AB141" s="61"/>
      <c r="AC141" s="51" t="s">
        <v>69</v>
      </c>
      <c r="AD141" s="61"/>
      <c r="AE141" s="51" t="s">
        <v>68</v>
      </c>
      <c r="AF141" s="61">
        <v>34</v>
      </c>
      <c r="AG141" s="62">
        <v>166</v>
      </c>
      <c r="AH141" s="58"/>
      <c r="AI141" s="51" t="s">
        <v>69</v>
      </c>
      <c r="AJ141" s="61"/>
      <c r="AK141" s="51" t="s">
        <v>69</v>
      </c>
      <c r="AL141" s="61"/>
      <c r="AM141" s="51" t="s">
        <v>69</v>
      </c>
      <c r="AN141" s="61"/>
      <c r="AO141" s="51" t="s">
        <v>69</v>
      </c>
      <c r="AP141" s="61"/>
      <c r="AQ141" s="51" t="s">
        <v>69</v>
      </c>
      <c r="AR141" s="61"/>
      <c r="AS141" s="51" t="s">
        <v>69</v>
      </c>
      <c r="AT141" s="61"/>
      <c r="AU141" s="51" t="s">
        <v>69</v>
      </c>
      <c r="AV141" s="61"/>
      <c r="AW141" s="51" t="s">
        <v>69</v>
      </c>
      <c r="AX141" s="61"/>
      <c r="AY141" s="51" t="s">
        <v>69</v>
      </c>
      <c r="AZ141" s="61"/>
      <c r="BA141" s="51" t="s">
        <v>69</v>
      </c>
      <c r="BB141" s="61"/>
      <c r="BC141" s="51" t="s">
        <v>69</v>
      </c>
      <c r="BD141" s="61"/>
      <c r="BE141" s="51" t="s">
        <v>69</v>
      </c>
      <c r="BF141" s="61"/>
      <c r="BG141" s="51" t="s">
        <v>69</v>
      </c>
      <c r="BH141" s="61"/>
      <c r="BI141" s="51" t="s">
        <v>69</v>
      </c>
      <c r="BJ141" s="61"/>
      <c r="BK141" s="52">
        <f t="shared" si="2"/>
        <v>0</v>
      </c>
    </row>
    <row r="142" spans="1:63" s="10" customFormat="1" ht="14.25" x14ac:dyDescent="0.2">
      <c r="A142" s="11" t="s">
        <v>228</v>
      </c>
      <c r="B142" s="11">
        <v>1461</v>
      </c>
      <c r="C142" s="11" t="s">
        <v>66</v>
      </c>
      <c r="D142" s="37">
        <v>2021</v>
      </c>
      <c r="E142" s="45" t="s">
        <v>69</v>
      </c>
      <c r="F142" s="61"/>
      <c r="G142" s="51" t="s">
        <v>69</v>
      </c>
      <c r="H142" s="61"/>
      <c r="I142" s="51" t="s">
        <v>68</v>
      </c>
      <c r="J142" s="61">
        <v>1620</v>
      </c>
      <c r="K142" s="51" t="s">
        <v>69</v>
      </c>
      <c r="L142" s="61"/>
      <c r="M142" s="51" t="s">
        <v>69</v>
      </c>
      <c r="N142" s="61"/>
      <c r="O142" s="51" t="s">
        <v>68</v>
      </c>
      <c r="P142" s="61">
        <v>104</v>
      </c>
      <c r="Q142" s="51" t="s">
        <v>69</v>
      </c>
      <c r="R142" s="61"/>
      <c r="S142" s="51" t="s">
        <v>68</v>
      </c>
      <c r="T142" s="61">
        <v>5356</v>
      </c>
      <c r="U142" s="51" t="s">
        <v>69</v>
      </c>
      <c r="V142" s="61"/>
      <c r="W142" s="51" t="s">
        <v>69</v>
      </c>
      <c r="X142" s="61"/>
      <c r="Y142" s="51" t="s">
        <v>69</v>
      </c>
      <c r="Z142" s="61"/>
      <c r="AA142" s="51" t="s">
        <v>69</v>
      </c>
      <c r="AB142" s="61"/>
      <c r="AC142" s="51" t="s">
        <v>69</v>
      </c>
      <c r="AD142" s="61"/>
      <c r="AE142" s="51" t="s">
        <v>69</v>
      </c>
      <c r="AF142" s="61"/>
      <c r="AG142" s="62">
        <v>7080</v>
      </c>
      <c r="AH142" s="58"/>
      <c r="AI142" s="51" t="s">
        <v>69</v>
      </c>
      <c r="AJ142" s="61"/>
      <c r="AK142" s="51" t="s">
        <v>69</v>
      </c>
      <c r="AL142" s="61"/>
      <c r="AM142" s="51" t="s">
        <v>69</v>
      </c>
      <c r="AN142" s="61"/>
      <c r="AO142" s="51" t="s">
        <v>69</v>
      </c>
      <c r="AP142" s="61"/>
      <c r="AQ142" s="51" t="s">
        <v>69</v>
      </c>
      <c r="AR142" s="61"/>
      <c r="AS142" s="51" t="s">
        <v>69</v>
      </c>
      <c r="AT142" s="61"/>
      <c r="AU142" s="51" t="s">
        <v>69</v>
      </c>
      <c r="AV142" s="61"/>
      <c r="AW142" s="51" t="s">
        <v>69</v>
      </c>
      <c r="AX142" s="61"/>
      <c r="AY142" s="51" t="s">
        <v>69</v>
      </c>
      <c r="AZ142" s="61"/>
      <c r="BA142" s="51" t="s">
        <v>69</v>
      </c>
      <c r="BB142" s="61"/>
      <c r="BC142" s="51" t="s">
        <v>69</v>
      </c>
      <c r="BD142" s="61"/>
      <c r="BE142" s="51" t="s">
        <v>69</v>
      </c>
      <c r="BF142" s="61"/>
      <c r="BG142" s="51" t="s">
        <v>69</v>
      </c>
      <c r="BH142" s="61"/>
      <c r="BI142" s="51" t="s">
        <v>69</v>
      </c>
      <c r="BJ142" s="61"/>
      <c r="BK142" s="52">
        <f t="shared" si="2"/>
        <v>0</v>
      </c>
    </row>
    <row r="143" spans="1:63" s="10" customFormat="1" ht="14.25" x14ac:dyDescent="0.2">
      <c r="A143" s="11" t="s">
        <v>229</v>
      </c>
      <c r="B143" s="11">
        <v>586</v>
      </c>
      <c r="C143" s="11" t="s">
        <v>103</v>
      </c>
      <c r="D143" s="37">
        <v>2021</v>
      </c>
      <c r="E143" s="45" t="s">
        <v>68</v>
      </c>
      <c r="F143" s="61">
        <v>1384</v>
      </c>
      <c r="G143" s="51" t="s">
        <v>69</v>
      </c>
      <c r="H143" s="61"/>
      <c r="I143" s="51" t="s">
        <v>69</v>
      </c>
      <c r="J143" s="61"/>
      <c r="K143" s="51" t="s">
        <v>69</v>
      </c>
      <c r="L143" s="61"/>
      <c r="M143" s="51" t="s">
        <v>69</v>
      </c>
      <c r="N143" s="61"/>
      <c r="O143" s="51" t="s">
        <v>68</v>
      </c>
      <c r="P143" s="61">
        <v>11734</v>
      </c>
      <c r="Q143" s="51" t="s">
        <v>68</v>
      </c>
      <c r="R143" s="61">
        <v>1024</v>
      </c>
      <c r="S143" s="51" t="s">
        <v>68</v>
      </c>
      <c r="T143" s="61">
        <v>9212</v>
      </c>
      <c r="U143" s="51" t="s">
        <v>69</v>
      </c>
      <c r="V143" s="61"/>
      <c r="W143" s="51" t="s">
        <v>69</v>
      </c>
      <c r="X143" s="61"/>
      <c r="Y143" s="51" t="s">
        <v>69</v>
      </c>
      <c r="Z143" s="61"/>
      <c r="AA143" s="51" t="s">
        <v>69</v>
      </c>
      <c r="AB143" s="61"/>
      <c r="AC143" s="51" t="s">
        <v>69</v>
      </c>
      <c r="AD143" s="61"/>
      <c r="AE143" s="51" t="s">
        <v>68</v>
      </c>
      <c r="AF143" s="61">
        <v>1153</v>
      </c>
      <c r="AG143" s="62">
        <v>24507</v>
      </c>
      <c r="AH143" s="58"/>
      <c r="AI143" s="51" t="s">
        <v>69</v>
      </c>
      <c r="AJ143" s="61"/>
      <c r="AK143" s="51" t="s">
        <v>69</v>
      </c>
      <c r="AL143" s="61"/>
      <c r="AM143" s="51" t="s">
        <v>69</v>
      </c>
      <c r="AN143" s="61"/>
      <c r="AO143" s="51" t="s">
        <v>69</v>
      </c>
      <c r="AP143" s="61"/>
      <c r="AQ143" s="51" t="s">
        <v>69</v>
      </c>
      <c r="AR143" s="61"/>
      <c r="AS143" s="51" t="s">
        <v>69</v>
      </c>
      <c r="AT143" s="61"/>
      <c r="AU143" s="51" t="s">
        <v>69</v>
      </c>
      <c r="AV143" s="61"/>
      <c r="AW143" s="51" t="s">
        <v>69</v>
      </c>
      <c r="AX143" s="61"/>
      <c r="AY143" s="51" t="s">
        <v>69</v>
      </c>
      <c r="AZ143" s="61"/>
      <c r="BA143" s="51" t="s">
        <v>69</v>
      </c>
      <c r="BB143" s="61"/>
      <c r="BC143" s="51" t="s">
        <v>69</v>
      </c>
      <c r="BD143" s="61"/>
      <c r="BE143" s="51" t="s">
        <v>69</v>
      </c>
      <c r="BF143" s="61"/>
      <c r="BG143" s="51" t="s">
        <v>69</v>
      </c>
      <c r="BH143" s="61"/>
      <c r="BI143" s="51" t="s">
        <v>69</v>
      </c>
      <c r="BJ143" s="61"/>
      <c r="BK143" s="52">
        <f t="shared" si="2"/>
        <v>0</v>
      </c>
    </row>
    <row r="144" spans="1:63" s="10" customFormat="1" ht="14.25" x14ac:dyDescent="0.2">
      <c r="A144" s="11" t="s">
        <v>230</v>
      </c>
      <c r="B144" s="11">
        <v>2062</v>
      </c>
      <c r="C144" s="11" t="s">
        <v>84</v>
      </c>
      <c r="D144" s="37">
        <v>2021</v>
      </c>
      <c r="E144" s="45" t="s">
        <v>68</v>
      </c>
      <c r="F144" s="61">
        <v>403</v>
      </c>
      <c r="G144" s="51" t="s">
        <v>69</v>
      </c>
      <c r="H144" s="61"/>
      <c r="I144" s="51" t="s">
        <v>68</v>
      </c>
      <c r="J144" s="61">
        <v>2015</v>
      </c>
      <c r="K144" s="51" t="s">
        <v>68</v>
      </c>
      <c r="L144" s="61">
        <v>558</v>
      </c>
      <c r="M144" s="51" t="s">
        <v>69</v>
      </c>
      <c r="N144" s="61"/>
      <c r="O144" s="51" t="s">
        <v>68</v>
      </c>
      <c r="P144" s="61">
        <v>2604</v>
      </c>
      <c r="Q144" s="51" t="s">
        <v>68</v>
      </c>
      <c r="R144" s="61">
        <v>279</v>
      </c>
      <c r="S144" s="51" t="s">
        <v>68</v>
      </c>
      <c r="T144" s="61">
        <v>9827</v>
      </c>
      <c r="U144" s="51" t="s">
        <v>69</v>
      </c>
      <c r="V144" s="61"/>
      <c r="W144" s="51" t="s">
        <v>69</v>
      </c>
      <c r="X144" s="61"/>
      <c r="Y144" s="51" t="s">
        <v>68</v>
      </c>
      <c r="Z144" s="61">
        <v>62</v>
      </c>
      <c r="AA144" s="51" t="s">
        <v>69</v>
      </c>
      <c r="AB144" s="61"/>
      <c r="AC144" s="51" t="s">
        <v>69</v>
      </c>
      <c r="AD144" s="61"/>
      <c r="AE144" s="51" t="s">
        <v>69</v>
      </c>
      <c r="AF144" s="61"/>
      <c r="AG144" s="62">
        <v>15748</v>
      </c>
      <c r="AH144" s="58"/>
      <c r="AI144" s="51" t="s">
        <v>69</v>
      </c>
      <c r="AJ144" s="61"/>
      <c r="AK144" s="51" t="s">
        <v>69</v>
      </c>
      <c r="AL144" s="61"/>
      <c r="AM144" s="51" t="s">
        <v>69</v>
      </c>
      <c r="AN144" s="61"/>
      <c r="AO144" s="51" t="s">
        <v>69</v>
      </c>
      <c r="AP144" s="61"/>
      <c r="AQ144" s="51" t="s">
        <v>69</v>
      </c>
      <c r="AR144" s="61"/>
      <c r="AS144" s="51" t="s">
        <v>69</v>
      </c>
      <c r="AT144" s="61"/>
      <c r="AU144" s="51" t="s">
        <v>69</v>
      </c>
      <c r="AV144" s="61"/>
      <c r="AW144" s="51" t="s">
        <v>69</v>
      </c>
      <c r="AX144" s="61"/>
      <c r="AY144" s="51" t="s">
        <v>69</v>
      </c>
      <c r="AZ144" s="61"/>
      <c r="BA144" s="51" t="s">
        <v>69</v>
      </c>
      <c r="BB144" s="61"/>
      <c r="BC144" s="51" t="s">
        <v>69</v>
      </c>
      <c r="BD144" s="61"/>
      <c r="BE144" s="51" t="s">
        <v>69</v>
      </c>
      <c r="BF144" s="61"/>
      <c r="BG144" s="51" t="s">
        <v>69</v>
      </c>
      <c r="BH144" s="61"/>
      <c r="BI144" s="51" t="s">
        <v>69</v>
      </c>
      <c r="BJ144" s="61"/>
      <c r="BK144" s="52">
        <f t="shared" si="2"/>
        <v>0</v>
      </c>
    </row>
    <row r="145" spans="1:63" s="10" customFormat="1" ht="14.25" x14ac:dyDescent="0.2">
      <c r="A145" s="11" t="s">
        <v>231</v>
      </c>
      <c r="B145" s="11">
        <v>583</v>
      </c>
      <c r="C145" s="11" t="s">
        <v>103</v>
      </c>
      <c r="D145" s="37">
        <v>2021</v>
      </c>
      <c r="E145" s="45" t="s">
        <v>68</v>
      </c>
      <c r="F145" s="61">
        <v>420</v>
      </c>
      <c r="G145" s="51" t="s">
        <v>69</v>
      </c>
      <c r="H145" s="61"/>
      <c r="I145" s="51" t="s">
        <v>68</v>
      </c>
      <c r="J145" s="61">
        <v>6060</v>
      </c>
      <c r="K145" s="51" t="s">
        <v>69</v>
      </c>
      <c r="L145" s="61"/>
      <c r="M145" s="51" t="s">
        <v>69</v>
      </c>
      <c r="N145" s="61"/>
      <c r="O145" s="51" t="s">
        <v>68</v>
      </c>
      <c r="P145" s="61">
        <v>9480</v>
      </c>
      <c r="Q145" s="51" t="s">
        <v>68</v>
      </c>
      <c r="R145" s="61">
        <v>1830</v>
      </c>
      <c r="S145" s="51" t="s">
        <v>68</v>
      </c>
      <c r="T145" s="61">
        <v>15900</v>
      </c>
      <c r="U145" s="51" t="s">
        <v>69</v>
      </c>
      <c r="V145" s="61"/>
      <c r="W145" s="51" t="s">
        <v>68</v>
      </c>
      <c r="X145" s="61">
        <v>150</v>
      </c>
      <c r="Y145" s="51" t="s">
        <v>68</v>
      </c>
      <c r="Z145" s="61">
        <v>840</v>
      </c>
      <c r="AA145" s="51" t="s">
        <v>69</v>
      </c>
      <c r="AB145" s="61"/>
      <c r="AC145" s="51" t="s">
        <v>69</v>
      </c>
      <c r="AD145" s="61"/>
      <c r="AE145" s="51" t="s">
        <v>69</v>
      </c>
      <c r="AF145" s="61"/>
      <c r="AG145" s="62">
        <v>34680</v>
      </c>
      <c r="AH145" s="58"/>
      <c r="AI145" s="51" t="s">
        <v>69</v>
      </c>
      <c r="AJ145" s="61"/>
      <c r="AK145" s="51" t="s">
        <v>69</v>
      </c>
      <c r="AL145" s="61"/>
      <c r="AM145" s="51" t="s">
        <v>69</v>
      </c>
      <c r="AN145" s="61"/>
      <c r="AO145" s="51" t="s">
        <v>69</v>
      </c>
      <c r="AP145" s="61"/>
      <c r="AQ145" s="51" t="s">
        <v>69</v>
      </c>
      <c r="AR145" s="61"/>
      <c r="AS145" s="51" t="s">
        <v>69</v>
      </c>
      <c r="AT145" s="61"/>
      <c r="AU145" s="51" t="s">
        <v>69</v>
      </c>
      <c r="AV145" s="61"/>
      <c r="AW145" s="51" t="s">
        <v>69</v>
      </c>
      <c r="AX145" s="61"/>
      <c r="AY145" s="51" t="s">
        <v>69</v>
      </c>
      <c r="AZ145" s="61"/>
      <c r="BA145" s="51" t="s">
        <v>69</v>
      </c>
      <c r="BB145" s="61"/>
      <c r="BC145" s="51" t="s">
        <v>69</v>
      </c>
      <c r="BD145" s="61"/>
      <c r="BE145" s="51" t="s">
        <v>69</v>
      </c>
      <c r="BF145" s="61"/>
      <c r="BG145" s="51" t="s">
        <v>69</v>
      </c>
      <c r="BH145" s="61"/>
      <c r="BI145" s="51" t="s">
        <v>69</v>
      </c>
      <c r="BJ145" s="61"/>
      <c r="BK145" s="52">
        <f t="shared" si="2"/>
        <v>0</v>
      </c>
    </row>
    <row r="146" spans="1:63" s="10" customFormat="1" ht="14.25" x14ac:dyDescent="0.2">
      <c r="A146" s="11" t="s">
        <v>232</v>
      </c>
      <c r="B146" s="11">
        <v>642</v>
      </c>
      <c r="C146" s="11" t="s">
        <v>73</v>
      </c>
      <c r="D146" s="37">
        <v>2021</v>
      </c>
      <c r="E146" s="45" t="s">
        <v>69</v>
      </c>
      <c r="F146" s="61"/>
      <c r="G146" s="51" t="s">
        <v>69</v>
      </c>
      <c r="H146" s="61"/>
      <c r="I146" s="51" t="s">
        <v>68</v>
      </c>
      <c r="J146" s="61">
        <v>1846</v>
      </c>
      <c r="K146" s="51" t="s">
        <v>69</v>
      </c>
      <c r="L146" s="61"/>
      <c r="M146" s="51" t="s">
        <v>69</v>
      </c>
      <c r="N146" s="61"/>
      <c r="O146" s="51" t="s">
        <v>68</v>
      </c>
      <c r="P146" s="61">
        <v>1820</v>
      </c>
      <c r="Q146" s="51" t="s">
        <v>69</v>
      </c>
      <c r="R146" s="61"/>
      <c r="S146" s="51" t="s">
        <v>68</v>
      </c>
      <c r="T146" s="61">
        <v>4108</v>
      </c>
      <c r="U146" s="51" t="s">
        <v>69</v>
      </c>
      <c r="V146" s="61"/>
      <c r="W146" s="51" t="s">
        <v>69</v>
      </c>
      <c r="X146" s="61"/>
      <c r="Y146" s="51" t="s">
        <v>68</v>
      </c>
      <c r="Z146" s="61">
        <v>338</v>
      </c>
      <c r="AA146" s="51" t="s">
        <v>69</v>
      </c>
      <c r="AB146" s="61"/>
      <c r="AC146" s="51" t="s">
        <v>69</v>
      </c>
      <c r="AD146" s="61"/>
      <c r="AE146" s="51" t="s">
        <v>69</v>
      </c>
      <c r="AF146" s="61"/>
      <c r="AG146" s="62">
        <v>8112</v>
      </c>
      <c r="AH146" s="58"/>
      <c r="AI146" s="51" t="s">
        <v>69</v>
      </c>
      <c r="AJ146" s="61"/>
      <c r="AK146" s="51" t="s">
        <v>69</v>
      </c>
      <c r="AL146" s="61"/>
      <c r="AM146" s="51" t="s">
        <v>69</v>
      </c>
      <c r="AN146" s="61"/>
      <c r="AO146" s="51" t="s">
        <v>68</v>
      </c>
      <c r="AP146" s="61">
        <v>24</v>
      </c>
      <c r="AQ146" s="51" t="s">
        <v>69</v>
      </c>
      <c r="AR146" s="61"/>
      <c r="AS146" s="51" t="s">
        <v>69</v>
      </c>
      <c r="AT146" s="61"/>
      <c r="AU146" s="51" t="s">
        <v>68</v>
      </c>
      <c r="AV146" s="61">
        <v>30</v>
      </c>
      <c r="AW146" s="51" t="s">
        <v>69</v>
      </c>
      <c r="AX146" s="61"/>
      <c r="AY146" s="51" t="s">
        <v>69</v>
      </c>
      <c r="AZ146" s="61"/>
      <c r="BA146" s="51" t="s">
        <v>69</v>
      </c>
      <c r="BB146" s="61"/>
      <c r="BC146" s="51" t="s">
        <v>69</v>
      </c>
      <c r="BD146" s="61"/>
      <c r="BE146" s="51" t="s">
        <v>69</v>
      </c>
      <c r="BF146" s="61"/>
      <c r="BG146" s="51" t="s">
        <v>69</v>
      </c>
      <c r="BH146" s="61"/>
      <c r="BI146" s="51" t="s">
        <v>69</v>
      </c>
      <c r="BJ146" s="61"/>
      <c r="BK146" s="52">
        <f t="shared" si="2"/>
        <v>54</v>
      </c>
    </row>
    <row r="147" spans="1:63" s="10" customFormat="1" ht="14.25" x14ac:dyDescent="0.2">
      <c r="A147" s="11" t="s">
        <v>233</v>
      </c>
      <c r="B147" s="11">
        <v>1430</v>
      </c>
      <c r="C147" s="11" t="s">
        <v>66</v>
      </c>
      <c r="D147" s="37">
        <v>2021</v>
      </c>
      <c r="E147" s="45" t="s">
        <v>384</v>
      </c>
      <c r="F147" s="61"/>
      <c r="G147" s="51" t="s">
        <v>384</v>
      </c>
      <c r="H147" s="61"/>
      <c r="I147" s="51" t="s">
        <v>384</v>
      </c>
      <c r="J147" s="61"/>
      <c r="K147" s="51" t="s">
        <v>384</v>
      </c>
      <c r="L147" s="61"/>
      <c r="M147" s="51" t="s">
        <v>384</v>
      </c>
      <c r="N147" s="61"/>
      <c r="O147" s="51" t="s">
        <v>384</v>
      </c>
      <c r="P147" s="61"/>
      <c r="Q147" s="51" t="s">
        <v>384</v>
      </c>
      <c r="R147" s="61"/>
      <c r="S147" s="51" t="s">
        <v>384</v>
      </c>
      <c r="T147" s="61"/>
      <c r="U147" s="51" t="s">
        <v>384</v>
      </c>
      <c r="V147" s="61"/>
      <c r="W147" s="51" t="s">
        <v>384</v>
      </c>
      <c r="X147" s="61"/>
      <c r="Y147" s="51" t="s">
        <v>384</v>
      </c>
      <c r="Z147" s="61"/>
      <c r="AA147" s="51" t="s">
        <v>384</v>
      </c>
      <c r="AB147" s="61"/>
      <c r="AC147" s="51" t="s">
        <v>384</v>
      </c>
      <c r="AD147" s="61"/>
      <c r="AE147" s="51" t="s">
        <v>384</v>
      </c>
      <c r="AF147" s="61"/>
      <c r="AG147" s="62"/>
      <c r="AH147" s="58"/>
      <c r="AI147" s="51" t="s">
        <v>384</v>
      </c>
      <c r="AJ147" s="61"/>
      <c r="AK147" s="51" t="s">
        <v>384</v>
      </c>
      <c r="AL147" s="61"/>
      <c r="AM147" s="51" t="s">
        <v>384</v>
      </c>
      <c r="AN147" s="61"/>
      <c r="AO147" s="51" t="s">
        <v>384</v>
      </c>
      <c r="AP147" s="61"/>
      <c r="AQ147" s="51" t="s">
        <v>384</v>
      </c>
      <c r="AR147" s="61"/>
      <c r="AS147" s="51" t="s">
        <v>384</v>
      </c>
      <c r="AT147" s="61"/>
      <c r="AU147" s="51" t="s">
        <v>384</v>
      </c>
      <c r="AV147" s="61"/>
      <c r="AW147" s="51" t="s">
        <v>384</v>
      </c>
      <c r="AX147" s="61"/>
      <c r="AY147" s="51" t="s">
        <v>384</v>
      </c>
      <c r="AZ147" s="61"/>
      <c r="BA147" s="51" t="s">
        <v>384</v>
      </c>
      <c r="BB147" s="61"/>
      <c r="BC147" s="51" t="s">
        <v>384</v>
      </c>
      <c r="BD147" s="61"/>
      <c r="BE147" s="51" t="s">
        <v>384</v>
      </c>
      <c r="BF147" s="61"/>
      <c r="BG147" s="51" t="s">
        <v>384</v>
      </c>
      <c r="BH147" s="61"/>
      <c r="BI147" s="51" t="s">
        <v>384</v>
      </c>
      <c r="BJ147" s="61"/>
      <c r="BK147" s="52" t="s">
        <v>384</v>
      </c>
    </row>
    <row r="148" spans="1:63" s="10" customFormat="1" ht="14.25" x14ac:dyDescent="0.2">
      <c r="A148" s="11" t="s">
        <v>234</v>
      </c>
      <c r="B148" s="11">
        <v>1762</v>
      </c>
      <c r="C148" s="11" t="s">
        <v>80</v>
      </c>
      <c r="D148" s="37">
        <v>2021</v>
      </c>
      <c r="E148" s="45" t="s">
        <v>384</v>
      </c>
      <c r="F148" s="61"/>
      <c r="G148" s="51" t="s">
        <v>384</v>
      </c>
      <c r="H148" s="61"/>
      <c r="I148" s="51" t="s">
        <v>384</v>
      </c>
      <c r="J148" s="61"/>
      <c r="K148" s="51" t="s">
        <v>384</v>
      </c>
      <c r="L148" s="61"/>
      <c r="M148" s="51" t="s">
        <v>384</v>
      </c>
      <c r="N148" s="61"/>
      <c r="O148" s="51" t="s">
        <v>384</v>
      </c>
      <c r="P148" s="61"/>
      <c r="Q148" s="51" t="s">
        <v>384</v>
      </c>
      <c r="R148" s="61"/>
      <c r="S148" s="51" t="s">
        <v>384</v>
      </c>
      <c r="T148" s="61"/>
      <c r="U148" s="51" t="s">
        <v>384</v>
      </c>
      <c r="V148" s="61"/>
      <c r="W148" s="51" t="s">
        <v>384</v>
      </c>
      <c r="X148" s="61"/>
      <c r="Y148" s="51" t="s">
        <v>384</v>
      </c>
      <c r="Z148" s="61"/>
      <c r="AA148" s="51" t="s">
        <v>384</v>
      </c>
      <c r="AB148" s="61"/>
      <c r="AC148" s="51" t="s">
        <v>384</v>
      </c>
      <c r="AD148" s="61"/>
      <c r="AE148" s="51" t="s">
        <v>384</v>
      </c>
      <c r="AF148" s="61"/>
      <c r="AG148" s="62"/>
      <c r="AH148" s="58"/>
      <c r="AI148" s="51" t="s">
        <v>384</v>
      </c>
      <c r="AJ148" s="61"/>
      <c r="AK148" s="51" t="s">
        <v>384</v>
      </c>
      <c r="AL148" s="61"/>
      <c r="AM148" s="51" t="s">
        <v>384</v>
      </c>
      <c r="AN148" s="61"/>
      <c r="AO148" s="51" t="s">
        <v>384</v>
      </c>
      <c r="AP148" s="61"/>
      <c r="AQ148" s="51" t="s">
        <v>384</v>
      </c>
      <c r="AR148" s="61"/>
      <c r="AS148" s="51" t="s">
        <v>384</v>
      </c>
      <c r="AT148" s="61"/>
      <c r="AU148" s="51" t="s">
        <v>384</v>
      </c>
      <c r="AV148" s="61"/>
      <c r="AW148" s="51" t="s">
        <v>384</v>
      </c>
      <c r="AX148" s="61"/>
      <c r="AY148" s="51" t="s">
        <v>384</v>
      </c>
      <c r="AZ148" s="61"/>
      <c r="BA148" s="51" t="s">
        <v>384</v>
      </c>
      <c r="BB148" s="61"/>
      <c r="BC148" s="51" t="s">
        <v>384</v>
      </c>
      <c r="BD148" s="61"/>
      <c r="BE148" s="51" t="s">
        <v>384</v>
      </c>
      <c r="BF148" s="61"/>
      <c r="BG148" s="51" t="s">
        <v>384</v>
      </c>
      <c r="BH148" s="61"/>
      <c r="BI148" s="51" t="s">
        <v>384</v>
      </c>
      <c r="BJ148" s="61"/>
      <c r="BK148" s="52" t="s">
        <v>384</v>
      </c>
    </row>
    <row r="149" spans="1:63" s="10" customFormat="1" ht="14.25" x14ac:dyDescent="0.2">
      <c r="A149" s="11" t="s">
        <v>235</v>
      </c>
      <c r="B149" s="11">
        <v>1481</v>
      </c>
      <c r="C149" s="11" t="s">
        <v>66</v>
      </c>
      <c r="D149" s="37">
        <v>2021</v>
      </c>
      <c r="E149" s="45" t="s">
        <v>68</v>
      </c>
      <c r="F149" s="61">
        <v>2144</v>
      </c>
      <c r="G149" s="51" t="s">
        <v>69</v>
      </c>
      <c r="H149" s="61"/>
      <c r="I149" s="51" t="s">
        <v>68</v>
      </c>
      <c r="J149" s="61">
        <v>12640</v>
      </c>
      <c r="K149" s="51" t="s">
        <v>68</v>
      </c>
      <c r="L149" s="61">
        <v>1344</v>
      </c>
      <c r="M149" s="51" t="s">
        <v>69</v>
      </c>
      <c r="N149" s="61"/>
      <c r="O149" s="51" t="s">
        <v>68</v>
      </c>
      <c r="P149" s="61">
        <v>23712</v>
      </c>
      <c r="Q149" s="51" t="s">
        <v>68</v>
      </c>
      <c r="R149" s="61">
        <v>22304</v>
      </c>
      <c r="S149" s="51" t="s">
        <v>68</v>
      </c>
      <c r="T149" s="61">
        <v>27200</v>
      </c>
      <c r="U149" s="51" t="s">
        <v>69</v>
      </c>
      <c r="V149" s="61"/>
      <c r="W149" s="51" t="s">
        <v>68</v>
      </c>
      <c r="X149" s="61">
        <v>1184</v>
      </c>
      <c r="Y149" s="51" t="s">
        <v>69</v>
      </c>
      <c r="Z149" s="61"/>
      <c r="AA149" s="51" t="s">
        <v>68</v>
      </c>
      <c r="AB149" s="61">
        <v>1888</v>
      </c>
      <c r="AC149" s="51" t="s">
        <v>69</v>
      </c>
      <c r="AD149" s="61"/>
      <c r="AE149" s="51" t="s">
        <v>68</v>
      </c>
      <c r="AF149" s="61">
        <v>288</v>
      </c>
      <c r="AG149" s="62">
        <v>92704</v>
      </c>
      <c r="AH149" s="58"/>
      <c r="AI149" s="51" t="s">
        <v>69</v>
      </c>
      <c r="AJ149" s="61"/>
      <c r="AK149" s="51" t="s">
        <v>69</v>
      </c>
      <c r="AL149" s="61"/>
      <c r="AM149" s="51" t="s">
        <v>69</v>
      </c>
      <c r="AN149" s="61"/>
      <c r="AO149" s="51" t="s">
        <v>68</v>
      </c>
      <c r="AP149" s="61">
        <v>140</v>
      </c>
      <c r="AQ149" s="51" t="s">
        <v>69</v>
      </c>
      <c r="AR149" s="61"/>
      <c r="AS149" s="51" t="s">
        <v>69</v>
      </c>
      <c r="AT149" s="61"/>
      <c r="AU149" s="51" t="s">
        <v>69</v>
      </c>
      <c r="AV149" s="61"/>
      <c r="AW149" s="51" t="s">
        <v>68</v>
      </c>
      <c r="AX149" s="61">
        <v>270</v>
      </c>
      <c r="AY149" s="51" t="s">
        <v>69</v>
      </c>
      <c r="AZ149" s="61"/>
      <c r="BA149" s="51" t="s">
        <v>69</v>
      </c>
      <c r="BB149" s="61"/>
      <c r="BC149" s="51" t="s">
        <v>69</v>
      </c>
      <c r="BD149" s="61"/>
      <c r="BE149" s="51" t="s">
        <v>69</v>
      </c>
      <c r="BF149" s="61"/>
      <c r="BG149" s="51" t="s">
        <v>69</v>
      </c>
      <c r="BH149" s="61"/>
      <c r="BI149" s="51" t="s">
        <v>69</v>
      </c>
      <c r="BJ149" s="61"/>
      <c r="BK149" s="52">
        <f t="shared" si="2"/>
        <v>410</v>
      </c>
    </row>
    <row r="150" spans="1:63" s="10" customFormat="1" ht="14.25" x14ac:dyDescent="0.2">
      <c r="A150" s="11" t="s">
        <v>236</v>
      </c>
      <c r="B150" s="11">
        <v>861</v>
      </c>
      <c r="C150" s="11" t="s">
        <v>97</v>
      </c>
      <c r="D150" s="37">
        <v>2021</v>
      </c>
      <c r="E150" s="45" t="s">
        <v>384</v>
      </c>
      <c r="F150" s="61"/>
      <c r="G150" s="51" t="s">
        <v>384</v>
      </c>
      <c r="H150" s="61"/>
      <c r="I150" s="51" t="s">
        <v>384</v>
      </c>
      <c r="J150" s="61"/>
      <c r="K150" s="51" t="s">
        <v>384</v>
      </c>
      <c r="L150" s="61"/>
      <c r="M150" s="51" t="s">
        <v>384</v>
      </c>
      <c r="N150" s="61"/>
      <c r="O150" s="51" t="s">
        <v>384</v>
      </c>
      <c r="P150" s="61"/>
      <c r="Q150" s="51" t="s">
        <v>384</v>
      </c>
      <c r="R150" s="61"/>
      <c r="S150" s="51" t="s">
        <v>384</v>
      </c>
      <c r="T150" s="61"/>
      <c r="U150" s="51" t="s">
        <v>384</v>
      </c>
      <c r="V150" s="61"/>
      <c r="W150" s="51" t="s">
        <v>384</v>
      </c>
      <c r="X150" s="61"/>
      <c r="Y150" s="51" t="s">
        <v>384</v>
      </c>
      <c r="Z150" s="61"/>
      <c r="AA150" s="51" t="s">
        <v>384</v>
      </c>
      <c r="AB150" s="61"/>
      <c r="AC150" s="51" t="s">
        <v>384</v>
      </c>
      <c r="AD150" s="61"/>
      <c r="AE150" s="51" t="s">
        <v>384</v>
      </c>
      <c r="AF150" s="61"/>
      <c r="AG150" s="62"/>
      <c r="AH150" s="58"/>
      <c r="AI150" s="51" t="s">
        <v>384</v>
      </c>
      <c r="AJ150" s="61"/>
      <c r="AK150" s="51" t="s">
        <v>384</v>
      </c>
      <c r="AL150" s="61"/>
      <c r="AM150" s="51" t="s">
        <v>384</v>
      </c>
      <c r="AN150" s="61"/>
      <c r="AO150" s="51" t="s">
        <v>384</v>
      </c>
      <c r="AP150" s="61"/>
      <c r="AQ150" s="51" t="s">
        <v>384</v>
      </c>
      <c r="AR150" s="61"/>
      <c r="AS150" s="51" t="s">
        <v>384</v>
      </c>
      <c r="AT150" s="61"/>
      <c r="AU150" s="51" t="s">
        <v>384</v>
      </c>
      <c r="AV150" s="61"/>
      <c r="AW150" s="51" t="s">
        <v>384</v>
      </c>
      <c r="AX150" s="61"/>
      <c r="AY150" s="51" t="s">
        <v>384</v>
      </c>
      <c r="AZ150" s="61"/>
      <c r="BA150" s="51" t="s">
        <v>384</v>
      </c>
      <c r="BB150" s="61"/>
      <c r="BC150" s="51" t="s">
        <v>384</v>
      </c>
      <c r="BD150" s="61"/>
      <c r="BE150" s="51" t="s">
        <v>384</v>
      </c>
      <c r="BF150" s="61"/>
      <c r="BG150" s="51" t="s">
        <v>384</v>
      </c>
      <c r="BH150" s="61"/>
      <c r="BI150" s="51" t="s">
        <v>384</v>
      </c>
      <c r="BJ150" s="61"/>
      <c r="BK150" s="52" t="s">
        <v>384</v>
      </c>
    </row>
    <row r="151" spans="1:63" s="10" customFormat="1" ht="14.25" x14ac:dyDescent="0.2">
      <c r="A151" s="11" t="s">
        <v>237</v>
      </c>
      <c r="B151" s="11">
        <v>840</v>
      </c>
      <c r="C151" s="11" t="s">
        <v>97</v>
      </c>
      <c r="D151" s="37">
        <v>2021</v>
      </c>
      <c r="E151" s="45" t="s">
        <v>384</v>
      </c>
      <c r="F151" s="61"/>
      <c r="G151" s="51" t="s">
        <v>384</v>
      </c>
      <c r="H151" s="61"/>
      <c r="I151" s="51" t="s">
        <v>384</v>
      </c>
      <c r="J151" s="61"/>
      <c r="K151" s="51" t="s">
        <v>384</v>
      </c>
      <c r="L151" s="61"/>
      <c r="M151" s="51" t="s">
        <v>384</v>
      </c>
      <c r="N151" s="61"/>
      <c r="O151" s="51" t="s">
        <v>384</v>
      </c>
      <c r="P151" s="61"/>
      <c r="Q151" s="51" t="s">
        <v>384</v>
      </c>
      <c r="R151" s="61"/>
      <c r="S151" s="51" t="s">
        <v>384</v>
      </c>
      <c r="T151" s="61"/>
      <c r="U151" s="51" t="s">
        <v>384</v>
      </c>
      <c r="V151" s="61"/>
      <c r="W151" s="51" t="s">
        <v>384</v>
      </c>
      <c r="X151" s="61"/>
      <c r="Y151" s="51" t="s">
        <v>384</v>
      </c>
      <c r="Z151" s="61"/>
      <c r="AA151" s="51" t="s">
        <v>384</v>
      </c>
      <c r="AB151" s="61"/>
      <c r="AC151" s="51" t="s">
        <v>384</v>
      </c>
      <c r="AD151" s="61"/>
      <c r="AE151" s="51" t="s">
        <v>384</v>
      </c>
      <c r="AF151" s="61"/>
      <c r="AG151" s="62"/>
      <c r="AH151" s="58"/>
      <c r="AI151" s="51" t="s">
        <v>384</v>
      </c>
      <c r="AJ151" s="61"/>
      <c r="AK151" s="51" t="s">
        <v>384</v>
      </c>
      <c r="AL151" s="61"/>
      <c r="AM151" s="51" t="s">
        <v>384</v>
      </c>
      <c r="AN151" s="61"/>
      <c r="AO151" s="51" t="s">
        <v>384</v>
      </c>
      <c r="AP151" s="61"/>
      <c r="AQ151" s="51" t="s">
        <v>384</v>
      </c>
      <c r="AR151" s="61"/>
      <c r="AS151" s="51" t="s">
        <v>384</v>
      </c>
      <c r="AT151" s="61"/>
      <c r="AU151" s="51" t="s">
        <v>384</v>
      </c>
      <c r="AV151" s="61"/>
      <c r="AW151" s="51" t="s">
        <v>384</v>
      </c>
      <c r="AX151" s="61"/>
      <c r="AY151" s="51" t="s">
        <v>384</v>
      </c>
      <c r="AZ151" s="61"/>
      <c r="BA151" s="51" t="s">
        <v>384</v>
      </c>
      <c r="BB151" s="61"/>
      <c r="BC151" s="51" t="s">
        <v>384</v>
      </c>
      <c r="BD151" s="61"/>
      <c r="BE151" s="51" t="s">
        <v>384</v>
      </c>
      <c r="BF151" s="61"/>
      <c r="BG151" s="51" t="s">
        <v>384</v>
      </c>
      <c r="BH151" s="61"/>
      <c r="BI151" s="51" t="s">
        <v>384</v>
      </c>
      <c r="BJ151" s="61"/>
      <c r="BK151" s="52" t="s">
        <v>384</v>
      </c>
    </row>
    <row r="152" spans="1:63" s="10" customFormat="1" ht="14.25" x14ac:dyDescent="0.2">
      <c r="A152" s="11" t="s">
        <v>380</v>
      </c>
      <c r="B152" s="11">
        <v>182</v>
      </c>
      <c r="C152" s="11" t="s">
        <v>101</v>
      </c>
      <c r="D152" s="37">
        <v>2021</v>
      </c>
      <c r="E152" s="45" t="s">
        <v>68</v>
      </c>
      <c r="F152" s="61">
        <v>600</v>
      </c>
      <c r="G152" s="51" t="s">
        <v>69</v>
      </c>
      <c r="H152" s="61"/>
      <c r="I152" s="51" t="s">
        <v>69</v>
      </c>
      <c r="J152" s="61"/>
      <c r="K152" s="51" t="s">
        <v>69</v>
      </c>
      <c r="L152" s="61"/>
      <c r="M152" s="51" t="s">
        <v>69</v>
      </c>
      <c r="N152" s="61"/>
      <c r="O152" s="51" t="s">
        <v>68</v>
      </c>
      <c r="P152" s="61">
        <v>15957</v>
      </c>
      <c r="Q152" s="51" t="s">
        <v>68</v>
      </c>
      <c r="R152" s="61">
        <v>27090</v>
      </c>
      <c r="S152" s="51" t="s">
        <v>68</v>
      </c>
      <c r="T152" s="61">
        <v>32769</v>
      </c>
      <c r="U152" s="51" t="s">
        <v>69</v>
      </c>
      <c r="V152" s="61"/>
      <c r="W152" s="51" t="s">
        <v>69</v>
      </c>
      <c r="X152" s="61"/>
      <c r="Y152" s="51" t="s">
        <v>69</v>
      </c>
      <c r="Z152" s="61"/>
      <c r="AA152" s="51" t="s">
        <v>69</v>
      </c>
      <c r="AB152" s="61"/>
      <c r="AC152" s="51" t="s">
        <v>68</v>
      </c>
      <c r="AD152" s="61">
        <v>459</v>
      </c>
      <c r="AE152" s="51" t="s">
        <v>69</v>
      </c>
      <c r="AF152" s="61"/>
      <c r="AG152" s="62">
        <v>76875</v>
      </c>
      <c r="AH152" s="58"/>
      <c r="AI152" s="51" t="s">
        <v>69</v>
      </c>
      <c r="AJ152" s="61"/>
      <c r="AK152" s="51" t="s">
        <v>69</v>
      </c>
      <c r="AL152" s="61"/>
      <c r="AM152" s="51" t="s">
        <v>69</v>
      </c>
      <c r="AN152" s="61"/>
      <c r="AO152" s="51" t="s">
        <v>69</v>
      </c>
      <c r="AP152" s="61"/>
      <c r="AQ152" s="51" t="s">
        <v>69</v>
      </c>
      <c r="AR152" s="61"/>
      <c r="AS152" s="51" t="s">
        <v>69</v>
      </c>
      <c r="AT152" s="61"/>
      <c r="AU152" s="51" t="s">
        <v>69</v>
      </c>
      <c r="AV152" s="61"/>
      <c r="AW152" s="51" t="s">
        <v>69</v>
      </c>
      <c r="AX152" s="61"/>
      <c r="AY152" s="51" t="s">
        <v>69</v>
      </c>
      <c r="AZ152" s="61"/>
      <c r="BA152" s="51" t="s">
        <v>69</v>
      </c>
      <c r="BB152" s="61"/>
      <c r="BC152" s="51" t="s">
        <v>69</v>
      </c>
      <c r="BD152" s="61"/>
      <c r="BE152" s="51" t="s">
        <v>69</v>
      </c>
      <c r="BF152" s="61"/>
      <c r="BG152" s="51" t="s">
        <v>69</v>
      </c>
      <c r="BH152" s="61"/>
      <c r="BI152" s="51" t="s">
        <v>69</v>
      </c>
      <c r="BJ152" s="61"/>
      <c r="BK152" s="52">
        <f t="shared" si="2"/>
        <v>0</v>
      </c>
    </row>
    <row r="153" spans="1:63" s="10" customFormat="1" ht="14.25" x14ac:dyDescent="0.2">
      <c r="A153" s="11" t="s">
        <v>238</v>
      </c>
      <c r="B153" s="11">
        <v>1884</v>
      </c>
      <c r="C153" s="11" t="s">
        <v>82</v>
      </c>
      <c r="D153" s="37">
        <v>2021</v>
      </c>
      <c r="E153" s="45" t="s">
        <v>68</v>
      </c>
      <c r="F153" s="61">
        <v>813</v>
      </c>
      <c r="G153" s="51" t="s">
        <v>69</v>
      </c>
      <c r="H153" s="61"/>
      <c r="I153" s="51" t="s">
        <v>68</v>
      </c>
      <c r="J153" s="61">
        <v>1319</v>
      </c>
      <c r="K153" s="51" t="s">
        <v>69</v>
      </c>
      <c r="L153" s="61"/>
      <c r="M153" s="51" t="s">
        <v>69</v>
      </c>
      <c r="N153" s="61"/>
      <c r="O153" s="51" t="s">
        <v>68</v>
      </c>
      <c r="P153" s="61">
        <v>515</v>
      </c>
      <c r="Q153" s="51" t="s">
        <v>68</v>
      </c>
      <c r="R153" s="61">
        <v>337</v>
      </c>
      <c r="S153" s="51" t="s">
        <v>68</v>
      </c>
      <c r="T153" s="61">
        <v>2935</v>
      </c>
      <c r="U153" s="51" t="s">
        <v>69</v>
      </c>
      <c r="V153" s="61"/>
      <c r="W153" s="51" t="s">
        <v>69</v>
      </c>
      <c r="X153" s="61"/>
      <c r="Y153" s="51" t="s">
        <v>68</v>
      </c>
      <c r="Z153" s="61">
        <v>483</v>
      </c>
      <c r="AA153" s="51" t="s">
        <v>69</v>
      </c>
      <c r="AB153" s="61"/>
      <c r="AC153" s="51" t="s">
        <v>69</v>
      </c>
      <c r="AD153" s="61"/>
      <c r="AE153" s="51" t="s">
        <v>69</v>
      </c>
      <c r="AF153" s="61"/>
      <c r="AG153" s="62">
        <v>6402</v>
      </c>
      <c r="AH153" s="58"/>
      <c r="AI153" s="51" t="s">
        <v>68</v>
      </c>
      <c r="AJ153" s="61">
        <v>5</v>
      </c>
      <c r="AK153" s="51" t="s">
        <v>69</v>
      </c>
      <c r="AL153" s="61"/>
      <c r="AM153" s="51" t="s">
        <v>68</v>
      </c>
      <c r="AN153" s="61">
        <v>220</v>
      </c>
      <c r="AO153" s="51" t="s">
        <v>68</v>
      </c>
      <c r="AP153" s="61">
        <v>144</v>
      </c>
      <c r="AQ153" s="51" t="s">
        <v>69</v>
      </c>
      <c r="AR153" s="61"/>
      <c r="AS153" s="51" t="s">
        <v>68</v>
      </c>
      <c r="AT153" s="61">
        <v>162</v>
      </c>
      <c r="AU153" s="51" t="s">
        <v>69</v>
      </c>
      <c r="AV153" s="61"/>
      <c r="AW153" s="51" t="s">
        <v>69</v>
      </c>
      <c r="AX153" s="61"/>
      <c r="AY153" s="51" t="s">
        <v>69</v>
      </c>
      <c r="AZ153" s="61"/>
      <c r="BA153" s="51" t="s">
        <v>69</v>
      </c>
      <c r="BB153" s="61"/>
      <c r="BC153" s="51" t="s">
        <v>68</v>
      </c>
      <c r="BD153" s="61">
        <v>11</v>
      </c>
      <c r="BE153" s="51" t="s">
        <v>69</v>
      </c>
      <c r="BF153" s="61"/>
      <c r="BG153" s="51" t="s">
        <v>69</v>
      </c>
      <c r="BH153" s="61"/>
      <c r="BI153" s="51" t="s">
        <v>69</v>
      </c>
      <c r="BJ153" s="61"/>
      <c r="BK153" s="52">
        <f t="shared" si="2"/>
        <v>542</v>
      </c>
    </row>
    <row r="154" spans="1:63" s="10" customFormat="1" ht="14.25" x14ac:dyDescent="0.2">
      <c r="A154" s="11" t="s">
        <v>239</v>
      </c>
      <c r="B154" s="11">
        <v>1962</v>
      </c>
      <c r="C154" s="11" t="s">
        <v>75</v>
      </c>
      <c r="D154" s="37">
        <v>2021</v>
      </c>
      <c r="E154" s="45" t="s">
        <v>69</v>
      </c>
      <c r="F154" s="61"/>
      <c r="G154" s="51" t="s">
        <v>69</v>
      </c>
      <c r="H154" s="61"/>
      <c r="I154" s="51" t="s">
        <v>68</v>
      </c>
      <c r="J154" s="61">
        <v>30</v>
      </c>
      <c r="K154" s="51" t="s">
        <v>68</v>
      </c>
      <c r="L154" s="61">
        <v>30</v>
      </c>
      <c r="M154" s="51" t="s">
        <v>69</v>
      </c>
      <c r="N154" s="61"/>
      <c r="O154" s="51" t="s">
        <v>68</v>
      </c>
      <c r="P154" s="61">
        <v>30</v>
      </c>
      <c r="Q154" s="51" t="s">
        <v>68</v>
      </c>
      <c r="R154" s="61">
        <v>30</v>
      </c>
      <c r="S154" s="51" t="s">
        <v>68</v>
      </c>
      <c r="T154" s="61">
        <v>30</v>
      </c>
      <c r="U154" s="51" t="s">
        <v>69</v>
      </c>
      <c r="V154" s="61"/>
      <c r="W154" s="51" t="s">
        <v>69</v>
      </c>
      <c r="X154" s="61"/>
      <c r="Y154" s="51" t="s">
        <v>69</v>
      </c>
      <c r="Z154" s="61"/>
      <c r="AA154" s="51" t="s">
        <v>69</v>
      </c>
      <c r="AB154" s="61"/>
      <c r="AC154" s="51" t="s">
        <v>69</v>
      </c>
      <c r="AD154" s="61"/>
      <c r="AE154" s="51" t="s">
        <v>69</v>
      </c>
      <c r="AF154" s="61"/>
      <c r="AG154" s="62">
        <v>150</v>
      </c>
      <c r="AH154" s="58"/>
      <c r="AI154" s="51" t="s">
        <v>69</v>
      </c>
      <c r="AJ154" s="61"/>
      <c r="AK154" s="51" t="s">
        <v>69</v>
      </c>
      <c r="AL154" s="61"/>
      <c r="AM154" s="51" t="s">
        <v>69</v>
      </c>
      <c r="AN154" s="61"/>
      <c r="AO154" s="51" t="s">
        <v>69</v>
      </c>
      <c r="AP154" s="61"/>
      <c r="AQ154" s="51" t="s">
        <v>69</v>
      </c>
      <c r="AR154" s="61"/>
      <c r="AS154" s="51" t="s">
        <v>69</v>
      </c>
      <c r="AT154" s="61"/>
      <c r="AU154" s="51" t="s">
        <v>69</v>
      </c>
      <c r="AV154" s="61"/>
      <c r="AW154" s="51" t="s">
        <v>69</v>
      </c>
      <c r="AX154" s="61"/>
      <c r="AY154" s="51" t="s">
        <v>69</v>
      </c>
      <c r="AZ154" s="61"/>
      <c r="BA154" s="51" t="s">
        <v>69</v>
      </c>
      <c r="BB154" s="61"/>
      <c r="BC154" s="51" t="s">
        <v>69</v>
      </c>
      <c r="BD154" s="61"/>
      <c r="BE154" s="51" t="s">
        <v>69</v>
      </c>
      <c r="BF154" s="61"/>
      <c r="BG154" s="51" t="s">
        <v>69</v>
      </c>
      <c r="BH154" s="61"/>
      <c r="BI154" s="51" t="s">
        <v>69</v>
      </c>
      <c r="BJ154" s="61"/>
      <c r="BK154" s="52">
        <f t="shared" si="2"/>
        <v>0</v>
      </c>
    </row>
    <row r="155" spans="1:63" s="10" customFormat="1" ht="14.25" x14ac:dyDescent="0.2">
      <c r="A155" s="11" t="s">
        <v>240</v>
      </c>
      <c r="B155" s="11">
        <v>2132</v>
      </c>
      <c r="C155" s="11" t="s">
        <v>95</v>
      </c>
      <c r="D155" s="37">
        <v>2021</v>
      </c>
      <c r="E155" s="45" t="s">
        <v>384</v>
      </c>
      <c r="F155" s="61"/>
      <c r="G155" s="51" t="s">
        <v>384</v>
      </c>
      <c r="H155" s="61"/>
      <c r="I155" s="51" t="s">
        <v>384</v>
      </c>
      <c r="J155" s="61"/>
      <c r="K155" s="51" t="s">
        <v>384</v>
      </c>
      <c r="L155" s="61"/>
      <c r="M155" s="51" t="s">
        <v>384</v>
      </c>
      <c r="N155" s="61"/>
      <c r="O155" s="51" t="s">
        <v>384</v>
      </c>
      <c r="P155" s="61"/>
      <c r="Q155" s="51" t="s">
        <v>384</v>
      </c>
      <c r="R155" s="61"/>
      <c r="S155" s="51" t="s">
        <v>384</v>
      </c>
      <c r="T155" s="61"/>
      <c r="U155" s="51" t="s">
        <v>384</v>
      </c>
      <c r="V155" s="61"/>
      <c r="W155" s="51" t="s">
        <v>384</v>
      </c>
      <c r="X155" s="61"/>
      <c r="Y155" s="51" t="s">
        <v>384</v>
      </c>
      <c r="Z155" s="61"/>
      <c r="AA155" s="51" t="s">
        <v>384</v>
      </c>
      <c r="AB155" s="61"/>
      <c r="AC155" s="51" t="s">
        <v>384</v>
      </c>
      <c r="AD155" s="61"/>
      <c r="AE155" s="51" t="s">
        <v>384</v>
      </c>
      <c r="AF155" s="61"/>
      <c r="AG155" s="62"/>
      <c r="AH155" s="58"/>
      <c r="AI155" s="51" t="s">
        <v>384</v>
      </c>
      <c r="AJ155" s="61"/>
      <c r="AK155" s="51" t="s">
        <v>384</v>
      </c>
      <c r="AL155" s="61"/>
      <c r="AM155" s="51" t="s">
        <v>384</v>
      </c>
      <c r="AN155" s="61"/>
      <c r="AO155" s="51" t="s">
        <v>384</v>
      </c>
      <c r="AP155" s="61"/>
      <c r="AQ155" s="51" t="s">
        <v>384</v>
      </c>
      <c r="AR155" s="61"/>
      <c r="AS155" s="51" t="s">
        <v>384</v>
      </c>
      <c r="AT155" s="61"/>
      <c r="AU155" s="51" t="s">
        <v>384</v>
      </c>
      <c r="AV155" s="61"/>
      <c r="AW155" s="51" t="s">
        <v>384</v>
      </c>
      <c r="AX155" s="61"/>
      <c r="AY155" s="51" t="s">
        <v>384</v>
      </c>
      <c r="AZ155" s="61"/>
      <c r="BA155" s="51" t="s">
        <v>384</v>
      </c>
      <c r="BB155" s="61"/>
      <c r="BC155" s="51" t="s">
        <v>384</v>
      </c>
      <c r="BD155" s="61"/>
      <c r="BE155" s="51" t="s">
        <v>384</v>
      </c>
      <c r="BF155" s="61"/>
      <c r="BG155" s="51" t="s">
        <v>384</v>
      </c>
      <c r="BH155" s="61"/>
      <c r="BI155" s="51" t="s">
        <v>384</v>
      </c>
      <c r="BJ155" s="61"/>
      <c r="BK155" s="52" t="s">
        <v>384</v>
      </c>
    </row>
    <row r="156" spans="1:63" s="10" customFormat="1" ht="14.25" x14ac:dyDescent="0.2">
      <c r="A156" s="11" t="s">
        <v>241</v>
      </c>
      <c r="B156" s="11">
        <v>2401</v>
      </c>
      <c r="C156" s="11" t="s">
        <v>89</v>
      </c>
      <c r="D156" s="37">
        <v>2021</v>
      </c>
      <c r="E156" s="45" t="s">
        <v>384</v>
      </c>
      <c r="F156" s="61"/>
      <c r="G156" s="51" t="s">
        <v>384</v>
      </c>
      <c r="H156" s="61"/>
      <c r="I156" s="51" t="s">
        <v>384</v>
      </c>
      <c r="J156" s="61"/>
      <c r="K156" s="51" t="s">
        <v>384</v>
      </c>
      <c r="L156" s="61"/>
      <c r="M156" s="51" t="s">
        <v>384</v>
      </c>
      <c r="N156" s="61"/>
      <c r="O156" s="51" t="s">
        <v>384</v>
      </c>
      <c r="P156" s="61"/>
      <c r="Q156" s="51" t="s">
        <v>384</v>
      </c>
      <c r="R156" s="61"/>
      <c r="S156" s="51" t="s">
        <v>384</v>
      </c>
      <c r="T156" s="61"/>
      <c r="U156" s="51" t="s">
        <v>384</v>
      </c>
      <c r="V156" s="61"/>
      <c r="W156" s="51" t="s">
        <v>384</v>
      </c>
      <c r="X156" s="61"/>
      <c r="Y156" s="51" t="s">
        <v>384</v>
      </c>
      <c r="Z156" s="61"/>
      <c r="AA156" s="51" t="s">
        <v>384</v>
      </c>
      <c r="AB156" s="61"/>
      <c r="AC156" s="51" t="s">
        <v>384</v>
      </c>
      <c r="AD156" s="61"/>
      <c r="AE156" s="51" t="s">
        <v>384</v>
      </c>
      <c r="AF156" s="61"/>
      <c r="AG156" s="62"/>
      <c r="AH156" s="58"/>
      <c r="AI156" s="51" t="s">
        <v>384</v>
      </c>
      <c r="AJ156" s="61"/>
      <c r="AK156" s="51" t="s">
        <v>384</v>
      </c>
      <c r="AL156" s="61"/>
      <c r="AM156" s="51" t="s">
        <v>384</v>
      </c>
      <c r="AN156" s="61"/>
      <c r="AO156" s="51" t="s">
        <v>384</v>
      </c>
      <c r="AP156" s="61"/>
      <c r="AQ156" s="51" t="s">
        <v>384</v>
      </c>
      <c r="AR156" s="61"/>
      <c r="AS156" s="51" t="s">
        <v>384</v>
      </c>
      <c r="AT156" s="61"/>
      <c r="AU156" s="51" t="s">
        <v>384</v>
      </c>
      <c r="AV156" s="61"/>
      <c r="AW156" s="51" t="s">
        <v>384</v>
      </c>
      <c r="AX156" s="61"/>
      <c r="AY156" s="51" t="s">
        <v>384</v>
      </c>
      <c r="AZ156" s="61"/>
      <c r="BA156" s="51" t="s">
        <v>384</v>
      </c>
      <c r="BB156" s="61"/>
      <c r="BC156" s="51" t="s">
        <v>384</v>
      </c>
      <c r="BD156" s="61"/>
      <c r="BE156" s="51" t="s">
        <v>384</v>
      </c>
      <c r="BF156" s="61"/>
      <c r="BG156" s="51" t="s">
        <v>384</v>
      </c>
      <c r="BH156" s="61"/>
      <c r="BI156" s="51" t="s">
        <v>384</v>
      </c>
      <c r="BJ156" s="61"/>
      <c r="BK156" s="52" t="s">
        <v>384</v>
      </c>
    </row>
    <row r="157" spans="1:63" s="10" customFormat="1" ht="14.25" x14ac:dyDescent="0.2">
      <c r="A157" s="11" t="s">
        <v>242</v>
      </c>
      <c r="B157" s="11">
        <v>581</v>
      </c>
      <c r="C157" s="11" t="s">
        <v>103</v>
      </c>
      <c r="D157" s="37">
        <v>2021</v>
      </c>
      <c r="E157" s="45" t="s">
        <v>384</v>
      </c>
      <c r="F157" s="61"/>
      <c r="G157" s="51" t="s">
        <v>384</v>
      </c>
      <c r="H157" s="61"/>
      <c r="I157" s="51" t="s">
        <v>384</v>
      </c>
      <c r="J157" s="61"/>
      <c r="K157" s="51" t="s">
        <v>384</v>
      </c>
      <c r="L157" s="61"/>
      <c r="M157" s="51" t="s">
        <v>384</v>
      </c>
      <c r="N157" s="61"/>
      <c r="O157" s="51" t="s">
        <v>384</v>
      </c>
      <c r="P157" s="61"/>
      <c r="Q157" s="51" t="s">
        <v>384</v>
      </c>
      <c r="R157" s="61"/>
      <c r="S157" s="51" t="s">
        <v>384</v>
      </c>
      <c r="T157" s="61"/>
      <c r="U157" s="51" t="s">
        <v>384</v>
      </c>
      <c r="V157" s="61"/>
      <c r="W157" s="51" t="s">
        <v>384</v>
      </c>
      <c r="X157" s="61"/>
      <c r="Y157" s="51" t="s">
        <v>384</v>
      </c>
      <c r="Z157" s="61"/>
      <c r="AA157" s="51" t="s">
        <v>384</v>
      </c>
      <c r="AB157" s="61"/>
      <c r="AC157" s="51" t="s">
        <v>384</v>
      </c>
      <c r="AD157" s="61"/>
      <c r="AE157" s="51" t="s">
        <v>384</v>
      </c>
      <c r="AF157" s="61"/>
      <c r="AG157" s="62"/>
      <c r="AH157" s="58"/>
      <c r="AI157" s="51" t="s">
        <v>384</v>
      </c>
      <c r="AJ157" s="61"/>
      <c r="AK157" s="51" t="s">
        <v>384</v>
      </c>
      <c r="AL157" s="61"/>
      <c r="AM157" s="51" t="s">
        <v>384</v>
      </c>
      <c r="AN157" s="61"/>
      <c r="AO157" s="51" t="s">
        <v>384</v>
      </c>
      <c r="AP157" s="61"/>
      <c r="AQ157" s="51" t="s">
        <v>384</v>
      </c>
      <c r="AR157" s="61"/>
      <c r="AS157" s="51" t="s">
        <v>384</v>
      </c>
      <c r="AT157" s="61"/>
      <c r="AU157" s="51" t="s">
        <v>384</v>
      </c>
      <c r="AV157" s="61"/>
      <c r="AW157" s="51" t="s">
        <v>384</v>
      </c>
      <c r="AX157" s="61"/>
      <c r="AY157" s="51" t="s">
        <v>384</v>
      </c>
      <c r="AZ157" s="61"/>
      <c r="BA157" s="51" t="s">
        <v>384</v>
      </c>
      <c r="BB157" s="61"/>
      <c r="BC157" s="51" t="s">
        <v>384</v>
      </c>
      <c r="BD157" s="61"/>
      <c r="BE157" s="51" t="s">
        <v>384</v>
      </c>
      <c r="BF157" s="61"/>
      <c r="BG157" s="51" t="s">
        <v>384</v>
      </c>
      <c r="BH157" s="61"/>
      <c r="BI157" s="51" t="s">
        <v>384</v>
      </c>
      <c r="BJ157" s="61"/>
      <c r="BK157" s="52" t="s">
        <v>384</v>
      </c>
    </row>
    <row r="158" spans="1:63" s="10" customFormat="1" ht="14.25" x14ac:dyDescent="0.2">
      <c r="A158" s="11" t="s">
        <v>243</v>
      </c>
      <c r="B158" s="11">
        <v>188</v>
      </c>
      <c r="C158" s="11" t="s">
        <v>101</v>
      </c>
      <c r="D158" s="37">
        <v>2021</v>
      </c>
      <c r="E158" s="45" t="s">
        <v>68</v>
      </c>
      <c r="F158" s="61">
        <v>195</v>
      </c>
      <c r="G158" s="51" t="s">
        <v>69</v>
      </c>
      <c r="H158" s="61"/>
      <c r="I158" s="51" t="s">
        <v>68</v>
      </c>
      <c r="J158" s="61">
        <v>751</v>
      </c>
      <c r="K158" s="51" t="s">
        <v>69</v>
      </c>
      <c r="L158" s="61"/>
      <c r="M158" s="51" t="s">
        <v>69</v>
      </c>
      <c r="N158" s="61"/>
      <c r="O158" s="51" t="s">
        <v>68</v>
      </c>
      <c r="P158" s="61">
        <v>11868</v>
      </c>
      <c r="Q158" s="51" t="s">
        <v>68</v>
      </c>
      <c r="R158" s="61">
        <v>4597</v>
      </c>
      <c r="S158" s="51" t="s">
        <v>68</v>
      </c>
      <c r="T158" s="61">
        <v>19231</v>
      </c>
      <c r="U158" s="51" t="s">
        <v>69</v>
      </c>
      <c r="V158" s="61"/>
      <c r="W158" s="51" t="s">
        <v>69</v>
      </c>
      <c r="X158" s="61"/>
      <c r="Y158" s="51" t="s">
        <v>68</v>
      </c>
      <c r="Z158" s="61">
        <v>864</v>
      </c>
      <c r="AA158" s="51" t="s">
        <v>68</v>
      </c>
      <c r="AB158" s="61" t="s">
        <v>384</v>
      </c>
      <c r="AC158" s="51" t="s">
        <v>68</v>
      </c>
      <c r="AD158" s="61">
        <v>1512</v>
      </c>
      <c r="AE158" s="51" t="s">
        <v>69</v>
      </c>
      <c r="AF158" s="61"/>
      <c r="AG158" s="62">
        <v>39018</v>
      </c>
      <c r="AH158" s="58"/>
      <c r="AI158" s="51" t="s">
        <v>69</v>
      </c>
      <c r="AJ158" s="61"/>
      <c r="AK158" s="51" t="s">
        <v>69</v>
      </c>
      <c r="AL158" s="61"/>
      <c r="AM158" s="51" t="s">
        <v>69</v>
      </c>
      <c r="AN158" s="61"/>
      <c r="AO158" s="51" t="s">
        <v>69</v>
      </c>
      <c r="AP158" s="61"/>
      <c r="AQ158" s="51" t="s">
        <v>69</v>
      </c>
      <c r="AR158" s="61"/>
      <c r="AS158" s="51" t="s">
        <v>69</v>
      </c>
      <c r="AT158" s="61"/>
      <c r="AU158" s="51" t="s">
        <v>69</v>
      </c>
      <c r="AV158" s="61"/>
      <c r="AW158" s="51" t="s">
        <v>69</v>
      </c>
      <c r="AX158" s="61"/>
      <c r="AY158" s="51" t="s">
        <v>69</v>
      </c>
      <c r="AZ158" s="61"/>
      <c r="BA158" s="51" t="s">
        <v>69</v>
      </c>
      <c r="BB158" s="61"/>
      <c r="BC158" s="51" t="s">
        <v>69</v>
      </c>
      <c r="BD158" s="61"/>
      <c r="BE158" s="51" t="s">
        <v>69</v>
      </c>
      <c r="BF158" s="61"/>
      <c r="BG158" s="51" t="s">
        <v>69</v>
      </c>
      <c r="BH158" s="61"/>
      <c r="BI158" s="51" t="s">
        <v>69</v>
      </c>
      <c r="BJ158" s="61"/>
      <c r="BK158" s="52">
        <f t="shared" si="2"/>
        <v>0</v>
      </c>
    </row>
    <row r="159" spans="1:63" s="10" customFormat="1" ht="14.25" x14ac:dyDescent="0.2">
      <c r="A159" s="11" t="s">
        <v>244</v>
      </c>
      <c r="B159" s="11">
        <v>2417</v>
      </c>
      <c r="C159" s="11" t="s">
        <v>89</v>
      </c>
      <c r="D159" s="37">
        <v>2021</v>
      </c>
      <c r="E159" s="45" t="s">
        <v>69</v>
      </c>
      <c r="F159" s="61"/>
      <c r="G159" s="51" t="s">
        <v>69</v>
      </c>
      <c r="H159" s="61"/>
      <c r="I159" s="51" t="s">
        <v>69</v>
      </c>
      <c r="J159" s="61"/>
      <c r="K159" s="51" t="s">
        <v>69</v>
      </c>
      <c r="L159" s="61"/>
      <c r="M159" s="51" t="s">
        <v>68</v>
      </c>
      <c r="N159" s="61">
        <v>180</v>
      </c>
      <c r="O159" s="51" t="s">
        <v>68</v>
      </c>
      <c r="P159" s="61">
        <v>25</v>
      </c>
      <c r="Q159" s="51" t="s">
        <v>68</v>
      </c>
      <c r="R159" s="61">
        <v>144</v>
      </c>
      <c r="S159" s="51" t="s">
        <v>68</v>
      </c>
      <c r="T159" s="61">
        <v>1080</v>
      </c>
      <c r="U159" s="51" t="s">
        <v>69</v>
      </c>
      <c r="V159" s="61"/>
      <c r="W159" s="51" t="s">
        <v>69</v>
      </c>
      <c r="X159" s="61"/>
      <c r="Y159" s="51" t="s">
        <v>69</v>
      </c>
      <c r="Z159" s="61"/>
      <c r="AA159" s="51" t="s">
        <v>69</v>
      </c>
      <c r="AB159" s="61"/>
      <c r="AC159" s="51" t="s">
        <v>69</v>
      </c>
      <c r="AD159" s="61"/>
      <c r="AE159" s="51" t="s">
        <v>69</v>
      </c>
      <c r="AF159" s="61"/>
      <c r="AG159" s="62">
        <v>1429</v>
      </c>
      <c r="AH159" s="58"/>
      <c r="AI159" s="51" t="s">
        <v>69</v>
      </c>
      <c r="AJ159" s="61"/>
      <c r="AK159" s="51" t="s">
        <v>69</v>
      </c>
      <c r="AL159" s="61"/>
      <c r="AM159" s="51" t="s">
        <v>69</v>
      </c>
      <c r="AN159" s="61"/>
      <c r="AO159" s="51" t="s">
        <v>69</v>
      </c>
      <c r="AP159" s="61"/>
      <c r="AQ159" s="51" t="s">
        <v>69</v>
      </c>
      <c r="AR159" s="61"/>
      <c r="AS159" s="51" t="s">
        <v>69</v>
      </c>
      <c r="AT159" s="61"/>
      <c r="AU159" s="51" t="s">
        <v>68</v>
      </c>
      <c r="AV159" s="61">
        <v>14</v>
      </c>
      <c r="AW159" s="51" t="s">
        <v>69</v>
      </c>
      <c r="AX159" s="61"/>
      <c r="AY159" s="51" t="s">
        <v>69</v>
      </c>
      <c r="AZ159" s="61"/>
      <c r="BA159" s="51" t="s">
        <v>69</v>
      </c>
      <c r="BB159" s="61"/>
      <c r="BC159" s="51" t="s">
        <v>69</v>
      </c>
      <c r="BD159" s="61"/>
      <c r="BE159" s="51" t="s">
        <v>69</v>
      </c>
      <c r="BF159" s="61"/>
      <c r="BG159" s="51" t="s">
        <v>69</v>
      </c>
      <c r="BH159" s="61"/>
      <c r="BI159" s="51" t="s">
        <v>69</v>
      </c>
      <c r="BJ159" s="61"/>
      <c r="BK159" s="52">
        <f t="shared" si="2"/>
        <v>14</v>
      </c>
    </row>
    <row r="160" spans="1:63" s="10" customFormat="1" ht="14.25" x14ac:dyDescent="0.2">
      <c r="A160" s="11" t="s">
        <v>245</v>
      </c>
      <c r="B160" s="11">
        <v>881</v>
      </c>
      <c r="C160" s="11" t="s">
        <v>97</v>
      </c>
      <c r="D160" s="37">
        <v>2021</v>
      </c>
      <c r="E160" s="45" t="s">
        <v>384</v>
      </c>
      <c r="F160" s="61"/>
      <c r="G160" s="51" t="s">
        <v>384</v>
      </c>
      <c r="H160" s="61"/>
      <c r="I160" s="51" t="s">
        <v>384</v>
      </c>
      <c r="J160" s="61"/>
      <c r="K160" s="51" t="s">
        <v>384</v>
      </c>
      <c r="L160" s="61"/>
      <c r="M160" s="51" t="s">
        <v>384</v>
      </c>
      <c r="N160" s="61"/>
      <c r="O160" s="51" t="s">
        <v>384</v>
      </c>
      <c r="P160" s="61"/>
      <c r="Q160" s="51" t="s">
        <v>384</v>
      </c>
      <c r="R160" s="61"/>
      <c r="S160" s="51" t="s">
        <v>384</v>
      </c>
      <c r="T160" s="61"/>
      <c r="U160" s="51" t="s">
        <v>384</v>
      </c>
      <c r="V160" s="61"/>
      <c r="W160" s="51" t="s">
        <v>384</v>
      </c>
      <c r="X160" s="61"/>
      <c r="Y160" s="51" t="s">
        <v>384</v>
      </c>
      <c r="Z160" s="61"/>
      <c r="AA160" s="51" t="s">
        <v>384</v>
      </c>
      <c r="AB160" s="61"/>
      <c r="AC160" s="51" t="s">
        <v>384</v>
      </c>
      <c r="AD160" s="61"/>
      <c r="AE160" s="51" t="s">
        <v>384</v>
      </c>
      <c r="AF160" s="61"/>
      <c r="AG160" s="62"/>
      <c r="AH160" s="58"/>
      <c r="AI160" s="51" t="s">
        <v>384</v>
      </c>
      <c r="AJ160" s="61"/>
      <c r="AK160" s="51" t="s">
        <v>384</v>
      </c>
      <c r="AL160" s="61"/>
      <c r="AM160" s="51" t="s">
        <v>384</v>
      </c>
      <c r="AN160" s="61"/>
      <c r="AO160" s="51" t="s">
        <v>384</v>
      </c>
      <c r="AP160" s="61"/>
      <c r="AQ160" s="51" t="s">
        <v>384</v>
      </c>
      <c r="AR160" s="61"/>
      <c r="AS160" s="51" t="s">
        <v>384</v>
      </c>
      <c r="AT160" s="61"/>
      <c r="AU160" s="51" t="s">
        <v>384</v>
      </c>
      <c r="AV160" s="61"/>
      <c r="AW160" s="51" t="s">
        <v>384</v>
      </c>
      <c r="AX160" s="61"/>
      <c r="AY160" s="51" t="s">
        <v>384</v>
      </c>
      <c r="AZ160" s="61"/>
      <c r="BA160" s="51" t="s">
        <v>384</v>
      </c>
      <c r="BB160" s="61"/>
      <c r="BC160" s="51" t="s">
        <v>384</v>
      </c>
      <c r="BD160" s="61"/>
      <c r="BE160" s="51" t="s">
        <v>384</v>
      </c>
      <c r="BF160" s="61"/>
      <c r="BG160" s="51" t="s">
        <v>384</v>
      </c>
      <c r="BH160" s="61"/>
      <c r="BI160" s="51" t="s">
        <v>384</v>
      </c>
      <c r="BJ160" s="61"/>
      <c r="BK160" s="52" t="s">
        <v>384</v>
      </c>
    </row>
    <row r="161" spans="1:63" s="10" customFormat="1" ht="14.25" x14ac:dyDescent="0.2">
      <c r="A161" s="11" t="s">
        <v>246</v>
      </c>
      <c r="B161" s="11">
        <v>140</v>
      </c>
      <c r="C161" s="11" t="s">
        <v>101</v>
      </c>
      <c r="D161" s="37">
        <v>2021</v>
      </c>
      <c r="E161" s="45" t="s">
        <v>384</v>
      </c>
      <c r="F161" s="61"/>
      <c r="G161" s="51" t="s">
        <v>384</v>
      </c>
      <c r="H161" s="61"/>
      <c r="I161" s="51" t="s">
        <v>384</v>
      </c>
      <c r="J161" s="61"/>
      <c r="K161" s="51" t="s">
        <v>384</v>
      </c>
      <c r="L161" s="61"/>
      <c r="M161" s="51" t="s">
        <v>384</v>
      </c>
      <c r="N161" s="61"/>
      <c r="O161" s="51" t="s">
        <v>384</v>
      </c>
      <c r="P161" s="61"/>
      <c r="Q161" s="51" t="s">
        <v>384</v>
      </c>
      <c r="R161" s="61"/>
      <c r="S161" s="51" t="s">
        <v>384</v>
      </c>
      <c r="T161" s="61"/>
      <c r="U161" s="51" t="s">
        <v>384</v>
      </c>
      <c r="V161" s="61"/>
      <c r="W161" s="51" t="s">
        <v>384</v>
      </c>
      <c r="X161" s="61"/>
      <c r="Y161" s="51" t="s">
        <v>384</v>
      </c>
      <c r="Z161" s="61"/>
      <c r="AA161" s="51" t="s">
        <v>384</v>
      </c>
      <c r="AB161" s="61"/>
      <c r="AC161" s="51" t="s">
        <v>384</v>
      </c>
      <c r="AD161" s="61"/>
      <c r="AE161" s="51" t="s">
        <v>384</v>
      </c>
      <c r="AF161" s="61"/>
      <c r="AG161" s="62"/>
      <c r="AH161" s="58"/>
      <c r="AI161" s="51" t="s">
        <v>384</v>
      </c>
      <c r="AJ161" s="61"/>
      <c r="AK161" s="51" t="s">
        <v>384</v>
      </c>
      <c r="AL161" s="61"/>
      <c r="AM161" s="51" t="s">
        <v>384</v>
      </c>
      <c r="AN161" s="61"/>
      <c r="AO161" s="51" t="s">
        <v>384</v>
      </c>
      <c r="AP161" s="61"/>
      <c r="AQ161" s="51" t="s">
        <v>384</v>
      </c>
      <c r="AR161" s="61"/>
      <c r="AS161" s="51" t="s">
        <v>384</v>
      </c>
      <c r="AT161" s="61"/>
      <c r="AU161" s="51" t="s">
        <v>384</v>
      </c>
      <c r="AV161" s="61"/>
      <c r="AW161" s="51" t="s">
        <v>384</v>
      </c>
      <c r="AX161" s="61"/>
      <c r="AY161" s="51" t="s">
        <v>384</v>
      </c>
      <c r="AZ161" s="61"/>
      <c r="BA161" s="51" t="s">
        <v>384</v>
      </c>
      <c r="BB161" s="61"/>
      <c r="BC161" s="51" t="s">
        <v>384</v>
      </c>
      <c r="BD161" s="61"/>
      <c r="BE161" s="51" t="s">
        <v>384</v>
      </c>
      <c r="BF161" s="61"/>
      <c r="BG161" s="51" t="s">
        <v>384</v>
      </c>
      <c r="BH161" s="61"/>
      <c r="BI161" s="51" t="s">
        <v>384</v>
      </c>
      <c r="BJ161" s="61"/>
      <c r="BK161" s="52" t="s">
        <v>384</v>
      </c>
    </row>
    <row r="162" spans="1:63" s="10" customFormat="1" ht="14.25" x14ac:dyDescent="0.2">
      <c r="A162" s="11" t="s">
        <v>247</v>
      </c>
      <c r="B162" s="11">
        <v>480</v>
      </c>
      <c r="C162" s="11" t="s">
        <v>119</v>
      </c>
      <c r="D162" s="37">
        <v>2021</v>
      </c>
      <c r="E162" s="45" t="s">
        <v>68</v>
      </c>
      <c r="F162" s="61">
        <v>582</v>
      </c>
      <c r="G162" s="51" t="s">
        <v>69</v>
      </c>
      <c r="H162" s="61"/>
      <c r="I162" s="51" t="s">
        <v>68</v>
      </c>
      <c r="J162" s="61">
        <v>4124</v>
      </c>
      <c r="K162" s="51" t="s">
        <v>68</v>
      </c>
      <c r="L162" s="61">
        <v>139</v>
      </c>
      <c r="M162" s="51" t="s">
        <v>69</v>
      </c>
      <c r="N162" s="61"/>
      <c r="O162" s="51" t="s">
        <v>68</v>
      </c>
      <c r="P162" s="61">
        <v>4009</v>
      </c>
      <c r="Q162" s="51" t="s">
        <v>68</v>
      </c>
      <c r="R162" s="61">
        <v>1457</v>
      </c>
      <c r="S162" s="51" t="s">
        <v>68</v>
      </c>
      <c r="T162" s="61">
        <v>22504</v>
      </c>
      <c r="U162" s="51" t="s">
        <v>69</v>
      </c>
      <c r="V162" s="61"/>
      <c r="W162" s="51" t="s">
        <v>68</v>
      </c>
      <c r="X162" s="61">
        <v>419</v>
      </c>
      <c r="Y162" s="51" t="s">
        <v>68</v>
      </c>
      <c r="Z162" s="61">
        <v>2128</v>
      </c>
      <c r="AA162" s="51" t="s">
        <v>68</v>
      </c>
      <c r="AB162" s="61">
        <v>272</v>
      </c>
      <c r="AC162" s="51" t="s">
        <v>69</v>
      </c>
      <c r="AD162" s="61"/>
      <c r="AE162" s="51" t="s">
        <v>68</v>
      </c>
      <c r="AF162" s="61">
        <v>157</v>
      </c>
      <c r="AG162" s="62">
        <v>35791</v>
      </c>
      <c r="AH162" s="58"/>
      <c r="AI162" s="51" t="s">
        <v>69</v>
      </c>
      <c r="AJ162" s="61"/>
      <c r="AK162" s="51" t="s">
        <v>69</v>
      </c>
      <c r="AL162" s="61"/>
      <c r="AM162" s="51" t="s">
        <v>68</v>
      </c>
      <c r="AN162" s="61">
        <v>260</v>
      </c>
      <c r="AO162" s="51" t="s">
        <v>69</v>
      </c>
      <c r="AP162" s="61"/>
      <c r="AQ162" s="51" t="s">
        <v>69</v>
      </c>
      <c r="AR162" s="61"/>
      <c r="AS162" s="51" t="s">
        <v>68</v>
      </c>
      <c r="AT162" s="61">
        <v>114</v>
      </c>
      <c r="AU162" s="51" t="s">
        <v>69</v>
      </c>
      <c r="AV162" s="61"/>
      <c r="AW162" s="51" t="s">
        <v>68</v>
      </c>
      <c r="AX162" s="61">
        <v>63</v>
      </c>
      <c r="AY162" s="51" t="s">
        <v>69</v>
      </c>
      <c r="AZ162" s="61"/>
      <c r="BA162" s="51" t="s">
        <v>69</v>
      </c>
      <c r="BB162" s="61"/>
      <c r="BC162" s="51" t="s">
        <v>68</v>
      </c>
      <c r="BD162" s="61">
        <v>230</v>
      </c>
      <c r="BE162" s="51" t="s">
        <v>68</v>
      </c>
      <c r="BF162" s="61">
        <v>63</v>
      </c>
      <c r="BG162" s="51" t="s">
        <v>69</v>
      </c>
      <c r="BH162" s="61"/>
      <c r="BI162" s="51" t="s">
        <v>69</v>
      </c>
      <c r="BJ162" s="61"/>
      <c r="BK162" s="52">
        <f t="shared" si="2"/>
        <v>730</v>
      </c>
    </row>
    <row r="163" spans="1:63" s="10" customFormat="1" ht="14.25" x14ac:dyDescent="0.2">
      <c r="A163" s="11" t="s">
        <v>248</v>
      </c>
      <c r="B163" s="11">
        <v>192</v>
      </c>
      <c r="C163" s="11" t="s">
        <v>101</v>
      </c>
      <c r="D163" s="37">
        <v>2021</v>
      </c>
      <c r="E163" s="45" t="s">
        <v>69</v>
      </c>
      <c r="F163" s="61"/>
      <c r="G163" s="51" t="s">
        <v>69</v>
      </c>
      <c r="H163" s="61"/>
      <c r="I163" s="51" t="s">
        <v>68</v>
      </c>
      <c r="J163" s="61">
        <v>120</v>
      </c>
      <c r="K163" s="51" t="s">
        <v>69</v>
      </c>
      <c r="L163" s="61"/>
      <c r="M163" s="51" t="s">
        <v>69</v>
      </c>
      <c r="N163" s="61"/>
      <c r="O163" s="51" t="s">
        <v>68</v>
      </c>
      <c r="P163" s="61">
        <v>90</v>
      </c>
      <c r="Q163" s="51" t="s">
        <v>68</v>
      </c>
      <c r="R163" s="61">
        <v>13100</v>
      </c>
      <c r="S163" s="51" t="s">
        <v>68</v>
      </c>
      <c r="T163" s="61">
        <v>13100</v>
      </c>
      <c r="U163" s="51" t="s">
        <v>69</v>
      </c>
      <c r="V163" s="61"/>
      <c r="W163" s="51" t="s">
        <v>69</v>
      </c>
      <c r="X163" s="61"/>
      <c r="Y163" s="51" t="s">
        <v>68</v>
      </c>
      <c r="Z163" s="61">
        <v>240</v>
      </c>
      <c r="AA163" s="51" t="s">
        <v>68</v>
      </c>
      <c r="AB163" s="61">
        <v>15</v>
      </c>
      <c r="AC163" s="51" t="s">
        <v>69</v>
      </c>
      <c r="AD163" s="61"/>
      <c r="AE163" s="51" t="s">
        <v>69</v>
      </c>
      <c r="AF163" s="61"/>
      <c r="AG163" s="62">
        <v>26665</v>
      </c>
      <c r="AH163" s="58"/>
      <c r="AI163" s="51" t="s">
        <v>69</v>
      </c>
      <c r="AJ163" s="61"/>
      <c r="AK163" s="51" t="s">
        <v>69</v>
      </c>
      <c r="AL163" s="61"/>
      <c r="AM163" s="51" t="s">
        <v>69</v>
      </c>
      <c r="AN163" s="61"/>
      <c r="AO163" s="51" t="s">
        <v>69</v>
      </c>
      <c r="AP163" s="61"/>
      <c r="AQ163" s="51" t="s">
        <v>69</v>
      </c>
      <c r="AR163" s="61"/>
      <c r="AS163" s="51" t="s">
        <v>69</v>
      </c>
      <c r="AT163" s="61"/>
      <c r="AU163" s="51" t="s">
        <v>69</v>
      </c>
      <c r="AV163" s="61"/>
      <c r="AW163" s="51" t="s">
        <v>69</v>
      </c>
      <c r="AX163" s="61"/>
      <c r="AY163" s="51" t="s">
        <v>69</v>
      </c>
      <c r="AZ163" s="61"/>
      <c r="BA163" s="51" t="s">
        <v>69</v>
      </c>
      <c r="BB163" s="61"/>
      <c r="BC163" s="51" t="s">
        <v>69</v>
      </c>
      <c r="BD163" s="61"/>
      <c r="BE163" s="51" t="s">
        <v>69</v>
      </c>
      <c r="BF163" s="61"/>
      <c r="BG163" s="51" t="s">
        <v>69</v>
      </c>
      <c r="BH163" s="61"/>
      <c r="BI163" s="51" t="s">
        <v>69</v>
      </c>
      <c r="BJ163" s="61"/>
      <c r="BK163" s="52">
        <f t="shared" si="2"/>
        <v>0</v>
      </c>
    </row>
    <row r="164" spans="1:63" s="10" customFormat="1" ht="14.25" x14ac:dyDescent="0.2">
      <c r="A164" s="11" t="s">
        <v>249</v>
      </c>
      <c r="B164" s="11">
        <v>682</v>
      </c>
      <c r="C164" s="11" t="s">
        <v>73</v>
      </c>
      <c r="D164" s="37">
        <v>2021</v>
      </c>
      <c r="E164" s="45" t="s">
        <v>68</v>
      </c>
      <c r="F164" s="61">
        <v>378</v>
      </c>
      <c r="G164" s="51" t="s">
        <v>69</v>
      </c>
      <c r="H164" s="61"/>
      <c r="I164" s="51" t="s">
        <v>68</v>
      </c>
      <c r="J164" s="61">
        <v>4632</v>
      </c>
      <c r="K164" s="51" t="s">
        <v>69</v>
      </c>
      <c r="L164" s="61"/>
      <c r="M164" s="51" t="s">
        <v>69</v>
      </c>
      <c r="N164" s="61"/>
      <c r="O164" s="51" t="s">
        <v>68</v>
      </c>
      <c r="P164" s="61">
        <v>5389</v>
      </c>
      <c r="Q164" s="51" t="s">
        <v>68</v>
      </c>
      <c r="R164" s="61">
        <v>2100</v>
      </c>
      <c r="S164" s="51" t="s">
        <v>68</v>
      </c>
      <c r="T164" s="61">
        <v>11287</v>
      </c>
      <c r="U164" s="51" t="s">
        <v>69</v>
      </c>
      <c r="V164" s="61"/>
      <c r="W164" s="51" t="s">
        <v>69</v>
      </c>
      <c r="X164" s="61"/>
      <c r="Y164" s="51" t="s">
        <v>68</v>
      </c>
      <c r="Z164" s="61">
        <v>1807</v>
      </c>
      <c r="AA164" s="51" t="s">
        <v>69</v>
      </c>
      <c r="AB164" s="61"/>
      <c r="AC164" s="51" t="s">
        <v>69</v>
      </c>
      <c r="AD164" s="61"/>
      <c r="AE164" s="51" t="s">
        <v>69</v>
      </c>
      <c r="AF164" s="61"/>
      <c r="AG164" s="62">
        <v>25593</v>
      </c>
      <c r="AH164" s="58"/>
      <c r="AI164" s="51" t="s">
        <v>69</v>
      </c>
      <c r="AJ164" s="61"/>
      <c r="AK164" s="51" t="s">
        <v>69</v>
      </c>
      <c r="AL164" s="61"/>
      <c r="AM164" s="51" t="s">
        <v>69</v>
      </c>
      <c r="AN164" s="61"/>
      <c r="AO164" s="51" t="s">
        <v>69</v>
      </c>
      <c r="AP164" s="61"/>
      <c r="AQ164" s="51" t="s">
        <v>69</v>
      </c>
      <c r="AR164" s="61"/>
      <c r="AS164" s="51" t="s">
        <v>69</v>
      </c>
      <c r="AT164" s="61"/>
      <c r="AU164" s="51" t="s">
        <v>69</v>
      </c>
      <c r="AV164" s="61"/>
      <c r="AW164" s="51" t="s">
        <v>69</v>
      </c>
      <c r="AX164" s="61"/>
      <c r="AY164" s="51" t="s">
        <v>69</v>
      </c>
      <c r="AZ164" s="61"/>
      <c r="BA164" s="51" t="s">
        <v>69</v>
      </c>
      <c r="BB164" s="61"/>
      <c r="BC164" s="51" t="s">
        <v>69</v>
      </c>
      <c r="BD164" s="61"/>
      <c r="BE164" s="51" t="s">
        <v>69</v>
      </c>
      <c r="BF164" s="61"/>
      <c r="BG164" s="51" t="s">
        <v>69</v>
      </c>
      <c r="BH164" s="61"/>
      <c r="BI164" s="51" t="s">
        <v>69</v>
      </c>
      <c r="BJ164" s="61"/>
      <c r="BK164" s="52">
        <f t="shared" si="2"/>
        <v>0</v>
      </c>
    </row>
    <row r="165" spans="1:63" s="10" customFormat="1" ht="14.25" x14ac:dyDescent="0.2">
      <c r="A165" s="11" t="s">
        <v>250</v>
      </c>
      <c r="B165" s="11">
        <v>2101</v>
      </c>
      <c r="C165" s="11" t="s">
        <v>95</v>
      </c>
      <c r="D165" s="37">
        <v>2021</v>
      </c>
      <c r="E165" s="45" t="s">
        <v>384</v>
      </c>
      <c r="F165" s="61"/>
      <c r="G165" s="51" t="s">
        <v>384</v>
      </c>
      <c r="H165" s="61"/>
      <c r="I165" s="51" t="s">
        <v>384</v>
      </c>
      <c r="J165" s="61"/>
      <c r="K165" s="51" t="s">
        <v>384</v>
      </c>
      <c r="L165" s="61"/>
      <c r="M165" s="51" t="s">
        <v>384</v>
      </c>
      <c r="N165" s="61"/>
      <c r="O165" s="51" t="s">
        <v>384</v>
      </c>
      <c r="P165" s="61"/>
      <c r="Q165" s="51" t="s">
        <v>384</v>
      </c>
      <c r="R165" s="61"/>
      <c r="S165" s="51" t="s">
        <v>384</v>
      </c>
      <c r="T165" s="61"/>
      <c r="U165" s="51" t="s">
        <v>384</v>
      </c>
      <c r="V165" s="61"/>
      <c r="W165" s="51" t="s">
        <v>384</v>
      </c>
      <c r="X165" s="61"/>
      <c r="Y165" s="51" t="s">
        <v>384</v>
      </c>
      <c r="Z165" s="61"/>
      <c r="AA165" s="51" t="s">
        <v>384</v>
      </c>
      <c r="AB165" s="61"/>
      <c r="AC165" s="51" t="s">
        <v>384</v>
      </c>
      <c r="AD165" s="61"/>
      <c r="AE165" s="51" t="s">
        <v>384</v>
      </c>
      <c r="AF165" s="61"/>
      <c r="AG165" s="62"/>
      <c r="AH165" s="58"/>
      <c r="AI165" s="51" t="s">
        <v>384</v>
      </c>
      <c r="AJ165" s="61"/>
      <c r="AK165" s="51" t="s">
        <v>384</v>
      </c>
      <c r="AL165" s="61"/>
      <c r="AM165" s="51" t="s">
        <v>384</v>
      </c>
      <c r="AN165" s="61"/>
      <c r="AO165" s="51" t="s">
        <v>384</v>
      </c>
      <c r="AP165" s="61"/>
      <c r="AQ165" s="51" t="s">
        <v>384</v>
      </c>
      <c r="AR165" s="61"/>
      <c r="AS165" s="51" t="s">
        <v>384</v>
      </c>
      <c r="AT165" s="61"/>
      <c r="AU165" s="51" t="s">
        <v>384</v>
      </c>
      <c r="AV165" s="61"/>
      <c r="AW165" s="51" t="s">
        <v>384</v>
      </c>
      <c r="AX165" s="61"/>
      <c r="AY165" s="51" t="s">
        <v>384</v>
      </c>
      <c r="AZ165" s="61"/>
      <c r="BA165" s="51" t="s">
        <v>384</v>
      </c>
      <c r="BB165" s="61"/>
      <c r="BC165" s="51" t="s">
        <v>384</v>
      </c>
      <c r="BD165" s="61"/>
      <c r="BE165" s="51" t="s">
        <v>384</v>
      </c>
      <c r="BF165" s="61"/>
      <c r="BG165" s="51" t="s">
        <v>384</v>
      </c>
      <c r="BH165" s="61"/>
      <c r="BI165" s="51" t="s">
        <v>384</v>
      </c>
      <c r="BJ165" s="61"/>
      <c r="BK165" s="52" t="s">
        <v>384</v>
      </c>
    </row>
    <row r="166" spans="1:63" s="10" customFormat="1" ht="14.25" x14ac:dyDescent="0.2">
      <c r="A166" s="11" t="s">
        <v>251</v>
      </c>
      <c r="B166" s="11">
        <v>1060</v>
      </c>
      <c r="C166" s="11" t="s">
        <v>181</v>
      </c>
      <c r="D166" s="37">
        <v>2021</v>
      </c>
      <c r="E166" s="45" t="s">
        <v>69</v>
      </c>
      <c r="F166" s="61"/>
      <c r="G166" s="51" t="s">
        <v>69</v>
      </c>
      <c r="H166" s="61"/>
      <c r="I166" s="51" t="s">
        <v>69</v>
      </c>
      <c r="J166" s="61"/>
      <c r="K166" s="51" t="s">
        <v>69</v>
      </c>
      <c r="L166" s="61"/>
      <c r="M166" s="51" t="s">
        <v>69</v>
      </c>
      <c r="N166" s="61"/>
      <c r="O166" s="51" t="s">
        <v>68</v>
      </c>
      <c r="P166" s="61" t="s">
        <v>384</v>
      </c>
      <c r="Q166" s="51" t="s">
        <v>68</v>
      </c>
      <c r="R166" s="61" t="s">
        <v>384</v>
      </c>
      <c r="S166" s="51" t="s">
        <v>68</v>
      </c>
      <c r="T166" s="61" t="s">
        <v>384</v>
      </c>
      <c r="U166" s="51" t="s">
        <v>69</v>
      </c>
      <c r="V166" s="61"/>
      <c r="W166" s="51" t="s">
        <v>69</v>
      </c>
      <c r="X166" s="61"/>
      <c r="Y166" s="51" t="s">
        <v>69</v>
      </c>
      <c r="Z166" s="61"/>
      <c r="AA166" s="51" t="s">
        <v>69</v>
      </c>
      <c r="AB166" s="61"/>
      <c r="AC166" s="51" t="s">
        <v>68</v>
      </c>
      <c r="AD166" s="61" t="s">
        <v>384</v>
      </c>
      <c r="AE166" s="51" t="s">
        <v>68</v>
      </c>
      <c r="AF166" s="61" t="s">
        <v>384</v>
      </c>
      <c r="AG166" s="53" t="s">
        <v>384</v>
      </c>
      <c r="AH166" s="58"/>
      <c r="AI166" s="51" t="s">
        <v>69</v>
      </c>
      <c r="AJ166" s="61"/>
      <c r="AK166" s="51" t="s">
        <v>69</v>
      </c>
      <c r="AL166" s="61"/>
      <c r="AM166" s="51" t="s">
        <v>69</v>
      </c>
      <c r="AN166" s="61"/>
      <c r="AO166" s="51" t="s">
        <v>69</v>
      </c>
      <c r="AP166" s="61"/>
      <c r="AQ166" s="51" t="s">
        <v>69</v>
      </c>
      <c r="AR166" s="61"/>
      <c r="AS166" s="51" t="s">
        <v>69</v>
      </c>
      <c r="AT166" s="61"/>
      <c r="AU166" s="51" t="s">
        <v>69</v>
      </c>
      <c r="AV166" s="61"/>
      <c r="AW166" s="51" t="s">
        <v>69</v>
      </c>
      <c r="AX166" s="61"/>
      <c r="AY166" s="51" t="s">
        <v>69</v>
      </c>
      <c r="AZ166" s="61"/>
      <c r="BA166" s="51" t="s">
        <v>69</v>
      </c>
      <c r="BB166" s="61"/>
      <c r="BC166" s="51" t="s">
        <v>69</v>
      </c>
      <c r="BD166" s="61"/>
      <c r="BE166" s="51" t="s">
        <v>69</v>
      </c>
      <c r="BF166" s="61"/>
      <c r="BG166" s="51" t="s">
        <v>69</v>
      </c>
      <c r="BH166" s="61"/>
      <c r="BI166" s="51" t="s">
        <v>69</v>
      </c>
      <c r="BJ166" s="61"/>
      <c r="BK166" s="52">
        <f t="shared" si="2"/>
        <v>0</v>
      </c>
    </row>
    <row r="167" spans="1:63" s="10" customFormat="1" ht="14.25" x14ac:dyDescent="0.2">
      <c r="A167" s="11" t="s">
        <v>252</v>
      </c>
      <c r="B167" s="11">
        <v>2034</v>
      </c>
      <c r="C167" s="11" t="s">
        <v>84</v>
      </c>
      <c r="D167" s="37">
        <v>2021</v>
      </c>
      <c r="E167" s="45" t="s">
        <v>384</v>
      </c>
      <c r="F167" s="61"/>
      <c r="G167" s="51" t="s">
        <v>384</v>
      </c>
      <c r="H167" s="61"/>
      <c r="I167" s="51" t="s">
        <v>384</v>
      </c>
      <c r="J167" s="61"/>
      <c r="K167" s="51" t="s">
        <v>384</v>
      </c>
      <c r="L167" s="61"/>
      <c r="M167" s="51" t="s">
        <v>384</v>
      </c>
      <c r="N167" s="61"/>
      <c r="O167" s="51" t="s">
        <v>384</v>
      </c>
      <c r="P167" s="61"/>
      <c r="Q167" s="51" t="s">
        <v>384</v>
      </c>
      <c r="R167" s="61"/>
      <c r="S167" s="51" t="s">
        <v>384</v>
      </c>
      <c r="T167" s="61"/>
      <c r="U167" s="51" t="s">
        <v>384</v>
      </c>
      <c r="V167" s="61"/>
      <c r="W167" s="51" t="s">
        <v>384</v>
      </c>
      <c r="X167" s="61"/>
      <c r="Y167" s="51" t="s">
        <v>384</v>
      </c>
      <c r="Z167" s="61"/>
      <c r="AA167" s="51" t="s">
        <v>384</v>
      </c>
      <c r="AB167" s="61"/>
      <c r="AC167" s="51" t="s">
        <v>384</v>
      </c>
      <c r="AD167" s="61"/>
      <c r="AE167" s="51" t="s">
        <v>384</v>
      </c>
      <c r="AF167" s="61"/>
      <c r="AG167" s="62"/>
      <c r="AH167" s="58"/>
      <c r="AI167" s="51" t="s">
        <v>384</v>
      </c>
      <c r="AJ167" s="61"/>
      <c r="AK167" s="51" t="s">
        <v>384</v>
      </c>
      <c r="AL167" s="61"/>
      <c r="AM167" s="51" t="s">
        <v>384</v>
      </c>
      <c r="AN167" s="61"/>
      <c r="AO167" s="51" t="s">
        <v>384</v>
      </c>
      <c r="AP167" s="61"/>
      <c r="AQ167" s="51" t="s">
        <v>384</v>
      </c>
      <c r="AR167" s="61"/>
      <c r="AS167" s="51" t="s">
        <v>384</v>
      </c>
      <c r="AT167" s="61"/>
      <c r="AU167" s="51" t="s">
        <v>384</v>
      </c>
      <c r="AV167" s="61"/>
      <c r="AW167" s="51" t="s">
        <v>384</v>
      </c>
      <c r="AX167" s="61"/>
      <c r="AY167" s="51" t="s">
        <v>384</v>
      </c>
      <c r="AZ167" s="61"/>
      <c r="BA167" s="51" t="s">
        <v>384</v>
      </c>
      <c r="BB167" s="61"/>
      <c r="BC167" s="51" t="s">
        <v>384</v>
      </c>
      <c r="BD167" s="61"/>
      <c r="BE167" s="51" t="s">
        <v>384</v>
      </c>
      <c r="BF167" s="61"/>
      <c r="BG167" s="51" t="s">
        <v>384</v>
      </c>
      <c r="BH167" s="61"/>
      <c r="BI167" s="51" t="s">
        <v>384</v>
      </c>
      <c r="BJ167" s="61"/>
      <c r="BK167" s="52" t="s">
        <v>384</v>
      </c>
    </row>
    <row r="168" spans="1:63" s="10" customFormat="1" ht="14.25" x14ac:dyDescent="0.2">
      <c r="A168" s="11" t="s">
        <v>253</v>
      </c>
      <c r="B168" s="11">
        <v>1421</v>
      </c>
      <c r="C168" s="11" t="s">
        <v>66</v>
      </c>
      <c r="D168" s="37">
        <v>2021</v>
      </c>
      <c r="E168" s="45" t="s">
        <v>69</v>
      </c>
      <c r="F168" s="61"/>
      <c r="G168" s="51" t="s">
        <v>69</v>
      </c>
      <c r="H168" s="61"/>
      <c r="I168" s="51" t="s">
        <v>68</v>
      </c>
      <c r="J168" s="61">
        <v>1716</v>
      </c>
      <c r="K168" s="51" t="s">
        <v>69</v>
      </c>
      <c r="L168" s="61"/>
      <c r="M168" s="51" t="s">
        <v>69</v>
      </c>
      <c r="N168" s="61"/>
      <c r="O168" s="51" t="s">
        <v>68</v>
      </c>
      <c r="P168" s="61">
        <v>1720</v>
      </c>
      <c r="Q168" s="51" t="s">
        <v>68</v>
      </c>
      <c r="R168" s="61">
        <v>4243</v>
      </c>
      <c r="S168" s="51" t="s">
        <v>68</v>
      </c>
      <c r="T168" s="61">
        <v>5552</v>
      </c>
      <c r="U168" s="51" t="s">
        <v>69</v>
      </c>
      <c r="V168" s="61"/>
      <c r="W168" s="51" t="s">
        <v>69</v>
      </c>
      <c r="X168" s="61"/>
      <c r="Y168" s="51" t="s">
        <v>68</v>
      </c>
      <c r="Z168" s="61">
        <v>420</v>
      </c>
      <c r="AA168" s="51" t="s">
        <v>69</v>
      </c>
      <c r="AB168" s="61"/>
      <c r="AC168" s="51" t="s">
        <v>69</v>
      </c>
      <c r="AD168" s="61"/>
      <c r="AE168" s="51" t="s">
        <v>69</v>
      </c>
      <c r="AF168" s="61"/>
      <c r="AG168" s="62">
        <v>13651</v>
      </c>
      <c r="AH168" s="58"/>
      <c r="AI168" s="51" t="s">
        <v>69</v>
      </c>
      <c r="AJ168" s="61"/>
      <c r="AK168" s="51" t="s">
        <v>69</v>
      </c>
      <c r="AL168" s="61"/>
      <c r="AM168" s="51" t="s">
        <v>68</v>
      </c>
      <c r="AN168" s="61">
        <v>1716</v>
      </c>
      <c r="AO168" s="51" t="s">
        <v>69</v>
      </c>
      <c r="AP168" s="61"/>
      <c r="AQ168" s="51" t="s">
        <v>69</v>
      </c>
      <c r="AR168" s="61"/>
      <c r="AS168" s="51" t="s">
        <v>68</v>
      </c>
      <c r="AT168" s="61">
        <v>1720</v>
      </c>
      <c r="AU168" s="51" t="s">
        <v>68</v>
      </c>
      <c r="AV168" s="61">
        <v>4243</v>
      </c>
      <c r="AW168" s="51" t="s">
        <v>68</v>
      </c>
      <c r="AX168" s="61">
        <v>5552</v>
      </c>
      <c r="AY168" s="51" t="s">
        <v>69</v>
      </c>
      <c r="AZ168" s="61"/>
      <c r="BA168" s="51" t="s">
        <v>69</v>
      </c>
      <c r="BB168" s="61"/>
      <c r="BC168" s="51" t="s">
        <v>68</v>
      </c>
      <c r="BD168" s="61">
        <v>420</v>
      </c>
      <c r="BE168" s="51" t="s">
        <v>69</v>
      </c>
      <c r="BF168" s="61"/>
      <c r="BG168" s="51" t="s">
        <v>69</v>
      </c>
      <c r="BH168" s="61"/>
      <c r="BI168" s="51" t="s">
        <v>68</v>
      </c>
      <c r="BJ168" s="61">
        <v>20</v>
      </c>
      <c r="BK168" s="52">
        <f t="shared" si="2"/>
        <v>13671</v>
      </c>
    </row>
    <row r="169" spans="1:63" s="10" customFormat="1" ht="14.25" x14ac:dyDescent="0.2">
      <c r="A169" s="11" t="s">
        <v>254</v>
      </c>
      <c r="B169" s="11">
        <v>1273</v>
      </c>
      <c r="C169" s="11" t="s">
        <v>91</v>
      </c>
      <c r="D169" s="37">
        <v>2021</v>
      </c>
      <c r="E169" s="45" t="s">
        <v>384</v>
      </c>
      <c r="F169" s="61"/>
      <c r="G169" s="51" t="s">
        <v>384</v>
      </c>
      <c r="H169" s="61"/>
      <c r="I169" s="51" t="s">
        <v>384</v>
      </c>
      <c r="J169" s="61"/>
      <c r="K169" s="51" t="s">
        <v>384</v>
      </c>
      <c r="L169" s="61"/>
      <c r="M169" s="51" t="s">
        <v>384</v>
      </c>
      <c r="N169" s="61"/>
      <c r="O169" s="51" t="s">
        <v>384</v>
      </c>
      <c r="P169" s="61"/>
      <c r="Q169" s="51" t="s">
        <v>384</v>
      </c>
      <c r="R169" s="61"/>
      <c r="S169" s="51" t="s">
        <v>384</v>
      </c>
      <c r="T169" s="61"/>
      <c r="U169" s="51" t="s">
        <v>384</v>
      </c>
      <c r="V169" s="61"/>
      <c r="W169" s="51" t="s">
        <v>384</v>
      </c>
      <c r="X169" s="61"/>
      <c r="Y169" s="51" t="s">
        <v>384</v>
      </c>
      <c r="Z169" s="61"/>
      <c r="AA169" s="51" t="s">
        <v>384</v>
      </c>
      <c r="AB169" s="61"/>
      <c r="AC169" s="51" t="s">
        <v>384</v>
      </c>
      <c r="AD169" s="61"/>
      <c r="AE169" s="51" t="s">
        <v>384</v>
      </c>
      <c r="AF169" s="61"/>
      <c r="AG169" s="62"/>
      <c r="AH169" s="58"/>
      <c r="AI169" s="51" t="s">
        <v>384</v>
      </c>
      <c r="AJ169" s="61"/>
      <c r="AK169" s="51" t="s">
        <v>384</v>
      </c>
      <c r="AL169" s="61"/>
      <c r="AM169" s="51" t="s">
        <v>384</v>
      </c>
      <c r="AN169" s="61"/>
      <c r="AO169" s="51" t="s">
        <v>384</v>
      </c>
      <c r="AP169" s="61"/>
      <c r="AQ169" s="51" t="s">
        <v>384</v>
      </c>
      <c r="AR169" s="61"/>
      <c r="AS169" s="51" t="s">
        <v>384</v>
      </c>
      <c r="AT169" s="61"/>
      <c r="AU169" s="51" t="s">
        <v>384</v>
      </c>
      <c r="AV169" s="61"/>
      <c r="AW169" s="51" t="s">
        <v>384</v>
      </c>
      <c r="AX169" s="61"/>
      <c r="AY169" s="51" t="s">
        <v>384</v>
      </c>
      <c r="AZ169" s="61"/>
      <c r="BA169" s="51" t="s">
        <v>384</v>
      </c>
      <c r="BB169" s="61"/>
      <c r="BC169" s="51" t="s">
        <v>384</v>
      </c>
      <c r="BD169" s="61"/>
      <c r="BE169" s="51" t="s">
        <v>384</v>
      </c>
      <c r="BF169" s="61"/>
      <c r="BG169" s="51" t="s">
        <v>384</v>
      </c>
      <c r="BH169" s="61"/>
      <c r="BI169" s="51" t="s">
        <v>384</v>
      </c>
      <c r="BJ169" s="61"/>
      <c r="BK169" s="52" t="s">
        <v>384</v>
      </c>
    </row>
    <row r="170" spans="1:63" s="10" customFormat="1" ht="14.25" x14ac:dyDescent="0.2">
      <c r="A170" s="11" t="s">
        <v>255</v>
      </c>
      <c r="B170" s="11">
        <v>882</v>
      </c>
      <c r="C170" s="11" t="s">
        <v>97</v>
      </c>
      <c r="D170" s="37">
        <v>2021</v>
      </c>
      <c r="E170" s="45" t="s">
        <v>384</v>
      </c>
      <c r="F170" s="61"/>
      <c r="G170" s="51" t="s">
        <v>384</v>
      </c>
      <c r="H170" s="61"/>
      <c r="I170" s="51" t="s">
        <v>384</v>
      </c>
      <c r="J170" s="61"/>
      <c r="K170" s="51" t="s">
        <v>384</v>
      </c>
      <c r="L170" s="61"/>
      <c r="M170" s="51" t="s">
        <v>384</v>
      </c>
      <c r="N170" s="61"/>
      <c r="O170" s="51" t="s">
        <v>384</v>
      </c>
      <c r="P170" s="61"/>
      <c r="Q170" s="51" t="s">
        <v>384</v>
      </c>
      <c r="R170" s="61"/>
      <c r="S170" s="51" t="s">
        <v>384</v>
      </c>
      <c r="T170" s="61"/>
      <c r="U170" s="51" t="s">
        <v>384</v>
      </c>
      <c r="V170" s="61"/>
      <c r="W170" s="51" t="s">
        <v>384</v>
      </c>
      <c r="X170" s="61"/>
      <c r="Y170" s="51" t="s">
        <v>384</v>
      </c>
      <c r="Z170" s="61"/>
      <c r="AA170" s="51" t="s">
        <v>384</v>
      </c>
      <c r="AB170" s="61"/>
      <c r="AC170" s="51" t="s">
        <v>384</v>
      </c>
      <c r="AD170" s="61"/>
      <c r="AE170" s="51" t="s">
        <v>384</v>
      </c>
      <c r="AF170" s="61"/>
      <c r="AG170" s="62"/>
      <c r="AH170" s="58"/>
      <c r="AI170" s="51" t="s">
        <v>384</v>
      </c>
      <c r="AJ170" s="61"/>
      <c r="AK170" s="51" t="s">
        <v>384</v>
      </c>
      <c r="AL170" s="61"/>
      <c r="AM170" s="51" t="s">
        <v>384</v>
      </c>
      <c r="AN170" s="61"/>
      <c r="AO170" s="51" t="s">
        <v>384</v>
      </c>
      <c r="AP170" s="61"/>
      <c r="AQ170" s="51" t="s">
        <v>384</v>
      </c>
      <c r="AR170" s="61"/>
      <c r="AS170" s="51" t="s">
        <v>384</v>
      </c>
      <c r="AT170" s="61"/>
      <c r="AU170" s="51" t="s">
        <v>384</v>
      </c>
      <c r="AV170" s="61"/>
      <c r="AW170" s="51" t="s">
        <v>384</v>
      </c>
      <c r="AX170" s="61"/>
      <c r="AY170" s="51" t="s">
        <v>384</v>
      </c>
      <c r="AZ170" s="61"/>
      <c r="BA170" s="51" t="s">
        <v>384</v>
      </c>
      <c r="BB170" s="61"/>
      <c r="BC170" s="51" t="s">
        <v>384</v>
      </c>
      <c r="BD170" s="61"/>
      <c r="BE170" s="51" t="s">
        <v>384</v>
      </c>
      <c r="BF170" s="61"/>
      <c r="BG170" s="51" t="s">
        <v>384</v>
      </c>
      <c r="BH170" s="61"/>
      <c r="BI170" s="51" t="s">
        <v>384</v>
      </c>
      <c r="BJ170" s="61"/>
      <c r="BK170" s="52" t="s">
        <v>384</v>
      </c>
    </row>
    <row r="171" spans="1:63" s="10" customFormat="1" ht="14.25" x14ac:dyDescent="0.2">
      <c r="A171" s="11" t="s">
        <v>256</v>
      </c>
      <c r="B171" s="11">
        <v>2121</v>
      </c>
      <c r="C171" s="11" t="s">
        <v>95</v>
      </c>
      <c r="D171" s="37">
        <v>2021</v>
      </c>
      <c r="E171" s="45" t="s">
        <v>68</v>
      </c>
      <c r="F171" s="61">
        <v>48</v>
      </c>
      <c r="G171" s="51" t="s">
        <v>69</v>
      </c>
      <c r="H171" s="61"/>
      <c r="I171" s="51" t="s">
        <v>68</v>
      </c>
      <c r="J171" s="61">
        <v>72</v>
      </c>
      <c r="K171" s="51" t="s">
        <v>68</v>
      </c>
      <c r="L171" s="61">
        <v>44</v>
      </c>
      <c r="M171" s="51" t="s">
        <v>69</v>
      </c>
      <c r="N171" s="61"/>
      <c r="O171" s="51" t="s">
        <v>68</v>
      </c>
      <c r="P171" s="61">
        <v>1076</v>
      </c>
      <c r="Q171" s="51" t="s">
        <v>69</v>
      </c>
      <c r="R171" s="61"/>
      <c r="S171" s="51" t="s">
        <v>68</v>
      </c>
      <c r="T171" s="61">
        <v>3921</v>
      </c>
      <c r="U171" s="51" t="s">
        <v>69</v>
      </c>
      <c r="V171" s="61"/>
      <c r="W171" s="51" t="s">
        <v>69</v>
      </c>
      <c r="X171" s="61"/>
      <c r="Y171" s="51" t="s">
        <v>68</v>
      </c>
      <c r="Z171" s="61">
        <v>60</v>
      </c>
      <c r="AA171" s="51" t="s">
        <v>69</v>
      </c>
      <c r="AB171" s="61"/>
      <c r="AC171" s="51" t="s">
        <v>69</v>
      </c>
      <c r="AD171" s="61"/>
      <c r="AE171" s="51" t="s">
        <v>69</v>
      </c>
      <c r="AF171" s="61"/>
      <c r="AG171" s="62">
        <v>5221</v>
      </c>
      <c r="AH171" s="58"/>
      <c r="AI171" s="51" t="s">
        <v>69</v>
      </c>
      <c r="AJ171" s="61"/>
      <c r="AK171" s="51" t="s">
        <v>69</v>
      </c>
      <c r="AL171" s="61"/>
      <c r="AM171" s="51" t="s">
        <v>69</v>
      </c>
      <c r="AN171" s="61"/>
      <c r="AO171" s="51" t="s">
        <v>69</v>
      </c>
      <c r="AP171" s="61"/>
      <c r="AQ171" s="51" t="s">
        <v>69</v>
      </c>
      <c r="AR171" s="61"/>
      <c r="AS171" s="51" t="s">
        <v>69</v>
      </c>
      <c r="AT171" s="61"/>
      <c r="AU171" s="51" t="s">
        <v>69</v>
      </c>
      <c r="AV171" s="61"/>
      <c r="AW171" s="51" t="s">
        <v>69</v>
      </c>
      <c r="AX171" s="61"/>
      <c r="AY171" s="51" t="s">
        <v>69</v>
      </c>
      <c r="AZ171" s="61"/>
      <c r="BA171" s="51" t="s">
        <v>69</v>
      </c>
      <c r="BB171" s="61"/>
      <c r="BC171" s="51" t="s">
        <v>69</v>
      </c>
      <c r="BD171" s="61"/>
      <c r="BE171" s="51" t="s">
        <v>69</v>
      </c>
      <c r="BF171" s="61"/>
      <c r="BG171" s="51" t="s">
        <v>69</v>
      </c>
      <c r="BH171" s="61"/>
      <c r="BI171" s="51" t="s">
        <v>69</v>
      </c>
      <c r="BJ171" s="61"/>
      <c r="BK171" s="52">
        <f t="shared" si="2"/>
        <v>0</v>
      </c>
    </row>
    <row r="172" spans="1:63" s="10" customFormat="1" ht="14.25" x14ac:dyDescent="0.2">
      <c r="A172" s="11" t="s">
        <v>257</v>
      </c>
      <c r="B172" s="11">
        <v>481</v>
      </c>
      <c r="C172" s="11" t="s">
        <v>119</v>
      </c>
      <c r="D172" s="37">
        <v>2021</v>
      </c>
      <c r="E172" s="45" t="s">
        <v>68</v>
      </c>
      <c r="F172" s="61">
        <v>517</v>
      </c>
      <c r="G172" s="51" t="s">
        <v>69</v>
      </c>
      <c r="H172" s="61"/>
      <c r="I172" s="51" t="s">
        <v>68</v>
      </c>
      <c r="J172" s="61">
        <v>272</v>
      </c>
      <c r="K172" s="51" t="s">
        <v>69</v>
      </c>
      <c r="L172" s="61"/>
      <c r="M172" s="51" t="s">
        <v>69</v>
      </c>
      <c r="N172" s="61"/>
      <c r="O172" s="51" t="s">
        <v>68</v>
      </c>
      <c r="P172" s="61">
        <v>1167</v>
      </c>
      <c r="Q172" s="51" t="s">
        <v>68</v>
      </c>
      <c r="R172" s="61">
        <v>4700</v>
      </c>
      <c r="S172" s="51" t="s">
        <v>68</v>
      </c>
      <c r="T172" s="61">
        <v>453</v>
      </c>
      <c r="U172" s="51" t="s">
        <v>69</v>
      </c>
      <c r="V172" s="61"/>
      <c r="W172" s="51" t="s">
        <v>69</v>
      </c>
      <c r="X172" s="61"/>
      <c r="Y172" s="51" t="s">
        <v>68</v>
      </c>
      <c r="Z172" s="61">
        <v>215</v>
      </c>
      <c r="AA172" s="51" t="s">
        <v>69</v>
      </c>
      <c r="AB172" s="61"/>
      <c r="AC172" s="51" t="s">
        <v>68</v>
      </c>
      <c r="AD172" s="61">
        <v>250</v>
      </c>
      <c r="AE172" s="51" t="s">
        <v>69</v>
      </c>
      <c r="AF172" s="61"/>
      <c r="AG172" s="62">
        <v>7574</v>
      </c>
      <c r="AH172" s="58"/>
      <c r="AI172" s="51" t="s">
        <v>69</v>
      </c>
      <c r="AJ172" s="61"/>
      <c r="AK172" s="51" t="s">
        <v>69</v>
      </c>
      <c r="AL172" s="61"/>
      <c r="AM172" s="51" t="s">
        <v>69</v>
      </c>
      <c r="AN172" s="61"/>
      <c r="AO172" s="51" t="s">
        <v>69</v>
      </c>
      <c r="AP172" s="61"/>
      <c r="AQ172" s="51" t="s">
        <v>69</v>
      </c>
      <c r="AR172" s="61"/>
      <c r="AS172" s="51" t="s">
        <v>69</v>
      </c>
      <c r="AT172" s="61"/>
      <c r="AU172" s="51" t="s">
        <v>69</v>
      </c>
      <c r="AV172" s="61"/>
      <c r="AW172" s="51" t="s">
        <v>69</v>
      </c>
      <c r="AX172" s="61"/>
      <c r="AY172" s="51" t="s">
        <v>69</v>
      </c>
      <c r="AZ172" s="61"/>
      <c r="BA172" s="51" t="s">
        <v>69</v>
      </c>
      <c r="BB172" s="61"/>
      <c r="BC172" s="51" t="s">
        <v>69</v>
      </c>
      <c r="BD172" s="61"/>
      <c r="BE172" s="51" t="s">
        <v>69</v>
      </c>
      <c r="BF172" s="61"/>
      <c r="BG172" s="51" t="s">
        <v>68</v>
      </c>
      <c r="BH172" s="61">
        <v>400</v>
      </c>
      <c r="BI172" s="51" t="s">
        <v>69</v>
      </c>
      <c r="BJ172" s="61"/>
      <c r="BK172" s="52">
        <f t="shared" si="2"/>
        <v>400</v>
      </c>
    </row>
    <row r="173" spans="1:63" s="10" customFormat="1" ht="14.25" x14ac:dyDescent="0.2">
      <c r="A173" s="11" t="s">
        <v>258</v>
      </c>
      <c r="B173" s="11">
        <v>2521</v>
      </c>
      <c r="C173" s="11" t="s">
        <v>77</v>
      </c>
      <c r="D173" s="37">
        <v>2021</v>
      </c>
      <c r="E173" s="45" t="s">
        <v>69</v>
      </c>
      <c r="F173" s="61"/>
      <c r="G173" s="51" t="s">
        <v>69</v>
      </c>
      <c r="H173" s="61"/>
      <c r="I173" s="51" t="s">
        <v>68</v>
      </c>
      <c r="J173" s="61">
        <v>2541</v>
      </c>
      <c r="K173" s="51" t="s">
        <v>69</v>
      </c>
      <c r="L173" s="61"/>
      <c r="M173" s="51" t="s">
        <v>69</v>
      </c>
      <c r="N173" s="61"/>
      <c r="O173" s="51" t="s">
        <v>68</v>
      </c>
      <c r="P173" s="61">
        <v>198</v>
      </c>
      <c r="Q173" s="51" t="s">
        <v>68</v>
      </c>
      <c r="R173" s="61">
        <v>957</v>
      </c>
      <c r="S173" s="51" t="s">
        <v>68</v>
      </c>
      <c r="T173" s="61">
        <v>1518</v>
      </c>
      <c r="U173" s="51" t="s">
        <v>69</v>
      </c>
      <c r="V173" s="61"/>
      <c r="W173" s="51" t="s">
        <v>69</v>
      </c>
      <c r="X173" s="61"/>
      <c r="Y173" s="51" t="s">
        <v>68</v>
      </c>
      <c r="Z173" s="61">
        <v>2244</v>
      </c>
      <c r="AA173" s="51" t="s">
        <v>69</v>
      </c>
      <c r="AB173" s="61"/>
      <c r="AC173" s="51" t="s">
        <v>69</v>
      </c>
      <c r="AD173" s="61"/>
      <c r="AE173" s="51" t="s">
        <v>69</v>
      </c>
      <c r="AF173" s="61"/>
      <c r="AG173" s="62">
        <v>7458</v>
      </c>
      <c r="AH173" s="58"/>
      <c r="AI173" s="51" t="s">
        <v>69</v>
      </c>
      <c r="AJ173" s="61"/>
      <c r="AK173" s="51" t="s">
        <v>69</v>
      </c>
      <c r="AL173" s="61"/>
      <c r="AM173" s="51" t="s">
        <v>69</v>
      </c>
      <c r="AN173" s="61"/>
      <c r="AO173" s="51" t="s">
        <v>69</v>
      </c>
      <c r="AP173" s="61"/>
      <c r="AQ173" s="51" t="s">
        <v>69</v>
      </c>
      <c r="AR173" s="61"/>
      <c r="AS173" s="51" t="s">
        <v>69</v>
      </c>
      <c r="AT173" s="61"/>
      <c r="AU173" s="51" t="s">
        <v>69</v>
      </c>
      <c r="AV173" s="61"/>
      <c r="AW173" s="51" t="s">
        <v>69</v>
      </c>
      <c r="AX173" s="61"/>
      <c r="AY173" s="51" t="s">
        <v>69</v>
      </c>
      <c r="AZ173" s="61"/>
      <c r="BA173" s="51" t="s">
        <v>69</v>
      </c>
      <c r="BB173" s="61"/>
      <c r="BC173" s="51" t="s">
        <v>69</v>
      </c>
      <c r="BD173" s="61"/>
      <c r="BE173" s="51" t="s">
        <v>69</v>
      </c>
      <c r="BF173" s="61"/>
      <c r="BG173" s="51" t="s">
        <v>69</v>
      </c>
      <c r="BH173" s="61"/>
      <c r="BI173" s="51" t="s">
        <v>69</v>
      </c>
      <c r="BJ173" s="61"/>
      <c r="BK173" s="52">
        <f t="shared" si="2"/>
        <v>0</v>
      </c>
    </row>
    <row r="174" spans="1:63" s="10" customFormat="1" ht="14.25" x14ac:dyDescent="0.2">
      <c r="A174" s="11" t="s">
        <v>259</v>
      </c>
      <c r="B174" s="11">
        <v>1402</v>
      </c>
      <c r="C174" s="11" t="s">
        <v>66</v>
      </c>
      <c r="D174" s="37">
        <v>2021</v>
      </c>
      <c r="E174" s="45" t="s">
        <v>384</v>
      </c>
      <c r="F174" s="61"/>
      <c r="G174" s="51" t="s">
        <v>384</v>
      </c>
      <c r="H174" s="61"/>
      <c r="I174" s="51" t="s">
        <v>384</v>
      </c>
      <c r="J174" s="61"/>
      <c r="K174" s="51" t="s">
        <v>384</v>
      </c>
      <c r="L174" s="61"/>
      <c r="M174" s="51" t="s">
        <v>384</v>
      </c>
      <c r="N174" s="61"/>
      <c r="O174" s="51" t="s">
        <v>384</v>
      </c>
      <c r="P174" s="61"/>
      <c r="Q174" s="51" t="s">
        <v>384</v>
      </c>
      <c r="R174" s="61"/>
      <c r="S174" s="51" t="s">
        <v>384</v>
      </c>
      <c r="T174" s="61"/>
      <c r="U174" s="51" t="s">
        <v>384</v>
      </c>
      <c r="V174" s="61"/>
      <c r="W174" s="51" t="s">
        <v>384</v>
      </c>
      <c r="X174" s="61"/>
      <c r="Y174" s="51" t="s">
        <v>384</v>
      </c>
      <c r="Z174" s="61"/>
      <c r="AA174" s="51" t="s">
        <v>384</v>
      </c>
      <c r="AB174" s="61"/>
      <c r="AC174" s="51" t="s">
        <v>384</v>
      </c>
      <c r="AD174" s="61"/>
      <c r="AE174" s="51" t="s">
        <v>384</v>
      </c>
      <c r="AF174" s="61"/>
      <c r="AG174" s="62"/>
      <c r="AH174" s="58"/>
      <c r="AI174" s="51" t="s">
        <v>384</v>
      </c>
      <c r="AJ174" s="61"/>
      <c r="AK174" s="51" t="s">
        <v>384</v>
      </c>
      <c r="AL174" s="61"/>
      <c r="AM174" s="51" t="s">
        <v>384</v>
      </c>
      <c r="AN174" s="61"/>
      <c r="AO174" s="51" t="s">
        <v>384</v>
      </c>
      <c r="AP174" s="61"/>
      <c r="AQ174" s="51" t="s">
        <v>384</v>
      </c>
      <c r="AR174" s="61"/>
      <c r="AS174" s="51" t="s">
        <v>384</v>
      </c>
      <c r="AT174" s="61"/>
      <c r="AU174" s="51" t="s">
        <v>384</v>
      </c>
      <c r="AV174" s="61"/>
      <c r="AW174" s="51" t="s">
        <v>384</v>
      </c>
      <c r="AX174" s="61"/>
      <c r="AY174" s="51" t="s">
        <v>384</v>
      </c>
      <c r="AZ174" s="61"/>
      <c r="BA174" s="51" t="s">
        <v>384</v>
      </c>
      <c r="BB174" s="61"/>
      <c r="BC174" s="51" t="s">
        <v>384</v>
      </c>
      <c r="BD174" s="61"/>
      <c r="BE174" s="51" t="s">
        <v>384</v>
      </c>
      <c r="BF174" s="61"/>
      <c r="BG174" s="51" t="s">
        <v>384</v>
      </c>
      <c r="BH174" s="61"/>
      <c r="BI174" s="51" t="s">
        <v>384</v>
      </c>
      <c r="BJ174" s="61"/>
      <c r="BK174" s="52" t="s">
        <v>384</v>
      </c>
    </row>
    <row r="175" spans="1:63" s="10" customFormat="1" ht="14.25" x14ac:dyDescent="0.2">
      <c r="A175" s="11" t="s">
        <v>260</v>
      </c>
      <c r="B175" s="11">
        <v>1275</v>
      </c>
      <c r="C175" s="11" t="s">
        <v>91</v>
      </c>
      <c r="D175" s="37">
        <v>2021</v>
      </c>
      <c r="E175" s="45" t="s">
        <v>69</v>
      </c>
      <c r="F175" s="61"/>
      <c r="G175" s="51" t="s">
        <v>69</v>
      </c>
      <c r="H175" s="61"/>
      <c r="I175" s="51" t="s">
        <v>68</v>
      </c>
      <c r="J175" s="61">
        <v>1122</v>
      </c>
      <c r="K175" s="51" t="s">
        <v>68</v>
      </c>
      <c r="L175" s="61">
        <v>84</v>
      </c>
      <c r="M175" s="51" t="s">
        <v>69</v>
      </c>
      <c r="N175" s="61"/>
      <c r="O175" s="51" t="s">
        <v>69</v>
      </c>
      <c r="P175" s="61"/>
      <c r="Q175" s="51" t="s">
        <v>69</v>
      </c>
      <c r="R175" s="61"/>
      <c r="S175" s="51" t="s">
        <v>68</v>
      </c>
      <c r="T175" s="61">
        <v>1540</v>
      </c>
      <c r="U175" s="51" t="s">
        <v>69</v>
      </c>
      <c r="V175" s="61"/>
      <c r="W175" s="51" t="s">
        <v>69</v>
      </c>
      <c r="X175" s="61"/>
      <c r="Y175" s="51" t="s">
        <v>68</v>
      </c>
      <c r="Z175" s="61">
        <v>352</v>
      </c>
      <c r="AA175" s="51" t="s">
        <v>68</v>
      </c>
      <c r="AB175" s="61">
        <v>50</v>
      </c>
      <c r="AC175" s="51" t="s">
        <v>69</v>
      </c>
      <c r="AD175" s="61"/>
      <c r="AE175" s="51" t="s">
        <v>69</v>
      </c>
      <c r="AF175" s="61"/>
      <c r="AG175" s="62">
        <v>3148</v>
      </c>
      <c r="AH175" s="58"/>
      <c r="AI175" s="51" t="s">
        <v>69</v>
      </c>
      <c r="AJ175" s="61"/>
      <c r="AK175" s="51" t="s">
        <v>69</v>
      </c>
      <c r="AL175" s="61"/>
      <c r="AM175" s="51" t="s">
        <v>69</v>
      </c>
      <c r="AN175" s="61"/>
      <c r="AO175" s="51" t="s">
        <v>69</v>
      </c>
      <c r="AP175" s="61"/>
      <c r="AQ175" s="51" t="s">
        <v>69</v>
      </c>
      <c r="AR175" s="61"/>
      <c r="AS175" s="51" t="s">
        <v>69</v>
      </c>
      <c r="AT175" s="61"/>
      <c r="AU175" s="51" t="s">
        <v>69</v>
      </c>
      <c r="AV175" s="61"/>
      <c r="AW175" s="51" t="s">
        <v>69</v>
      </c>
      <c r="AX175" s="61"/>
      <c r="AY175" s="51" t="s">
        <v>69</v>
      </c>
      <c r="AZ175" s="61"/>
      <c r="BA175" s="51" t="s">
        <v>69</v>
      </c>
      <c r="BB175" s="61"/>
      <c r="BC175" s="51" t="s">
        <v>69</v>
      </c>
      <c r="BD175" s="61"/>
      <c r="BE175" s="51" t="s">
        <v>69</v>
      </c>
      <c r="BF175" s="61"/>
      <c r="BG175" s="51" t="s">
        <v>69</v>
      </c>
      <c r="BH175" s="61"/>
      <c r="BI175" s="51" t="s">
        <v>69</v>
      </c>
      <c r="BJ175" s="61"/>
      <c r="BK175" s="52">
        <f t="shared" si="2"/>
        <v>0</v>
      </c>
    </row>
    <row r="176" spans="1:63" s="10" customFormat="1" ht="14.25" x14ac:dyDescent="0.2">
      <c r="A176" s="11" t="s">
        <v>261</v>
      </c>
      <c r="B176" s="11">
        <v>2581</v>
      </c>
      <c r="C176" s="11" t="s">
        <v>77</v>
      </c>
      <c r="D176" s="37">
        <v>2021</v>
      </c>
      <c r="E176" s="45" t="s">
        <v>68</v>
      </c>
      <c r="F176" s="61">
        <v>100</v>
      </c>
      <c r="G176" s="51" t="s">
        <v>69</v>
      </c>
      <c r="H176" s="61"/>
      <c r="I176" s="51" t="s">
        <v>68</v>
      </c>
      <c r="J176" s="61">
        <v>1963</v>
      </c>
      <c r="K176" s="51" t="s">
        <v>68</v>
      </c>
      <c r="L176" s="61">
        <v>22</v>
      </c>
      <c r="M176" s="51" t="s">
        <v>69</v>
      </c>
      <c r="N176" s="61"/>
      <c r="O176" s="51" t="s">
        <v>68</v>
      </c>
      <c r="P176" s="61">
        <v>9741</v>
      </c>
      <c r="Q176" s="51" t="s">
        <v>68</v>
      </c>
      <c r="R176" s="61">
        <v>2497</v>
      </c>
      <c r="S176" s="51" t="s">
        <v>68</v>
      </c>
      <c r="T176" s="61">
        <v>9207</v>
      </c>
      <c r="U176" s="51" t="s">
        <v>69</v>
      </c>
      <c r="V176" s="61"/>
      <c r="W176" s="51" t="s">
        <v>69</v>
      </c>
      <c r="X176" s="61"/>
      <c r="Y176" s="51" t="s">
        <v>68</v>
      </c>
      <c r="Z176" s="61">
        <v>7648</v>
      </c>
      <c r="AA176" s="51" t="s">
        <v>68</v>
      </c>
      <c r="AB176" s="61">
        <v>3360</v>
      </c>
      <c r="AC176" s="51" t="s">
        <v>69</v>
      </c>
      <c r="AD176" s="61"/>
      <c r="AE176" s="51" t="s">
        <v>69</v>
      </c>
      <c r="AF176" s="61"/>
      <c r="AG176" s="62">
        <v>34538</v>
      </c>
      <c r="AH176" s="58"/>
      <c r="AI176" s="51" t="s">
        <v>68</v>
      </c>
      <c r="AJ176" s="61">
        <v>100</v>
      </c>
      <c r="AK176" s="51" t="s">
        <v>69</v>
      </c>
      <c r="AL176" s="61"/>
      <c r="AM176" s="51" t="s">
        <v>68</v>
      </c>
      <c r="AN176" s="61">
        <v>280</v>
      </c>
      <c r="AO176" s="51" t="s">
        <v>68</v>
      </c>
      <c r="AP176" s="61">
        <v>70</v>
      </c>
      <c r="AQ176" s="51" t="s">
        <v>69</v>
      </c>
      <c r="AR176" s="61"/>
      <c r="AS176" s="51" t="s">
        <v>69</v>
      </c>
      <c r="AT176" s="61"/>
      <c r="AU176" s="51" t="s">
        <v>68</v>
      </c>
      <c r="AV176" s="61">
        <v>70</v>
      </c>
      <c r="AW176" s="51" t="s">
        <v>69</v>
      </c>
      <c r="AX176" s="61"/>
      <c r="AY176" s="51" t="s">
        <v>68</v>
      </c>
      <c r="AZ176" s="61">
        <v>20</v>
      </c>
      <c r="BA176" s="51" t="s">
        <v>69</v>
      </c>
      <c r="BB176" s="61"/>
      <c r="BC176" s="51" t="s">
        <v>69</v>
      </c>
      <c r="BD176" s="61"/>
      <c r="BE176" s="51" t="s">
        <v>69</v>
      </c>
      <c r="BF176" s="61"/>
      <c r="BG176" s="51" t="s">
        <v>69</v>
      </c>
      <c r="BH176" s="61"/>
      <c r="BI176" s="51" t="s">
        <v>69</v>
      </c>
      <c r="BJ176" s="61"/>
      <c r="BK176" s="52">
        <f t="shared" si="2"/>
        <v>540</v>
      </c>
    </row>
    <row r="177" spans="1:63" s="10" customFormat="1" ht="14.25" x14ac:dyDescent="0.2">
      <c r="A177" s="11" t="s">
        <v>262</v>
      </c>
      <c r="B177" s="11">
        <v>2303</v>
      </c>
      <c r="C177" s="11" t="s">
        <v>87</v>
      </c>
      <c r="D177" s="37">
        <v>2021</v>
      </c>
      <c r="E177" s="45" t="s">
        <v>68</v>
      </c>
      <c r="F177" s="61">
        <v>110</v>
      </c>
      <c r="G177" s="51" t="s">
        <v>69</v>
      </c>
      <c r="H177" s="61"/>
      <c r="I177" s="51" t="s">
        <v>69</v>
      </c>
      <c r="J177" s="61"/>
      <c r="K177" s="51" t="s">
        <v>69</v>
      </c>
      <c r="L177" s="61"/>
      <c r="M177" s="51" t="s">
        <v>69</v>
      </c>
      <c r="N177" s="61"/>
      <c r="O177" s="51" t="s">
        <v>68</v>
      </c>
      <c r="P177" s="61">
        <v>3600</v>
      </c>
      <c r="Q177" s="51" t="s">
        <v>68</v>
      </c>
      <c r="R177" s="61">
        <v>3400</v>
      </c>
      <c r="S177" s="51" t="s">
        <v>68</v>
      </c>
      <c r="T177" s="61">
        <v>1200</v>
      </c>
      <c r="U177" s="51" t="s">
        <v>69</v>
      </c>
      <c r="V177" s="61"/>
      <c r="W177" s="51" t="s">
        <v>69</v>
      </c>
      <c r="X177" s="61"/>
      <c r="Y177" s="51" t="s">
        <v>69</v>
      </c>
      <c r="Z177" s="61"/>
      <c r="AA177" s="51" t="s">
        <v>69</v>
      </c>
      <c r="AB177" s="61"/>
      <c r="AC177" s="51" t="s">
        <v>69</v>
      </c>
      <c r="AD177" s="61"/>
      <c r="AE177" s="51" t="s">
        <v>69</v>
      </c>
      <c r="AF177" s="61"/>
      <c r="AG177" s="62">
        <v>8310</v>
      </c>
      <c r="AH177" s="58"/>
      <c r="AI177" s="51" t="s">
        <v>69</v>
      </c>
      <c r="AJ177" s="61"/>
      <c r="AK177" s="51" t="s">
        <v>69</v>
      </c>
      <c r="AL177" s="61"/>
      <c r="AM177" s="51" t="s">
        <v>69</v>
      </c>
      <c r="AN177" s="61"/>
      <c r="AO177" s="51" t="s">
        <v>69</v>
      </c>
      <c r="AP177" s="61"/>
      <c r="AQ177" s="51" t="s">
        <v>69</v>
      </c>
      <c r="AR177" s="61"/>
      <c r="AS177" s="51" t="s">
        <v>69</v>
      </c>
      <c r="AT177" s="61"/>
      <c r="AU177" s="51" t="s">
        <v>69</v>
      </c>
      <c r="AV177" s="61"/>
      <c r="AW177" s="51" t="s">
        <v>69</v>
      </c>
      <c r="AX177" s="61"/>
      <c r="AY177" s="51" t="s">
        <v>68</v>
      </c>
      <c r="AZ177" s="61">
        <v>40</v>
      </c>
      <c r="BA177" s="51" t="s">
        <v>69</v>
      </c>
      <c r="BB177" s="61"/>
      <c r="BC177" s="51" t="s">
        <v>68</v>
      </c>
      <c r="BD177" s="61">
        <v>120</v>
      </c>
      <c r="BE177" s="51" t="s">
        <v>69</v>
      </c>
      <c r="BF177" s="61"/>
      <c r="BG177" s="51" t="s">
        <v>69</v>
      </c>
      <c r="BH177" s="61"/>
      <c r="BI177" s="51" t="s">
        <v>69</v>
      </c>
      <c r="BJ177" s="61"/>
      <c r="BK177" s="52">
        <f t="shared" si="2"/>
        <v>160</v>
      </c>
    </row>
    <row r="178" spans="1:63" s="10" customFormat="1" ht="14.25" x14ac:dyDescent="0.2">
      <c r="A178" s="11" t="s">
        <v>263</v>
      </c>
      <c r="B178" s="11">
        <v>2409</v>
      </c>
      <c r="C178" s="11" t="s">
        <v>89</v>
      </c>
      <c r="D178" s="37">
        <v>2021</v>
      </c>
      <c r="E178" s="45" t="s">
        <v>69</v>
      </c>
      <c r="F178" s="61"/>
      <c r="G178" s="51" t="s">
        <v>69</v>
      </c>
      <c r="H178" s="61"/>
      <c r="I178" s="51" t="s">
        <v>69</v>
      </c>
      <c r="J178" s="61"/>
      <c r="K178" s="51" t="s">
        <v>69</v>
      </c>
      <c r="L178" s="61"/>
      <c r="M178" s="51" t="s">
        <v>69</v>
      </c>
      <c r="N178" s="61"/>
      <c r="O178" s="51" t="s">
        <v>69</v>
      </c>
      <c r="P178" s="61"/>
      <c r="Q178" s="51" t="s">
        <v>68</v>
      </c>
      <c r="R178" s="61">
        <v>1110</v>
      </c>
      <c r="S178" s="51" t="s">
        <v>68</v>
      </c>
      <c r="T178" s="61">
        <v>5400</v>
      </c>
      <c r="U178" s="51" t="s">
        <v>69</v>
      </c>
      <c r="V178" s="61"/>
      <c r="W178" s="51" t="s">
        <v>69</v>
      </c>
      <c r="X178" s="61"/>
      <c r="Y178" s="51" t="s">
        <v>69</v>
      </c>
      <c r="Z178" s="61"/>
      <c r="AA178" s="51" t="s">
        <v>69</v>
      </c>
      <c r="AB178" s="61"/>
      <c r="AC178" s="51" t="s">
        <v>69</v>
      </c>
      <c r="AD178" s="61"/>
      <c r="AE178" s="51" t="s">
        <v>69</v>
      </c>
      <c r="AF178" s="61"/>
      <c r="AG178" s="62">
        <v>6510</v>
      </c>
      <c r="AH178" s="58"/>
      <c r="AI178" s="51" t="s">
        <v>69</v>
      </c>
      <c r="AJ178" s="61"/>
      <c r="AK178" s="51" t="s">
        <v>69</v>
      </c>
      <c r="AL178" s="61"/>
      <c r="AM178" s="51" t="s">
        <v>69</v>
      </c>
      <c r="AN178" s="61"/>
      <c r="AO178" s="51" t="s">
        <v>69</v>
      </c>
      <c r="AP178" s="61"/>
      <c r="AQ178" s="51" t="s">
        <v>69</v>
      </c>
      <c r="AR178" s="61"/>
      <c r="AS178" s="51" t="s">
        <v>69</v>
      </c>
      <c r="AT178" s="61"/>
      <c r="AU178" s="51" t="s">
        <v>68</v>
      </c>
      <c r="AV178" s="61">
        <v>9</v>
      </c>
      <c r="AW178" s="51" t="s">
        <v>69</v>
      </c>
      <c r="AX178" s="61"/>
      <c r="AY178" s="51" t="s">
        <v>69</v>
      </c>
      <c r="AZ178" s="61"/>
      <c r="BA178" s="51" t="s">
        <v>69</v>
      </c>
      <c r="BB178" s="61"/>
      <c r="BC178" s="51" t="s">
        <v>69</v>
      </c>
      <c r="BD178" s="61"/>
      <c r="BE178" s="51" t="s">
        <v>69</v>
      </c>
      <c r="BF178" s="61"/>
      <c r="BG178" s="51" t="s">
        <v>69</v>
      </c>
      <c r="BH178" s="61"/>
      <c r="BI178" s="51" t="s">
        <v>69</v>
      </c>
      <c r="BJ178" s="61"/>
      <c r="BK178" s="52">
        <f t="shared" si="2"/>
        <v>9</v>
      </c>
    </row>
    <row r="179" spans="1:63" s="10" customFormat="1" ht="14.25" x14ac:dyDescent="0.2">
      <c r="A179" s="11" t="s">
        <v>264</v>
      </c>
      <c r="B179" s="11">
        <v>1081</v>
      </c>
      <c r="C179" s="11" t="s">
        <v>181</v>
      </c>
      <c r="D179" s="37">
        <v>2021</v>
      </c>
      <c r="E179" s="45" t="s">
        <v>68</v>
      </c>
      <c r="F179" s="61">
        <v>1144</v>
      </c>
      <c r="G179" s="51" t="s">
        <v>69</v>
      </c>
      <c r="H179" s="61"/>
      <c r="I179" s="51" t="s">
        <v>68</v>
      </c>
      <c r="J179" s="61">
        <v>1491</v>
      </c>
      <c r="K179" s="51" t="s">
        <v>69</v>
      </c>
      <c r="L179" s="61"/>
      <c r="M179" s="51" t="s">
        <v>69</v>
      </c>
      <c r="N179" s="61"/>
      <c r="O179" s="51" t="s">
        <v>68</v>
      </c>
      <c r="P179" s="61">
        <v>1482</v>
      </c>
      <c r="Q179" s="51" t="s">
        <v>68</v>
      </c>
      <c r="R179" s="61">
        <v>195</v>
      </c>
      <c r="S179" s="51" t="s">
        <v>68</v>
      </c>
      <c r="T179" s="61">
        <v>5746</v>
      </c>
      <c r="U179" s="51" t="s">
        <v>69</v>
      </c>
      <c r="V179" s="61"/>
      <c r="W179" s="51" t="s">
        <v>69</v>
      </c>
      <c r="X179" s="61"/>
      <c r="Y179" s="51" t="s">
        <v>68</v>
      </c>
      <c r="Z179" s="61">
        <v>910</v>
      </c>
      <c r="AA179" s="51" t="s">
        <v>69</v>
      </c>
      <c r="AB179" s="61"/>
      <c r="AC179" s="51" t="s">
        <v>69</v>
      </c>
      <c r="AD179" s="61"/>
      <c r="AE179" s="51" t="s">
        <v>69</v>
      </c>
      <c r="AF179" s="61"/>
      <c r="AG179" s="62">
        <v>10968</v>
      </c>
      <c r="AH179" s="58"/>
      <c r="AI179" s="51" t="s">
        <v>69</v>
      </c>
      <c r="AJ179" s="61"/>
      <c r="AK179" s="51" t="s">
        <v>69</v>
      </c>
      <c r="AL179" s="61"/>
      <c r="AM179" s="51" t="s">
        <v>69</v>
      </c>
      <c r="AN179" s="61"/>
      <c r="AO179" s="51" t="s">
        <v>69</v>
      </c>
      <c r="AP179" s="61"/>
      <c r="AQ179" s="51" t="s">
        <v>69</v>
      </c>
      <c r="AR179" s="61"/>
      <c r="AS179" s="51" t="s">
        <v>69</v>
      </c>
      <c r="AT179" s="61"/>
      <c r="AU179" s="51" t="s">
        <v>69</v>
      </c>
      <c r="AV179" s="61"/>
      <c r="AW179" s="51" t="s">
        <v>69</v>
      </c>
      <c r="AX179" s="61"/>
      <c r="AY179" s="51" t="s">
        <v>69</v>
      </c>
      <c r="AZ179" s="61"/>
      <c r="BA179" s="51" t="s">
        <v>69</v>
      </c>
      <c r="BB179" s="61"/>
      <c r="BC179" s="51" t="s">
        <v>69</v>
      </c>
      <c r="BD179" s="61"/>
      <c r="BE179" s="51" t="s">
        <v>69</v>
      </c>
      <c r="BF179" s="61"/>
      <c r="BG179" s="51" t="s">
        <v>69</v>
      </c>
      <c r="BH179" s="61"/>
      <c r="BI179" s="51" t="s">
        <v>69</v>
      </c>
      <c r="BJ179" s="61"/>
      <c r="BK179" s="52">
        <f t="shared" si="2"/>
        <v>0</v>
      </c>
    </row>
    <row r="180" spans="1:63" s="10" customFormat="1" ht="14.25" x14ac:dyDescent="0.2">
      <c r="A180" s="11" t="s">
        <v>265</v>
      </c>
      <c r="B180" s="11">
        <v>2031</v>
      </c>
      <c r="C180" s="11" t="s">
        <v>84</v>
      </c>
      <c r="D180" s="37">
        <v>2021</v>
      </c>
      <c r="E180" s="45" t="s">
        <v>69</v>
      </c>
      <c r="F180" s="61"/>
      <c r="G180" s="51" t="s">
        <v>69</v>
      </c>
      <c r="H180" s="61"/>
      <c r="I180" s="51" t="s">
        <v>69</v>
      </c>
      <c r="J180" s="61"/>
      <c r="K180" s="51" t="s">
        <v>69</v>
      </c>
      <c r="L180" s="61"/>
      <c r="M180" s="51" t="s">
        <v>69</v>
      </c>
      <c r="N180" s="61"/>
      <c r="O180" s="51" t="s">
        <v>68</v>
      </c>
      <c r="P180" s="61">
        <v>739</v>
      </c>
      <c r="Q180" s="51" t="s">
        <v>69</v>
      </c>
      <c r="R180" s="61"/>
      <c r="S180" s="51" t="s">
        <v>68</v>
      </c>
      <c r="T180" s="61">
        <v>3519</v>
      </c>
      <c r="U180" s="51" t="s">
        <v>69</v>
      </c>
      <c r="V180" s="61"/>
      <c r="W180" s="51" t="s">
        <v>69</v>
      </c>
      <c r="X180" s="61"/>
      <c r="Y180" s="51" t="s">
        <v>69</v>
      </c>
      <c r="Z180" s="61"/>
      <c r="AA180" s="51" t="s">
        <v>69</v>
      </c>
      <c r="AB180" s="61"/>
      <c r="AC180" s="51" t="s">
        <v>69</v>
      </c>
      <c r="AD180" s="61"/>
      <c r="AE180" s="51" t="s">
        <v>69</v>
      </c>
      <c r="AF180" s="61"/>
      <c r="AG180" s="62">
        <v>4258</v>
      </c>
      <c r="AH180" s="58"/>
      <c r="AI180" s="51" t="s">
        <v>69</v>
      </c>
      <c r="AJ180" s="61"/>
      <c r="AK180" s="51" t="s">
        <v>69</v>
      </c>
      <c r="AL180" s="61"/>
      <c r="AM180" s="51" t="s">
        <v>69</v>
      </c>
      <c r="AN180" s="61"/>
      <c r="AO180" s="51" t="s">
        <v>69</v>
      </c>
      <c r="AP180" s="61"/>
      <c r="AQ180" s="51" t="s">
        <v>69</v>
      </c>
      <c r="AR180" s="61"/>
      <c r="AS180" s="51" t="s">
        <v>69</v>
      </c>
      <c r="AT180" s="61"/>
      <c r="AU180" s="51" t="s">
        <v>68</v>
      </c>
      <c r="AV180" s="61">
        <v>200</v>
      </c>
      <c r="AW180" s="51" t="s">
        <v>69</v>
      </c>
      <c r="AX180" s="61"/>
      <c r="AY180" s="51" t="s">
        <v>69</v>
      </c>
      <c r="AZ180" s="61"/>
      <c r="BA180" s="51" t="s">
        <v>69</v>
      </c>
      <c r="BB180" s="61"/>
      <c r="BC180" s="51" t="s">
        <v>69</v>
      </c>
      <c r="BD180" s="61"/>
      <c r="BE180" s="51" t="s">
        <v>69</v>
      </c>
      <c r="BF180" s="61"/>
      <c r="BG180" s="51" t="s">
        <v>69</v>
      </c>
      <c r="BH180" s="61"/>
      <c r="BI180" s="51" t="s">
        <v>68</v>
      </c>
      <c r="BJ180" s="61">
        <v>50</v>
      </c>
      <c r="BK180" s="52">
        <f t="shared" si="2"/>
        <v>250</v>
      </c>
    </row>
    <row r="181" spans="1:63" s="10" customFormat="1" ht="14.25" x14ac:dyDescent="0.2">
      <c r="A181" s="11" t="s">
        <v>266</v>
      </c>
      <c r="B181" s="11">
        <v>1981</v>
      </c>
      <c r="C181" s="11" t="s">
        <v>75</v>
      </c>
      <c r="D181" s="37">
        <v>2021</v>
      </c>
      <c r="E181" s="45" t="s">
        <v>384</v>
      </c>
      <c r="F181" s="61"/>
      <c r="G181" s="51" t="s">
        <v>384</v>
      </c>
      <c r="H181" s="61"/>
      <c r="I181" s="51" t="s">
        <v>384</v>
      </c>
      <c r="J181" s="61"/>
      <c r="K181" s="51" t="s">
        <v>384</v>
      </c>
      <c r="L181" s="61"/>
      <c r="M181" s="51" t="s">
        <v>384</v>
      </c>
      <c r="N181" s="61"/>
      <c r="O181" s="51" t="s">
        <v>384</v>
      </c>
      <c r="P181" s="61"/>
      <c r="Q181" s="51" t="s">
        <v>384</v>
      </c>
      <c r="R181" s="61"/>
      <c r="S181" s="51" t="s">
        <v>384</v>
      </c>
      <c r="T181" s="61"/>
      <c r="U181" s="51" t="s">
        <v>384</v>
      </c>
      <c r="V181" s="61"/>
      <c r="W181" s="51" t="s">
        <v>384</v>
      </c>
      <c r="X181" s="61"/>
      <c r="Y181" s="51" t="s">
        <v>384</v>
      </c>
      <c r="Z181" s="61"/>
      <c r="AA181" s="51" t="s">
        <v>384</v>
      </c>
      <c r="AB181" s="61"/>
      <c r="AC181" s="51" t="s">
        <v>384</v>
      </c>
      <c r="AD181" s="61"/>
      <c r="AE181" s="51" t="s">
        <v>384</v>
      </c>
      <c r="AF181" s="61"/>
      <c r="AG181" s="62"/>
      <c r="AH181" s="58"/>
      <c r="AI181" s="51" t="s">
        <v>384</v>
      </c>
      <c r="AJ181" s="61"/>
      <c r="AK181" s="51" t="s">
        <v>384</v>
      </c>
      <c r="AL181" s="61"/>
      <c r="AM181" s="51" t="s">
        <v>384</v>
      </c>
      <c r="AN181" s="61"/>
      <c r="AO181" s="51" t="s">
        <v>384</v>
      </c>
      <c r="AP181" s="61"/>
      <c r="AQ181" s="51" t="s">
        <v>384</v>
      </c>
      <c r="AR181" s="61"/>
      <c r="AS181" s="51" t="s">
        <v>384</v>
      </c>
      <c r="AT181" s="61"/>
      <c r="AU181" s="51" t="s">
        <v>384</v>
      </c>
      <c r="AV181" s="61"/>
      <c r="AW181" s="51" t="s">
        <v>384</v>
      </c>
      <c r="AX181" s="61"/>
      <c r="AY181" s="51" t="s">
        <v>384</v>
      </c>
      <c r="AZ181" s="61"/>
      <c r="BA181" s="51" t="s">
        <v>384</v>
      </c>
      <c r="BB181" s="61"/>
      <c r="BC181" s="51" t="s">
        <v>384</v>
      </c>
      <c r="BD181" s="61"/>
      <c r="BE181" s="51" t="s">
        <v>384</v>
      </c>
      <c r="BF181" s="61"/>
      <c r="BG181" s="51" t="s">
        <v>384</v>
      </c>
      <c r="BH181" s="61"/>
      <c r="BI181" s="51" t="s">
        <v>384</v>
      </c>
      <c r="BJ181" s="61"/>
      <c r="BK181" s="52" t="s">
        <v>384</v>
      </c>
    </row>
    <row r="182" spans="1:63" s="10" customFormat="1" ht="14.25" x14ac:dyDescent="0.2">
      <c r="A182" s="11" t="s">
        <v>267</v>
      </c>
      <c r="B182" s="11">
        <v>128</v>
      </c>
      <c r="C182" s="11" t="s">
        <v>101</v>
      </c>
      <c r="D182" s="37">
        <v>2021</v>
      </c>
      <c r="E182" s="45" t="s">
        <v>384</v>
      </c>
      <c r="F182" s="61"/>
      <c r="G182" s="51" t="s">
        <v>384</v>
      </c>
      <c r="H182" s="61"/>
      <c r="I182" s="51" t="s">
        <v>384</v>
      </c>
      <c r="J182" s="61"/>
      <c r="K182" s="51" t="s">
        <v>384</v>
      </c>
      <c r="L182" s="61"/>
      <c r="M182" s="51" t="s">
        <v>384</v>
      </c>
      <c r="N182" s="61"/>
      <c r="O182" s="51" t="s">
        <v>384</v>
      </c>
      <c r="P182" s="61"/>
      <c r="Q182" s="51" t="s">
        <v>384</v>
      </c>
      <c r="R182" s="61"/>
      <c r="S182" s="51" t="s">
        <v>384</v>
      </c>
      <c r="T182" s="61"/>
      <c r="U182" s="51" t="s">
        <v>384</v>
      </c>
      <c r="V182" s="61"/>
      <c r="W182" s="51" t="s">
        <v>384</v>
      </c>
      <c r="X182" s="61"/>
      <c r="Y182" s="51" t="s">
        <v>384</v>
      </c>
      <c r="Z182" s="61"/>
      <c r="AA182" s="51" t="s">
        <v>384</v>
      </c>
      <c r="AB182" s="61"/>
      <c r="AC182" s="51" t="s">
        <v>384</v>
      </c>
      <c r="AD182" s="61"/>
      <c r="AE182" s="51" t="s">
        <v>384</v>
      </c>
      <c r="AF182" s="61"/>
      <c r="AG182" s="62"/>
      <c r="AH182" s="58"/>
      <c r="AI182" s="51" t="s">
        <v>384</v>
      </c>
      <c r="AJ182" s="61"/>
      <c r="AK182" s="51" t="s">
        <v>384</v>
      </c>
      <c r="AL182" s="61"/>
      <c r="AM182" s="51" t="s">
        <v>384</v>
      </c>
      <c r="AN182" s="61"/>
      <c r="AO182" s="51" t="s">
        <v>384</v>
      </c>
      <c r="AP182" s="61"/>
      <c r="AQ182" s="51" t="s">
        <v>384</v>
      </c>
      <c r="AR182" s="61"/>
      <c r="AS182" s="51" t="s">
        <v>384</v>
      </c>
      <c r="AT182" s="61"/>
      <c r="AU182" s="51" t="s">
        <v>384</v>
      </c>
      <c r="AV182" s="61"/>
      <c r="AW182" s="51" t="s">
        <v>384</v>
      </c>
      <c r="AX182" s="61"/>
      <c r="AY182" s="51" t="s">
        <v>384</v>
      </c>
      <c r="AZ182" s="61"/>
      <c r="BA182" s="51" t="s">
        <v>384</v>
      </c>
      <c r="BB182" s="61"/>
      <c r="BC182" s="51" t="s">
        <v>384</v>
      </c>
      <c r="BD182" s="61"/>
      <c r="BE182" s="51" t="s">
        <v>384</v>
      </c>
      <c r="BF182" s="61"/>
      <c r="BG182" s="51" t="s">
        <v>384</v>
      </c>
      <c r="BH182" s="61"/>
      <c r="BI182" s="51" t="s">
        <v>384</v>
      </c>
      <c r="BJ182" s="61"/>
      <c r="BK182" s="52" t="s">
        <v>384</v>
      </c>
    </row>
    <row r="183" spans="1:63" s="10" customFormat="1" ht="14.25" x14ac:dyDescent="0.2">
      <c r="A183" s="11" t="s">
        <v>268</v>
      </c>
      <c r="B183" s="11">
        <v>2181</v>
      </c>
      <c r="C183" s="11" t="s">
        <v>95</v>
      </c>
      <c r="D183" s="37">
        <v>2021</v>
      </c>
      <c r="E183" s="45" t="s">
        <v>68</v>
      </c>
      <c r="F183" s="61">
        <v>1260</v>
      </c>
      <c r="G183" s="51" t="s">
        <v>68</v>
      </c>
      <c r="H183" s="61">
        <v>239</v>
      </c>
      <c r="I183" s="51" t="s">
        <v>68</v>
      </c>
      <c r="J183" s="61">
        <v>4449</v>
      </c>
      <c r="K183" s="51" t="s">
        <v>69</v>
      </c>
      <c r="L183" s="61"/>
      <c r="M183" s="51" t="s">
        <v>69</v>
      </c>
      <c r="N183" s="61"/>
      <c r="O183" s="51" t="s">
        <v>68</v>
      </c>
      <c r="P183" s="61">
        <v>5307</v>
      </c>
      <c r="Q183" s="51" t="s">
        <v>68</v>
      </c>
      <c r="R183" s="61">
        <v>1944</v>
      </c>
      <c r="S183" s="51" t="s">
        <v>68</v>
      </c>
      <c r="T183" s="61">
        <v>16371</v>
      </c>
      <c r="U183" s="51" t="s">
        <v>68</v>
      </c>
      <c r="V183" s="61">
        <v>140</v>
      </c>
      <c r="W183" s="51" t="s">
        <v>69</v>
      </c>
      <c r="X183" s="61"/>
      <c r="Y183" s="51" t="s">
        <v>68</v>
      </c>
      <c r="Z183" s="61">
        <v>1856</v>
      </c>
      <c r="AA183" s="51" t="s">
        <v>69</v>
      </c>
      <c r="AB183" s="61"/>
      <c r="AC183" s="51" t="s">
        <v>68</v>
      </c>
      <c r="AD183" s="61">
        <v>5486</v>
      </c>
      <c r="AE183" s="51" t="s">
        <v>69</v>
      </c>
      <c r="AF183" s="61"/>
      <c r="AG183" s="62">
        <v>37052</v>
      </c>
      <c r="AH183" s="58"/>
      <c r="AI183" s="51" t="s">
        <v>69</v>
      </c>
      <c r="AJ183" s="61"/>
      <c r="AK183" s="51" t="s">
        <v>69</v>
      </c>
      <c r="AL183" s="61"/>
      <c r="AM183" s="51" t="s">
        <v>69</v>
      </c>
      <c r="AN183" s="61"/>
      <c r="AO183" s="51" t="s">
        <v>69</v>
      </c>
      <c r="AP183" s="61"/>
      <c r="AQ183" s="51" t="s">
        <v>69</v>
      </c>
      <c r="AR183" s="61"/>
      <c r="AS183" s="51" t="s">
        <v>69</v>
      </c>
      <c r="AT183" s="61"/>
      <c r="AU183" s="51" t="s">
        <v>69</v>
      </c>
      <c r="AV183" s="61"/>
      <c r="AW183" s="51" t="s">
        <v>69</v>
      </c>
      <c r="AX183" s="61"/>
      <c r="AY183" s="51" t="s">
        <v>69</v>
      </c>
      <c r="AZ183" s="61"/>
      <c r="BA183" s="51" t="s">
        <v>69</v>
      </c>
      <c r="BB183" s="61"/>
      <c r="BC183" s="51" t="s">
        <v>69</v>
      </c>
      <c r="BD183" s="61"/>
      <c r="BE183" s="51" t="s">
        <v>69</v>
      </c>
      <c r="BF183" s="61"/>
      <c r="BG183" s="51" t="s">
        <v>69</v>
      </c>
      <c r="BH183" s="61"/>
      <c r="BI183" s="51" t="s">
        <v>69</v>
      </c>
      <c r="BJ183" s="61"/>
      <c r="BK183" s="52">
        <f t="shared" si="2"/>
        <v>0</v>
      </c>
    </row>
    <row r="184" spans="1:63" s="10" customFormat="1" ht="14.25" x14ac:dyDescent="0.2">
      <c r="A184" s="11" t="s">
        <v>269</v>
      </c>
      <c r="B184" s="11">
        <v>191</v>
      </c>
      <c r="C184" s="11" t="s">
        <v>101</v>
      </c>
      <c r="D184" s="37">
        <v>2021</v>
      </c>
      <c r="E184" s="45" t="s">
        <v>68</v>
      </c>
      <c r="F184" s="61">
        <v>1872</v>
      </c>
      <c r="G184" s="51" t="s">
        <v>69</v>
      </c>
      <c r="H184" s="61"/>
      <c r="I184" s="51" t="s">
        <v>68</v>
      </c>
      <c r="J184" s="61">
        <v>12974</v>
      </c>
      <c r="K184" s="51" t="s">
        <v>68</v>
      </c>
      <c r="L184" s="61">
        <v>156</v>
      </c>
      <c r="M184" s="51" t="s">
        <v>69</v>
      </c>
      <c r="N184" s="61"/>
      <c r="O184" s="51" t="s">
        <v>68</v>
      </c>
      <c r="P184" s="61">
        <v>6400</v>
      </c>
      <c r="Q184" s="51" t="s">
        <v>68</v>
      </c>
      <c r="R184" s="61">
        <v>20410</v>
      </c>
      <c r="S184" s="51" t="s">
        <v>68</v>
      </c>
      <c r="T184" s="61">
        <v>11700</v>
      </c>
      <c r="U184" s="51" t="s">
        <v>68</v>
      </c>
      <c r="V184" s="61">
        <v>26</v>
      </c>
      <c r="W184" s="51" t="s">
        <v>69</v>
      </c>
      <c r="X184" s="61"/>
      <c r="Y184" s="51" t="s">
        <v>68</v>
      </c>
      <c r="Z184" s="61">
        <v>2080</v>
      </c>
      <c r="AA184" s="51" t="s">
        <v>69</v>
      </c>
      <c r="AB184" s="61"/>
      <c r="AC184" s="51" t="s">
        <v>68</v>
      </c>
      <c r="AD184" s="61">
        <v>962</v>
      </c>
      <c r="AE184" s="51" t="s">
        <v>68</v>
      </c>
      <c r="AF184" s="61">
        <v>468</v>
      </c>
      <c r="AG184" s="62">
        <v>57048</v>
      </c>
      <c r="AH184" s="58"/>
      <c r="AI184" s="51" t="s">
        <v>69</v>
      </c>
      <c r="AJ184" s="61"/>
      <c r="AK184" s="51" t="s">
        <v>69</v>
      </c>
      <c r="AL184" s="61"/>
      <c r="AM184" s="51" t="s">
        <v>69</v>
      </c>
      <c r="AN184" s="61"/>
      <c r="AO184" s="51" t="s">
        <v>69</v>
      </c>
      <c r="AP184" s="61"/>
      <c r="AQ184" s="51" t="s">
        <v>69</v>
      </c>
      <c r="AR184" s="61"/>
      <c r="AS184" s="51" t="s">
        <v>68</v>
      </c>
      <c r="AT184" s="61">
        <v>120</v>
      </c>
      <c r="AU184" s="51" t="s">
        <v>69</v>
      </c>
      <c r="AV184" s="61"/>
      <c r="AW184" s="51" t="s">
        <v>69</v>
      </c>
      <c r="AX184" s="61"/>
      <c r="AY184" s="51" t="s">
        <v>69</v>
      </c>
      <c r="AZ184" s="61"/>
      <c r="BA184" s="51" t="s">
        <v>69</v>
      </c>
      <c r="BB184" s="61"/>
      <c r="BC184" s="51" t="s">
        <v>69</v>
      </c>
      <c r="BD184" s="61"/>
      <c r="BE184" s="51" t="s">
        <v>69</v>
      </c>
      <c r="BF184" s="61"/>
      <c r="BG184" s="51" t="s">
        <v>69</v>
      </c>
      <c r="BH184" s="61"/>
      <c r="BI184" s="51" t="s">
        <v>68</v>
      </c>
      <c r="BJ184" s="61">
        <v>60</v>
      </c>
      <c r="BK184" s="52">
        <f t="shared" si="2"/>
        <v>180</v>
      </c>
    </row>
    <row r="185" spans="1:63" s="10" customFormat="1" ht="14.25" x14ac:dyDescent="0.2">
      <c r="A185" s="11" t="s">
        <v>270</v>
      </c>
      <c r="B185" s="11">
        <v>1291</v>
      </c>
      <c r="C185" s="11" t="s">
        <v>91</v>
      </c>
      <c r="D185" s="37">
        <v>2021</v>
      </c>
      <c r="E185" s="45" t="s">
        <v>68</v>
      </c>
      <c r="F185" s="61">
        <v>524</v>
      </c>
      <c r="G185" s="51" t="s">
        <v>68</v>
      </c>
      <c r="H185" s="61">
        <v>903</v>
      </c>
      <c r="I185" s="51" t="s">
        <v>68</v>
      </c>
      <c r="J185" s="61">
        <v>3712</v>
      </c>
      <c r="K185" s="51" t="s">
        <v>68</v>
      </c>
      <c r="L185" s="61">
        <v>129</v>
      </c>
      <c r="M185" s="51" t="s">
        <v>69</v>
      </c>
      <c r="N185" s="61"/>
      <c r="O185" s="51" t="s">
        <v>68</v>
      </c>
      <c r="P185" s="61">
        <v>577</v>
      </c>
      <c r="Q185" s="51" t="s">
        <v>68</v>
      </c>
      <c r="R185" s="61">
        <v>910</v>
      </c>
      <c r="S185" s="51" t="s">
        <v>68</v>
      </c>
      <c r="T185" s="61">
        <v>6820</v>
      </c>
      <c r="U185" s="51" t="s">
        <v>69</v>
      </c>
      <c r="V185" s="61"/>
      <c r="W185" s="51" t="s">
        <v>69</v>
      </c>
      <c r="X185" s="61"/>
      <c r="Y185" s="51" t="s">
        <v>68</v>
      </c>
      <c r="Z185" s="61">
        <v>43</v>
      </c>
      <c r="AA185" s="51" t="s">
        <v>69</v>
      </c>
      <c r="AB185" s="61"/>
      <c r="AC185" s="51" t="s">
        <v>69</v>
      </c>
      <c r="AD185" s="61"/>
      <c r="AE185" s="51" t="s">
        <v>69</v>
      </c>
      <c r="AF185" s="61"/>
      <c r="AG185" s="62">
        <v>13618</v>
      </c>
      <c r="AH185" s="58"/>
      <c r="AI185" s="51" t="s">
        <v>68</v>
      </c>
      <c r="AJ185" s="61">
        <v>208</v>
      </c>
      <c r="AK185" s="51" t="s">
        <v>68</v>
      </c>
      <c r="AL185" s="61">
        <v>243</v>
      </c>
      <c r="AM185" s="51" t="s">
        <v>68</v>
      </c>
      <c r="AN185" s="61">
        <v>202</v>
      </c>
      <c r="AO185" s="51" t="s">
        <v>68</v>
      </c>
      <c r="AP185" s="61">
        <v>46</v>
      </c>
      <c r="AQ185" s="51" t="s">
        <v>69</v>
      </c>
      <c r="AR185" s="61"/>
      <c r="AS185" s="51" t="s">
        <v>68</v>
      </c>
      <c r="AT185" s="61">
        <v>15</v>
      </c>
      <c r="AU185" s="51" t="s">
        <v>68</v>
      </c>
      <c r="AV185" s="61">
        <v>160</v>
      </c>
      <c r="AW185" s="51" t="s">
        <v>69</v>
      </c>
      <c r="AX185" s="61"/>
      <c r="AY185" s="51" t="s">
        <v>69</v>
      </c>
      <c r="AZ185" s="61"/>
      <c r="BA185" s="51" t="s">
        <v>69</v>
      </c>
      <c r="BB185" s="61"/>
      <c r="BC185" s="51" t="s">
        <v>69</v>
      </c>
      <c r="BD185" s="61"/>
      <c r="BE185" s="51" t="s">
        <v>69</v>
      </c>
      <c r="BF185" s="61"/>
      <c r="BG185" s="51" t="s">
        <v>69</v>
      </c>
      <c r="BH185" s="61"/>
      <c r="BI185" s="51" t="s">
        <v>69</v>
      </c>
      <c r="BJ185" s="61"/>
      <c r="BK185" s="52">
        <f t="shared" si="2"/>
        <v>874</v>
      </c>
    </row>
    <row r="186" spans="1:63" s="10" customFormat="1" ht="14.25" x14ac:dyDescent="0.2">
      <c r="A186" s="11" t="s">
        <v>271</v>
      </c>
      <c r="B186" s="11">
        <v>1265</v>
      </c>
      <c r="C186" s="11" t="s">
        <v>91</v>
      </c>
      <c r="D186" s="37">
        <v>2021</v>
      </c>
      <c r="E186" s="45" t="s">
        <v>69</v>
      </c>
      <c r="F186" s="61"/>
      <c r="G186" s="51" t="s">
        <v>69</v>
      </c>
      <c r="H186" s="61"/>
      <c r="I186" s="51" t="s">
        <v>69</v>
      </c>
      <c r="J186" s="61"/>
      <c r="K186" s="51" t="s">
        <v>69</v>
      </c>
      <c r="L186" s="61"/>
      <c r="M186" s="51" t="s">
        <v>69</v>
      </c>
      <c r="N186" s="61"/>
      <c r="O186" s="51" t="s">
        <v>68</v>
      </c>
      <c r="P186" s="61">
        <v>638</v>
      </c>
      <c r="Q186" s="51" t="s">
        <v>68</v>
      </c>
      <c r="R186" s="61">
        <v>2296</v>
      </c>
      <c r="S186" s="51" t="s">
        <v>68</v>
      </c>
      <c r="T186" s="61">
        <v>4368</v>
      </c>
      <c r="U186" s="51" t="s">
        <v>69</v>
      </c>
      <c r="V186" s="61"/>
      <c r="W186" s="51" t="s">
        <v>68</v>
      </c>
      <c r="X186" s="61">
        <v>968</v>
      </c>
      <c r="Y186" s="51" t="s">
        <v>68</v>
      </c>
      <c r="Z186" s="61">
        <v>506</v>
      </c>
      <c r="AA186" s="51" t="s">
        <v>69</v>
      </c>
      <c r="AB186" s="61"/>
      <c r="AC186" s="51" t="s">
        <v>68</v>
      </c>
      <c r="AD186" s="61">
        <v>80</v>
      </c>
      <c r="AE186" s="51" t="s">
        <v>69</v>
      </c>
      <c r="AF186" s="61"/>
      <c r="AG186" s="62">
        <v>8856</v>
      </c>
      <c r="AH186" s="58"/>
      <c r="AI186" s="51" t="s">
        <v>69</v>
      </c>
      <c r="AJ186" s="61"/>
      <c r="AK186" s="51" t="s">
        <v>69</v>
      </c>
      <c r="AL186" s="61"/>
      <c r="AM186" s="51" t="s">
        <v>69</v>
      </c>
      <c r="AN186" s="61"/>
      <c r="AO186" s="51" t="s">
        <v>68</v>
      </c>
      <c r="AP186" s="61">
        <v>36</v>
      </c>
      <c r="AQ186" s="51" t="s">
        <v>69</v>
      </c>
      <c r="AR186" s="61"/>
      <c r="AS186" s="51" t="s">
        <v>69</v>
      </c>
      <c r="AT186" s="61"/>
      <c r="AU186" s="51" t="s">
        <v>68</v>
      </c>
      <c r="AV186" s="61">
        <v>218</v>
      </c>
      <c r="AW186" s="51" t="s">
        <v>69</v>
      </c>
      <c r="AX186" s="61"/>
      <c r="AY186" s="51" t="s">
        <v>69</v>
      </c>
      <c r="AZ186" s="61"/>
      <c r="BA186" s="51" t="s">
        <v>68</v>
      </c>
      <c r="BB186" s="61">
        <v>55</v>
      </c>
      <c r="BC186" s="51" t="s">
        <v>68</v>
      </c>
      <c r="BD186" s="61">
        <v>59</v>
      </c>
      <c r="BE186" s="51" t="s">
        <v>68</v>
      </c>
      <c r="BF186" s="61">
        <v>85</v>
      </c>
      <c r="BG186" s="51" t="s">
        <v>69</v>
      </c>
      <c r="BH186" s="61"/>
      <c r="BI186" s="51" t="s">
        <v>68</v>
      </c>
      <c r="BJ186" s="61">
        <v>24</v>
      </c>
      <c r="BK186" s="52">
        <f t="shared" si="2"/>
        <v>477</v>
      </c>
    </row>
    <row r="187" spans="1:63" s="10" customFormat="1" ht="14.25" x14ac:dyDescent="0.2">
      <c r="A187" s="11" t="s">
        <v>272</v>
      </c>
      <c r="B187" s="11">
        <v>1495</v>
      </c>
      <c r="C187" s="11" t="s">
        <v>66</v>
      </c>
      <c r="D187" s="37">
        <v>2021</v>
      </c>
      <c r="E187" s="45" t="s">
        <v>69</v>
      </c>
      <c r="F187" s="61"/>
      <c r="G187" s="51" t="s">
        <v>68</v>
      </c>
      <c r="H187" s="61">
        <v>1000</v>
      </c>
      <c r="I187" s="51" t="s">
        <v>68</v>
      </c>
      <c r="J187" s="61">
        <v>380</v>
      </c>
      <c r="K187" s="51" t="s">
        <v>69</v>
      </c>
      <c r="L187" s="61"/>
      <c r="M187" s="51" t="s">
        <v>69</v>
      </c>
      <c r="N187" s="61"/>
      <c r="O187" s="51" t="s">
        <v>68</v>
      </c>
      <c r="P187" s="61">
        <v>6640</v>
      </c>
      <c r="Q187" s="51" t="s">
        <v>68</v>
      </c>
      <c r="R187" s="61">
        <v>300</v>
      </c>
      <c r="S187" s="51" t="s">
        <v>68</v>
      </c>
      <c r="T187" s="61">
        <v>9750</v>
      </c>
      <c r="U187" s="51" t="s">
        <v>69</v>
      </c>
      <c r="V187" s="61"/>
      <c r="W187" s="51" t="s">
        <v>69</v>
      </c>
      <c r="X187" s="61"/>
      <c r="Y187" s="51" t="s">
        <v>69</v>
      </c>
      <c r="Z187" s="61"/>
      <c r="AA187" s="51" t="s">
        <v>69</v>
      </c>
      <c r="AB187" s="61"/>
      <c r="AC187" s="51" t="s">
        <v>69</v>
      </c>
      <c r="AD187" s="61"/>
      <c r="AE187" s="51" t="s">
        <v>69</v>
      </c>
      <c r="AF187" s="61"/>
      <c r="AG187" s="62">
        <v>18070</v>
      </c>
      <c r="AH187" s="58"/>
      <c r="AI187" s="51" t="s">
        <v>69</v>
      </c>
      <c r="AJ187" s="61"/>
      <c r="AK187" s="51" t="s">
        <v>68</v>
      </c>
      <c r="AL187" s="61">
        <v>250</v>
      </c>
      <c r="AM187" s="51" t="s">
        <v>69</v>
      </c>
      <c r="AN187" s="61"/>
      <c r="AO187" s="51" t="s">
        <v>69</v>
      </c>
      <c r="AP187" s="61"/>
      <c r="AQ187" s="51" t="s">
        <v>69</v>
      </c>
      <c r="AR187" s="61"/>
      <c r="AS187" s="51" t="s">
        <v>68</v>
      </c>
      <c r="AT187" s="61">
        <v>12</v>
      </c>
      <c r="AU187" s="51" t="s">
        <v>69</v>
      </c>
      <c r="AV187" s="61"/>
      <c r="AW187" s="51" t="s">
        <v>69</v>
      </c>
      <c r="AX187" s="61"/>
      <c r="AY187" s="51" t="s">
        <v>69</v>
      </c>
      <c r="AZ187" s="61"/>
      <c r="BA187" s="51" t="s">
        <v>69</v>
      </c>
      <c r="BB187" s="61"/>
      <c r="BC187" s="51" t="s">
        <v>68</v>
      </c>
      <c r="BD187" s="61">
        <v>30</v>
      </c>
      <c r="BE187" s="51" t="s">
        <v>69</v>
      </c>
      <c r="BF187" s="61"/>
      <c r="BG187" s="51" t="s">
        <v>69</v>
      </c>
      <c r="BH187" s="61"/>
      <c r="BI187" s="51" t="s">
        <v>69</v>
      </c>
      <c r="BJ187" s="61"/>
      <c r="BK187" s="52">
        <f t="shared" si="2"/>
        <v>292</v>
      </c>
    </row>
    <row r="188" spans="1:63" s="10" customFormat="1" ht="14.25" x14ac:dyDescent="0.2">
      <c r="A188" s="11" t="s">
        <v>273</v>
      </c>
      <c r="B188" s="11">
        <v>2482</v>
      </c>
      <c r="C188" s="11" t="s">
        <v>89</v>
      </c>
      <c r="D188" s="37">
        <v>2021</v>
      </c>
      <c r="E188" s="45" t="s">
        <v>69</v>
      </c>
      <c r="F188" s="61"/>
      <c r="G188" s="51" t="s">
        <v>69</v>
      </c>
      <c r="H188" s="61"/>
      <c r="I188" s="51" t="s">
        <v>68</v>
      </c>
      <c r="J188" s="61">
        <v>116</v>
      </c>
      <c r="K188" s="51" t="s">
        <v>68</v>
      </c>
      <c r="L188" s="61">
        <v>174</v>
      </c>
      <c r="M188" s="51" t="s">
        <v>69</v>
      </c>
      <c r="N188" s="61"/>
      <c r="O188" s="51" t="s">
        <v>68</v>
      </c>
      <c r="P188" s="61">
        <v>9581</v>
      </c>
      <c r="Q188" s="51" t="s">
        <v>68</v>
      </c>
      <c r="R188" s="61">
        <v>6036</v>
      </c>
      <c r="S188" s="51" t="s">
        <v>68</v>
      </c>
      <c r="T188" s="61">
        <v>24142</v>
      </c>
      <c r="U188" s="51" t="s">
        <v>69</v>
      </c>
      <c r="V188" s="61"/>
      <c r="W188" s="51" t="s">
        <v>69</v>
      </c>
      <c r="X188" s="61"/>
      <c r="Y188" s="51" t="s">
        <v>68</v>
      </c>
      <c r="Z188" s="61">
        <v>2841</v>
      </c>
      <c r="AA188" s="51" t="s">
        <v>68</v>
      </c>
      <c r="AB188" s="61">
        <v>225</v>
      </c>
      <c r="AC188" s="51" t="s">
        <v>69</v>
      </c>
      <c r="AD188" s="61"/>
      <c r="AE188" s="51" t="s">
        <v>68</v>
      </c>
      <c r="AF188" s="61">
        <v>716</v>
      </c>
      <c r="AG188" s="62">
        <v>43831</v>
      </c>
      <c r="AH188" s="58"/>
      <c r="AI188" s="51" t="s">
        <v>69</v>
      </c>
      <c r="AJ188" s="61"/>
      <c r="AK188" s="51" t="s">
        <v>69</v>
      </c>
      <c r="AL188" s="61"/>
      <c r="AM188" s="51" t="s">
        <v>68</v>
      </c>
      <c r="AN188" s="61">
        <v>8</v>
      </c>
      <c r="AO188" s="51" t="s">
        <v>68</v>
      </c>
      <c r="AP188" s="61">
        <v>8</v>
      </c>
      <c r="AQ188" s="51" t="s">
        <v>69</v>
      </c>
      <c r="AR188" s="61"/>
      <c r="AS188" s="51" t="s">
        <v>68</v>
      </c>
      <c r="AT188" s="61">
        <v>120</v>
      </c>
      <c r="AU188" s="51" t="s">
        <v>69</v>
      </c>
      <c r="AV188" s="61"/>
      <c r="AW188" s="51" t="s">
        <v>69</v>
      </c>
      <c r="AX188" s="61"/>
      <c r="AY188" s="51" t="s">
        <v>68</v>
      </c>
      <c r="AZ188" s="61">
        <v>57</v>
      </c>
      <c r="BA188" s="51" t="s">
        <v>69</v>
      </c>
      <c r="BB188" s="61"/>
      <c r="BC188" s="51" t="s">
        <v>68</v>
      </c>
      <c r="BD188" s="61">
        <v>253</v>
      </c>
      <c r="BE188" s="51" t="s">
        <v>69</v>
      </c>
      <c r="BF188" s="61"/>
      <c r="BG188" s="51" t="s">
        <v>69</v>
      </c>
      <c r="BH188" s="61"/>
      <c r="BI188" s="51" t="s">
        <v>69</v>
      </c>
      <c r="BJ188" s="61"/>
      <c r="BK188" s="52">
        <f t="shared" si="2"/>
        <v>446</v>
      </c>
    </row>
    <row r="189" spans="1:63" s="10" customFormat="1" ht="14.25" x14ac:dyDescent="0.2">
      <c r="A189" s="11" t="s">
        <v>274</v>
      </c>
      <c r="B189" s="11">
        <v>1904</v>
      </c>
      <c r="C189" s="11" t="s">
        <v>75</v>
      </c>
      <c r="D189" s="37">
        <v>2021</v>
      </c>
      <c r="E189" s="45" t="s">
        <v>68</v>
      </c>
      <c r="F189" s="61">
        <v>230</v>
      </c>
      <c r="G189" s="51" t="s">
        <v>69</v>
      </c>
      <c r="H189" s="61"/>
      <c r="I189" s="51" t="s">
        <v>68</v>
      </c>
      <c r="J189" s="61">
        <v>3290</v>
      </c>
      <c r="K189" s="51" t="s">
        <v>68</v>
      </c>
      <c r="L189" s="61">
        <v>132</v>
      </c>
      <c r="M189" s="51" t="s">
        <v>69</v>
      </c>
      <c r="N189" s="61"/>
      <c r="O189" s="51" t="s">
        <v>69</v>
      </c>
      <c r="P189" s="61"/>
      <c r="Q189" s="51" t="s">
        <v>68</v>
      </c>
      <c r="R189" s="61">
        <v>572</v>
      </c>
      <c r="S189" s="51" t="s">
        <v>68</v>
      </c>
      <c r="T189" s="61">
        <v>516</v>
      </c>
      <c r="U189" s="51" t="s">
        <v>69</v>
      </c>
      <c r="V189" s="61"/>
      <c r="W189" s="51" t="s">
        <v>69</v>
      </c>
      <c r="X189" s="61"/>
      <c r="Y189" s="51" t="s">
        <v>68</v>
      </c>
      <c r="Z189" s="61">
        <v>1250</v>
      </c>
      <c r="AA189" s="51" t="s">
        <v>69</v>
      </c>
      <c r="AB189" s="61"/>
      <c r="AC189" s="51" t="s">
        <v>69</v>
      </c>
      <c r="AD189" s="61"/>
      <c r="AE189" s="51" t="s">
        <v>68</v>
      </c>
      <c r="AF189" s="61">
        <v>60</v>
      </c>
      <c r="AG189" s="62">
        <v>6050</v>
      </c>
      <c r="AH189" s="58"/>
      <c r="AI189" s="51" t="s">
        <v>69</v>
      </c>
      <c r="AJ189" s="61"/>
      <c r="AK189" s="51" t="s">
        <v>69</v>
      </c>
      <c r="AL189" s="61"/>
      <c r="AM189" s="51" t="s">
        <v>69</v>
      </c>
      <c r="AN189" s="61"/>
      <c r="AO189" s="51" t="s">
        <v>69</v>
      </c>
      <c r="AP189" s="61"/>
      <c r="AQ189" s="51" t="s">
        <v>69</v>
      </c>
      <c r="AR189" s="61"/>
      <c r="AS189" s="51" t="s">
        <v>69</v>
      </c>
      <c r="AT189" s="61"/>
      <c r="AU189" s="51" t="s">
        <v>69</v>
      </c>
      <c r="AV189" s="61"/>
      <c r="AW189" s="51" t="s">
        <v>69</v>
      </c>
      <c r="AX189" s="61"/>
      <c r="AY189" s="51" t="s">
        <v>69</v>
      </c>
      <c r="AZ189" s="61"/>
      <c r="BA189" s="51" t="s">
        <v>69</v>
      </c>
      <c r="BB189" s="61"/>
      <c r="BC189" s="51" t="s">
        <v>69</v>
      </c>
      <c r="BD189" s="61"/>
      <c r="BE189" s="51" t="s">
        <v>69</v>
      </c>
      <c r="BF189" s="61"/>
      <c r="BG189" s="51" t="s">
        <v>69</v>
      </c>
      <c r="BH189" s="61"/>
      <c r="BI189" s="51" t="s">
        <v>69</v>
      </c>
      <c r="BJ189" s="61"/>
      <c r="BK189" s="52">
        <f t="shared" si="2"/>
        <v>0</v>
      </c>
    </row>
    <row r="190" spans="1:63" s="10" customFormat="1" ht="14.25" x14ac:dyDescent="0.2">
      <c r="A190" s="11" t="s">
        <v>275</v>
      </c>
      <c r="B190" s="11">
        <v>1264</v>
      </c>
      <c r="C190" s="11" t="s">
        <v>91</v>
      </c>
      <c r="D190" s="37">
        <v>2021</v>
      </c>
      <c r="E190" s="45" t="s">
        <v>69</v>
      </c>
      <c r="F190" s="61"/>
      <c r="G190" s="51" t="s">
        <v>68</v>
      </c>
      <c r="H190" s="61">
        <v>1684</v>
      </c>
      <c r="I190" s="51" t="s">
        <v>68</v>
      </c>
      <c r="J190" s="61">
        <v>4800</v>
      </c>
      <c r="K190" s="51" t="s">
        <v>69</v>
      </c>
      <c r="L190" s="61"/>
      <c r="M190" s="51" t="s">
        <v>69</v>
      </c>
      <c r="N190" s="61"/>
      <c r="O190" s="51" t="s">
        <v>68</v>
      </c>
      <c r="P190" s="61">
        <v>4562</v>
      </c>
      <c r="Q190" s="51" t="s">
        <v>69</v>
      </c>
      <c r="R190" s="61"/>
      <c r="S190" s="51" t="s">
        <v>68</v>
      </c>
      <c r="T190" s="61">
        <v>5453</v>
      </c>
      <c r="U190" s="51" t="s">
        <v>69</v>
      </c>
      <c r="V190" s="61"/>
      <c r="W190" s="51" t="s">
        <v>69</v>
      </c>
      <c r="X190" s="61"/>
      <c r="Y190" s="51" t="s">
        <v>69</v>
      </c>
      <c r="Z190" s="61"/>
      <c r="AA190" s="51" t="s">
        <v>69</v>
      </c>
      <c r="AB190" s="61"/>
      <c r="AC190" s="51" t="s">
        <v>69</v>
      </c>
      <c r="AD190" s="61"/>
      <c r="AE190" s="51" t="s">
        <v>69</v>
      </c>
      <c r="AF190" s="61"/>
      <c r="AG190" s="62">
        <v>16499</v>
      </c>
      <c r="AH190" s="58"/>
      <c r="AI190" s="51" t="s">
        <v>68</v>
      </c>
      <c r="AJ190" s="61">
        <v>24</v>
      </c>
      <c r="AK190" s="51" t="s">
        <v>69</v>
      </c>
      <c r="AL190" s="61"/>
      <c r="AM190" s="51" t="s">
        <v>69</v>
      </c>
      <c r="AN190" s="61"/>
      <c r="AO190" s="51" t="s">
        <v>68</v>
      </c>
      <c r="AP190" s="61">
        <v>40</v>
      </c>
      <c r="AQ190" s="51" t="s">
        <v>69</v>
      </c>
      <c r="AR190" s="61"/>
      <c r="AS190" s="51" t="s">
        <v>69</v>
      </c>
      <c r="AT190" s="61"/>
      <c r="AU190" s="51" t="s">
        <v>69</v>
      </c>
      <c r="AV190" s="61"/>
      <c r="AW190" s="51" t="s">
        <v>69</v>
      </c>
      <c r="AX190" s="61"/>
      <c r="AY190" s="51" t="s">
        <v>69</v>
      </c>
      <c r="AZ190" s="61"/>
      <c r="BA190" s="51" t="s">
        <v>69</v>
      </c>
      <c r="BB190" s="61"/>
      <c r="BC190" s="51" t="s">
        <v>69</v>
      </c>
      <c r="BD190" s="61"/>
      <c r="BE190" s="51" t="s">
        <v>69</v>
      </c>
      <c r="BF190" s="61"/>
      <c r="BG190" s="51" t="s">
        <v>69</v>
      </c>
      <c r="BH190" s="61"/>
      <c r="BI190" s="51" t="s">
        <v>69</v>
      </c>
      <c r="BJ190" s="61"/>
      <c r="BK190" s="52">
        <f t="shared" si="2"/>
        <v>64</v>
      </c>
    </row>
    <row r="191" spans="1:63" s="10" customFormat="1" ht="14.25" x14ac:dyDescent="0.2">
      <c r="A191" s="11" t="s">
        <v>276</v>
      </c>
      <c r="B191" s="11">
        <v>1496</v>
      </c>
      <c r="C191" s="11" t="s">
        <v>66</v>
      </c>
      <c r="D191" s="37">
        <v>2021</v>
      </c>
      <c r="E191" s="45" t="s">
        <v>69</v>
      </c>
      <c r="F191" s="61"/>
      <c r="G191" s="51" t="s">
        <v>69</v>
      </c>
      <c r="H191" s="61"/>
      <c r="I191" s="51" t="s">
        <v>68</v>
      </c>
      <c r="J191" s="61">
        <v>625</v>
      </c>
      <c r="K191" s="51" t="s">
        <v>69</v>
      </c>
      <c r="L191" s="61"/>
      <c r="M191" s="51" t="s">
        <v>69</v>
      </c>
      <c r="N191" s="61"/>
      <c r="O191" s="51" t="s">
        <v>68</v>
      </c>
      <c r="P191" s="61">
        <v>8077</v>
      </c>
      <c r="Q191" s="51" t="s">
        <v>68</v>
      </c>
      <c r="R191" s="61">
        <v>240</v>
      </c>
      <c r="S191" s="51" t="s">
        <v>68</v>
      </c>
      <c r="T191" s="61">
        <v>15370</v>
      </c>
      <c r="U191" s="51" t="s">
        <v>69</v>
      </c>
      <c r="V191" s="61"/>
      <c r="W191" s="51" t="s">
        <v>69</v>
      </c>
      <c r="X191" s="61"/>
      <c r="Y191" s="51" t="s">
        <v>69</v>
      </c>
      <c r="Z191" s="61"/>
      <c r="AA191" s="51" t="s">
        <v>69</v>
      </c>
      <c r="AB191" s="61"/>
      <c r="AC191" s="51" t="s">
        <v>69</v>
      </c>
      <c r="AD191" s="61"/>
      <c r="AE191" s="51" t="s">
        <v>69</v>
      </c>
      <c r="AF191" s="61"/>
      <c r="AG191" s="62">
        <v>24312</v>
      </c>
      <c r="AH191" s="58"/>
      <c r="AI191" s="51" t="s">
        <v>69</v>
      </c>
      <c r="AJ191" s="61"/>
      <c r="AK191" s="51" t="s">
        <v>69</v>
      </c>
      <c r="AL191" s="61"/>
      <c r="AM191" s="51" t="s">
        <v>69</v>
      </c>
      <c r="AN191" s="61"/>
      <c r="AO191" s="51" t="s">
        <v>69</v>
      </c>
      <c r="AP191" s="61"/>
      <c r="AQ191" s="51" t="s">
        <v>69</v>
      </c>
      <c r="AR191" s="61"/>
      <c r="AS191" s="51" t="s">
        <v>69</v>
      </c>
      <c r="AT191" s="61"/>
      <c r="AU191" s="51" t="s">
        <v>69</v>
      </c>
      <c r="AV191" s="61"/>
      <c r="AW191" s="51" t="s">
        <v>69</v>
      </c>
      <c r="AX191" s="61"/>
      <c r="AY191" s="51" t="s">
        <v>69</v>
      </c>
      <c r="AZ191" s="61"/>
      <c r="BA191" s="51" t="s">
        <v>69</v>
      </c>
      <c r="BB191" s="61"/>
      <c r="BC191" s="51" t="s">
        <v>69</v>
      </c>
      <c r="BD191" s="61"/>
      <c r="BE191" s="51" t="s">
        <v>69</v>
      </c>
      <c r="BF191" s="61"/>
      <c r="BG191" s="51" t="s">
        <v>69</v>
      </c>
      <c r="BH191" s="61"/>
      <c r="BI191" s="51" t="s">
        <v>69</v>
      </c>
      <c r="BJ191" s="61"/>
      <c r="BK191" s="52">
        <f t="shared" si="2"/>
        <v>0</v>
      </c>
    </row>
    <row r="192" spans="1:63" s="10" customFormat="1" ht="14.25" x14ac:dyDescent="0.2">
      <c r="A192" s="11" t="s">
        <v>277</v>
      </c>
      <c r="B192" s="11">
        <v>2061</v>
      </c>
      <c r="C192" s="11" t="s">
        <v>84</v>
      </c>
      <c r="D192" s="37">
        <v>2021</v>
      </c>
      <c r="E192" s="45" t="s">
        <v>69</v>
      </c>
      <c r="F192" s="61"/>
      <c r="G192" s="51" t="s">
        <v>69</v>
      </c>
      <c r="H192" s="61"/>
      <c r="I192" s="51" t="s">
        <v>68</v>
      </c>
      <c r="J192" s="61">
        <v>651</v>
      </c>
      <c r="K192" s="51" t="s">
        <v>69</v>
      </c>
      <c r="L192" s="61"/>
      <c r="M192" s="51" t="s">
        <v>69</v>
      </c>
      <c r="N192" s="61"/>
      <c r="O192" s="51" t="s">
        <v>68</v>
      </c>
      <c r="P192" s="61">
        <v>722</v>
      </c>
      <c r="Q192" s="51" t="s">
        <v>69</v>
      </c>
      <c r="R192" s="61"/>
      <c r="S192" s="51" t="s">
        <v>68</v>
      </c>
      <c r="T192" s="61">
        <v>2518</v>
      </c>
      <c r="U192" s="51" t="s">
        <v>69</v>
      </c>
      <c r="V192" s="61"/>
      <c r="W192" s="51" t="s">
        <v>69</v>
      </c>
      <c r="X192" s="61"/>
      <c r="Y192" s="51" t="s">
        <v>68</v>
      </c>
      <c r="Z192" s="61">
        <v>230</v>
      </c>
      <c r="AA192" s="51" t="s">
        <v>68</v>
      </c>
      <c r="AB192" s="61">
        <v>47</v>
      </c>
      <c r="AC192" s="51" t="s">
        <v>68</v>
      </c>
      <c r="AD192" s="61">
        <v>30</v>
      </c>
      <c r="AE192" s="51" t="s">
        <v>69</v>
      </c>
      <c r="AF192" s="61"/>
      <c r="AG192" s="62">
        <v>4198</v>
      </c>
      <c r="AH192" s="58"/>
      <c r="AI192" s="51" t="s">
        <v>69</v>
      </c>
      <c r="AJ192" s="61"/>
      <c r="AK192" s="51" t="s">
        <v>69</v>
      </c>
      <c r="AL192" s="61"/>
      <c r="AM192" s="51" t="s">
        <v>69</v>
      </c>
      <c r="AN192" s="61"/>
      <c r="AO192" s="51" t="s">
        <v>69</v>
      </c>
      <c r="AP192" s="61"/>
      <c r="AQ192" s="51" t="s">
        <v>69</v>
      </c>
      <c r="AR192" s="61"/>
      <c r="AS192" s="51" t="s">
        <v>69</v>
      </c>
      <c r="AT192" s="61"/>
      <c r="AU192" s="51" t="s">
        <v>69</v>
      </c>
      <c r="AV192" s="61"/>
      <c r="AW192" s="51" t="s">
        <v>69</v>
      </c>
      <c r="AX192" s="61"/>
      <c r="AY192" s="51" t="s">
        <v>69</v>
      </c>
      <c r="AZ192" s="61"/>
      <c r="BA192" s="51" t="s">
        <v>69</v>
      </c>
      <c r="BB192" s="61"/>
      <c r="BC192" s="51" t="s">
        <v>69</v>
      </c>
      <c r="BD192" s="61"/>
      <c r="BE192" s="51" t="s">
        <v>69</v>
      </c>
      <c r="BF192" s="61"/>
      <c r="BG192" s="51" t="s">
        <v>69</v>
      </c>
      <c r="BH192" s="61"/>
      <c r="BI192" s="51" t="s">
        <v>69</v>
      </c>
      <c r="BJ192" s="61"/>
      <c r="BK192" s="52">
        <f t="shared" si="2"/>
        <v>0</v>
      </c>
    </row>
    <row r="193" spans="1:63" s="10" customFormat="1" ht="14.25" x14ac:dyDescent="0.2">
      <c r="A193" s="11" t="s">
        <v>278</v>
      </c>
      <c r="B193" s="11">
        <v>2283</v>
      </c>
      <c r="C193" s="11" t="s">
        <v>167</v>
      </c>
      <c r="D193" s="37">
        <v>2021</v>
      </c>
      <c r="E193" s="45" t="s">
        <v>68</v>
      </c>
      <c r="F193" s="61">
        <v>120</v>
      </c>
      <c r="G193" s="51" t="s">
        <v>69</v>
      </c>
      <c r="H193" s="61"/>
      <c r="I193" s="51" t="s">
        <v>68</v>
      </c>
      <c r="J193" s="61">
        <v>4320</v>
      </c>
      <c r="K193" s="51" t="s">
        <v>68</v>
      </c>
      <c r="L193" s="61">
        <v>200</v>
      </c>
      <c r="M193" s="51" t="s">
        <v>69</v>
      </c>
      <c r="N193" s="61"/>
      <c r="O193" s="51" t="s">
        <v>68</v>
      </c>
      <c r="P193" s="61">
        <v>760</v>
      </c>
      <c r="Q193" s="51" t="s">
        <v>69</v>
      </c>
      <c r="R193" s="61"/>
      <c r="S193" s="51" t="s">
        <v>68</v>
      </c>
      <c r="T193" s="61">
        <v>4020</v>
      </c>
      <c r="U193" s="51" t="s">
        <v>69</v>
      </c>
      <c r="V193" s="61"/>
      <c r="W193" s="51" t="s">
        <v>69</v>
      </c>
      <c r="X193" s="61"/>
      <c r="Y193" s="51" t="s">
        <v>68</v>
      </c>
      <c r="Z193" s="61">
        <v>480</v>
      </c>
      <c r="AA193" s="51" t="s">
        <v>69</v>
      </c>
      <c r="AB193" s="61"/>
      <c r="AC193" s="51" t="s">
        <v>69</v>
      </c>
      <c r="AD193" s="61"/>
      <c r="AE193" s="51" t="s">
        <v>69</v>
      </c>
      <c r="AF193" s="61"/>
      <c r="AG193" s="62">
        <v>9900</v>
      </c>
      <c r="AH193" s="58"/>
      <c r="AI193" s="51" t="s">
        <v>69</v>
      </c>
      <c r="AJ193" s="61"/>
      <c r="AK193" s="51" t="s">
        <v>69</v>
      </c>
      <c r="AL193" s="61"/>
      <c r="AM193" s="51" t="s">
        <v>68</v>
      </c>
      <c r="AN193" s="61">
        <v>300</v>
      </c>
      <c r="AO193" s="51" t="s">
        <v>69</v>
      </c>
      <c r="AP193" s="61"/>
      <c r="AQ193" s="51" t="s">
        <v>69</v>
      </c>
      <c r="AR193" s="61"/>
      <c r="AS193" s="51" t="s">
        <v>69</v>
      </c>
      <c r="AT193" s="61"/>
      <c r="AU193" s="51" t="s">
        <v>69</v>
      </c>
      <c r="AV193" s="61"/>
      <c r="AW193" s="51" t="s">
        <v>69</v>
      </c>
      <c r="AX193" s="61"/>
      <c r="AY193" s="51" t="s">
        <v>69</v>
      </c>
      <c r="AZ193" s="61"/>
      <c r="BA193" s="51" t="s">
        <v>69</v>
      </c>
      <c r="BB193" s="61"/>
      <c r="BC193" s="51" t="s">
        <v>69</v>
      </c>
      <c r="BD193" s="61"/>
      <c r="BE193" s="51" t="s">
        <v>69</v>
      </c>
      <c r="BF193" s="61"/>
      <c r="BG193" s="51" t="s">
        <v>68</v>
      </c>
      <c r="BH193" s="61">
        <v>1120</v>
      </c>
      <c r="BI193" s="51" t="s">
        <v>69</v>
      </c>
      <c r="BJ193" s="61"/>
      <c r="BK193" s="52">
        <f t="shared" si="2"/>
        <v>1420</v>
      </c>
    </row>
    <row r="194" spans="1:63" s="10" customFormat="1" ht="14.25" x14ac:dyDescent="0.2">
      <c r="A194" s="11" t="s">
        <v>279</v>
      </c>
      <c r="B194" s="11">
        <v>163</v>
      </c>
      <c r="C194" s="11" t="s">
        <v>101</v>
      </c>
      <c r="D194" s="37">
        <v>2021</v>
      </c>
      <c r="E194" s="45" t="s">
        <v>68</v>
      </c>
      <c r="F194" s="61">
        <v>3578</v>
      </c>
      <c r="G194" s="51" t="s">
        <v>69</v>
      </c>
      <c r="H194" s="61"/>
      <c r="I194" s="51" t="s">
        <v>68</v>
      </c>
      <c r="J194" s="61">
        <v>7048</v>
      </c>
      <c r="K194" s="51" t="s">
        <v>68</v>
      </c>
      <c r="L194" s="61">
        <v>100</v>
      </c>
      <c r="M194" s="51" t="s">
        <v>69</v>
      </c>
      <c r="N194" s="61"/>
      <c r="O194" s="51" t="s">
        <v>68</v>
      </c>
      <c r="P194" s="61">
        <v>3853</v>
      </c>
      <c r="Q194" s="51" t="s">
        <v>68</v>
      </c>
      <c r="R194" s="61">
        <v>6354</v>
      </c>
      <c r="S194" s="51" t="s">
        <v>68</v>
      </c>
      <c r="T194" s="61">
        <v>25791</v>
      </c>
      <c r="U194" s="51" t="s">
        <v>69</v>
      </c>
      <c r="V194" s="61"/>
      <c r="W194" s="51" t="s">
        <v>69</v>
      </c>
      <c r="X194" s="61"/>
      <c r="Y194" s="51" t="s">
        <v>68</v>
      </c>
      <c r="Z194" s="61">
        <v>2796</v>
      </c>
      <c r="AA194" s="51" t="s">
        <v>68</v>
      </c>
      <c r="AB194" s="61">
        <v>742</v>
      </c>
      <c r="AC194" s="51" t="s">
        <v>69</v>
      </c>
      <c r="AD194" s="61"/>
      <c r="AE194" s="51" t="s">
        <v>68</v>
      </c>
      <c r="AF194" s="61">
        <v>324</v>
      </c>
      <c r="AG194" s="62">
        <v>50586</v>
      </c>
      <c r="AH194" s="58"/>
      <c r="AI194" s="51" t="s">
        <v>69</v>
      </c>
      <c r="AJ194" s="61"/>
      <c r="AK194" s="51" t="s">
        <v>69</v>
      </c>
      <c r="AL194" s="61"/>
      <c r="AM194" s="51" t="s">
        <v>69</v>
      </c>
      <c r="AN194" s="61"/>
      <c r="AO194" s="51" t="s">
        <v>69</v>
      </c>
      <c r="AP194" s="61"/>
      <c r="AQ194" s="51" t="s">
        <v>69</v>
      </c>
      <c r="AR194" s="61"/>
      <c r="AS194" s="51" t="s">
        <v>69</v>
      </c>
      <c r="AT194" s="61"/>
      <c r="AU194" s="51" t="s">
        <v>69</v>
      </c>
      <c r="AV194" s="61"/>
      <c r="AW194" s="51" t="s">
        <v>69</v>
      </c>
      <c r="AX194" s="61"/>
      <c r="AY194" s="51" t="s">
        <v>69</v>
      </c>
      <c r="AZ194" s="61"/>
      <c r="BA194" s="51" t="s">
        <v>69</v>
      </c>
      <c r="BB194" s="61"/>
      <c r="BC194" s="51" t="s">
        <v>69</v>
      </c>
      <c r="BD194" s="61"/>
      <c r="BE194" s="51" t="s">
        <v>69</v>
      </c>
      <c r="BF194" s="61"/>
      <c r="BG194" s="51" t="s">
        <v>69</v>
      </c>
      <c r="BH194" s="61"/>
      <c r="BI194" s="51" t="s">
        <v>69</v>
      </c>
      <c r="BJ194" s="61"/>
      <c r="BK194" s="52">
        <f t="shared" si="2"/>
        <v>0</v>
      </c>
    </row>
    <row r="195" spans="1:63" s="10" customFormat="1" ht="14.25" x14ac:dyDescent="0.2">
      <c r="A195" s="11" t="s">
        <v>280</v>
      </c>
      <c r="B195" s="11">
        <v>184</v>
      </c>
      <c r="C195" s="11" t="s">
        <v>101</v>
      </c>
      <c r="D195" s="37">
        <v>2021</v>
      </c>
      <c r="E195" s="45" t="s">
        <v>68</v>
      </c>
      <c r="F195" s="61">
        <v>6307</v>
      </c>
      <c r="G195" s="51" t="s">
        <v>69</v>
      </c>
      <c r="H195" s="61"/>
      <c r="I195" s="51" t="s">
        <v>68</v>
      </c>
      <c r="J195" s="61">
        <v>28182</v>
      </c>
      <c r="K195" s="51" t="s">
        <v>68</v>
      </c>
      <c r="L195" s="61">
        <v>2009</v>
      </c>
      <c r="M195" s="51" t="s">
        <v>69</v>
      </c>
      <c r="N195" s="61"/>
      <c r="O195" s="51" t="s">
        <v>68</v>
      </c>
      <c r="P195" s="61">
        <v>3220</v>
      </c>
      <c r="Q195" s="51" t="s">
        <v>68</v>
      </c>
      <c r="R195" s="61">
        <v>16636</v>
      </c>
      <c r="S195" s="51" t="s">
        <v>68</v>
      </c>
      <c r="T195" s="61">
        <v>21941</v>
      </c>
      <c r="U195" s="51" t="s">
        <v>68</v>
      </c>
      <c r="V195" s="61">
        <v>162</v>
      </c>
      <c r="W195" s="51" t="s">
        <v>69</v>
      </c>
      <c r="X195" s="61"/>
      <c r="Y195" s="51" t="s">
        <v>68</v>
      </c>
      <c r="Z195" s="61">
        <v>6816</v>
      </c>
      <c r="AA195" s="51" t="s">
        <v>68</v>
      </c>
      <c r="AB195" s="61">
        <v>1851</v>
      </c>
      <c r="AC195" s="51" t="s">
        <v>69</v>
      </c>
      <c r="AD195" s="61"/>
      <c r="AE195" s="51" t="s">
        <v>69</v>
      </c>
      <c r="AF195" s="61"/>
      <c r="AG195" s="62">
        <v>87124</v>
      </c>
      <c r="AH195" s="58"/>
      <c r="AI195" s="51" t="s">
        <v>68</v>
      </c>
      <c r="AJ195" s="61">
        <v>165</v>
      </c>
      <c r="AK195" s="51" t="s">
        <v>69</v>
      </c>
      <c r="AL195" s="61"/>
      <c r="AM195" s="51" t="s">
        <v>68</v>
      </c>
      <c r="AN195" s="61">
        <v>454</v>
      </c>
      <c r="AO195" s="51" t="s">
        <v>68</v>
      </c>
      <c r="AP195" s="61">
        <v>97</v>
      </c>
      <c r="AQ195" s="51" t="s">
        <v>69</v>
      </c>
      <c r="AR195" s="61"/>
      <c r="AS195" s="51" t="s">
        <v>69</v>
      </c>
      <c r="AT195" s="61"/>
      <c r="AU195" s="51" t="s">
        <v>68</v>
      </c>
      <c r="AV195" s="61">
        <v>56</v>
      </c>
      <c r="AW195" s="51" t="s">
        <v>68</v>
      </c>
      <c r="AX195" s="61">
        <v>40</v>
      </c>
      <c r="AY195" s="51" t="s">
        <v>69</v>
      </c>
      <c r="AZ195" s="61"/>
      <c r="BA195" s="51" t="s">
        <v>69</v>
      </c>
      <c r="BB195" s="61"/>
      <c r="BC195" s="51" t="s">
        <v>68</v>
      </c>
      <c r="BD195" s="61">
        <v>90</v>
      </c>
      <c r="BE195" s="51" t="s">
        <v>69</v>
      </c>
      <c r="BF195" s="61"/>
      <c r="BG195" s="51" t="s">
        <v>69</v>
      </c>
      <c r="BH195" s="61"/>
      <c r="BI195" s="51" t="s">
        <v>69</v>
      </c>
      <c r="BJ195" s="61"/>
      <c r="BK195" s="52">
        <f t="shared" ref="BK195:BK258" si="3">AJ195+AL195+AN195+AP195+AR195+AT195+AV195+AX195+AZ195+BB195+BD195+BF195+BH195+BJ195</f>
        <v>902</v>
      </c>
    </row>
    <row r="196" spans="1:63" s="10" customFormat="1" ht="14.25" x14ac:dyDescent="0.2">
      <c r="A196" s="11" t="s">
        <v>281</v>
      </c>
      <c r="B196" s="11">
        <v>2422</v>
      </c>
      <c r="C196" s="11" t="s">
        <v>89</v>
      </c>
      <c r="D196" s="37">
        <v>2021</v>
      </c>
      <c r="E196" s="45" t="s">
        <v>384</v>
      </c>
      <c r="F196" s="61"/>
      <c r="G196" s="51" t="s">
        <v>384</v>
      </c>
      <c r="H196" s="61"/>
      <c r="I196" s="51" t="s">
        <v>384</v>
      </c>
      <c r="J196" s="61"/>
      <c r="K196" s="51" t="s">
        <v>384</v>
      </c>
      <c r="L196" s="61"/>
      <c r="M196" s="51" t="s">
        <v>384</v>
      </c>
      <c r="N196" s="61"/>
      <c r="O196" s="51" t="s">
        <v>384</v>
      </c>
      <c r="P196" s="61"/>
      <c r="Q196" s="51" t="s">
        <v>384</v>
      </c>
      <c r="R196" s="61"/>
      <c r="S196" s="51" t="s">
        <v>384</v>
      </c>
      <c r="T196" s="61"/>
      <c r="U196" s="51" t="s">
        <v>384</v>
      </c>
      <c r="V196" s="61"/>
      <c r="W196" s="51" t="s">
        <v>384</v>
      </c>
      <c r="X196" s="61"/>
      <c r="Y196" s="51" t="s">
        <v>384</v>
      </c>
      <c r="Z196" s="61"/>
      <c r="AA196" s="51" t="s">
        <v>384</v>
      </c>
      <c r="AB196" s="61"/>
      <c r="AC196" s="51" t="s">
        <v>384</v>
      </c>
      <c r="AD196" s="61"/>
      <c r="AE196" s="51" t="s">
        <v>384</v>
      </c>
      <c r="AF196" s="61"/>
      <c r="AG196" s="62"/>
      <c r="AH196" s="58"/>
      <c r="AI196" s="51" t="s">
        <v>384</v>
      </c>
      <c r="AJ196" s="61"/>
      <c r="AK196" s="51" t="s">
        <v>384</v>
      </c>
      <c r="AL196" s="61"/>
      <c r="AM196" s="51" t="s">
        <v>384</v>
      </c>
      <c r="AN196" s="61"/>
      <c r="AO196" s="51" t="s">
        <v>384</v>
      </c>
      <c r="AP196" s="61"/>
      <c r="AQ196" s="51" t="s">
        <v>384</v>
      </c>
      <c r="AR196" s="61"/>
      <c r="AS196" s="51" t="s">
        <v>384</v>
      </c>
      <c r="AT196" s="61"/>
      <c r="AU196" s="51" t="s">
        <v>384</v>
      </c>
      <c r="AV196" s="61"/>
      <c r="AW196" s="51" t="s">
        <v>384</v>
      </c>
      <c r="AX196" s="61"/>
      <c r="AY196" s="51" t="s">
        <v>384</v>
      </c>
      <c r="AZ196" s="61"/>
      <c r="BA196" s="51" t="s">
        <v>384</v>
      </c>
      <c r="BB196" s="61"/>
      <c r="BC196" s="51" t="s">
        <v>384</v>
      </c>
      <c r="BD196" s="61"/>
      <c r="BE196" s="51" t="s">
        <v>384</v>
      </c>
      <c r="BF196" s="61"/>
      <c r="BG196" s="51" t="s">
        <v>384</v>
      </c>
      <c r="BH196" s="61"/>
      <c r="BI196" s="51" t="s">
        <v>384</v>
      </c>
      <c r="BJ196" s="61"/>
      <c r="BK196" s="52" t="s">
        <v>384</v>
      </c>
    </row>
    <row r="197" spans="1:63" s="10" customFormat="1" ht="14.25" x14ac:dyDescent="0.2">
      <c r="A197" s="11" t="s">
        <v>282</v>
      </c>
      <c r="B197" s="11">
        <v>1427</v>
      </c>
      <c r="C197" s="11" t="s">
        <v>66</v>
      </c>
      <c r="D197" s="37">
        <v>2021</v>
      </c>
      <c r="E197" s="45" t="s">
        <v>384</v>
      </c>
      <c r="F197" s="61"/>
      <c r="G197" s="51" t="s">
        <v>384</v>
      </c>
      <c r="H197" s="61"/>
      <c r="I197" s="51" t="s">
        <v>384</v>
      </c>
      <c r="J197" s="61"/>
      <c r="K197" s="51" t="s">
        <v>384</v>
      </c>
      <c r="L197" s="61"/>
      <c r="M197" s="51" t="s">
        <v>384</v>
      </c>
      <c r="N197" s="61"/>
      <c r="O197" s="51" t="s">
        <v>384</v>
      </c>
      <c r="P197" s="61"/>
      <c r="Q197" s="51" t="s">
        <v>384</v>
      </c>
      <c r="R197" s="61"/>
      <c r="S197" s="51" t="s">
        <v>384</v>
      </c>
      <c r="T197" s="61"/>
      <c r="U197" s="51" t="s">
        <v>384</v>
      </c>
      <c r="V197" s="61"/>
      <c r="W197" s="51" t="s">
        <v>384</v>
      </c>
      <c r="X197" s="61"/>
      <c r="Y197" s="51" t="s">
        <v>384</v>
      </c>
      <c r="Z197" s="61"/>
      <c r="AA197" s="51" t="s">
        <v>384</v>
      </c>
      <c r="AB197" s="61"/>
      <c r="AC197" s="51" t="s">
        <v>384</v>
      </c>
      <c r="AD197" s="61"/>
      <c r="AE197" s="51" t="s">
        <v>384</v>
      </c>
      <c r="AF197" s="61"/>
      <c r="AG197" s="62"/>
      <c r="AH197" s="58"/>
      <c r="AI197" s="51" t="s">
        <v>384</v>
      </c>
      <c r="AJ197" s="61"/>
      <c r="AK197" s="51" t="s">
        <v>384</v>
      </c>
      <c r="AL197" s="61"/>
      <c r="AM197" s="51" t="s">
        <v>384</v>
      </c>
      <c r="AN197" s="61"/>
      <c r="AO197" s="51" t="s">
        <v>384</v>
      </c>
      <c r="AP197" s="61"/>
      <c r="AQ197" s="51" t="s">
        <v>384</v>
      </c>
      <c r="AR197" s="61"/>
      <c r="AS197" s="51" t="s">
        <v>384</v>
      </c>
      <c r="AT197" s="61"/>
      <c r="AU197" s="51" t="s">
        <v>384</v>
      </c>
      <c r="AV197" s="61"/>
      <c r="AW197" s="51" t="s">
        <v>384</v>
      </c>
      <c r="AX197" s="61"/>
      <c r="AY197" s="51" t="s">
        <v>384</v>
      </c>
      <c r="AZ197" s="61"/>
      <c r="BA197" s="51" t="s">
        <v>384</v>
      </c>
      <c r="BB197" s="61"/>
      <c r="BC197" s="51" t="s">
        <v>384</v>
      </c>
      <c r="BD197" s="61"/>
      <c r="BE197" s="51" t="s">
        <v>384</v>
      </c>
      <c r="BF197" s="61"/>
      <c r="BG197" s="51" t="s">
        <v>384</v>
      </c>
      <c r="BH197" s="61"/>
      <c r="BI197" s="51" t="s">
        <v>384</v>
      </c>
      <c r="BJ197" s="61"/>
      <c r="BK197" s="52" t="s">
        <v>384</v>
      </c>
    </row>
    <row r="198" spans="1:63" s="10" customFormat="1" ht="14.25" x14ac:dyDescent="0.2">
      <c r="A198" s="11" t="s">
        <v>283</v>
      </c>
      <c r="B198" s="11">
        <v>1230</v>
      </c>
      <c r="C198" s="11" t="s">
        <v>91</v>
      </c>
      <c r="D198" s="37">
        <v>2021</v>
      </c>
      <c r="E198" s="45" t="s">
        <v>69</v>
      </c>
      <c r="F198" s="61"/>
      <c r="G198" s="51" t="s">
        <v>69</v>
      </c>
      <c r="H198" s="61"/>
      <c r="I198" s="51" t="s">
        <v>69</v>
      </c>
      <c r="J198" s="61"/>
      <c r="K198" s="51" t="s">
        <v>69</v>
      </c>
      <c r="L198" s="61"/>
      <c r="M198" s="51" t="s">
        <v>69</v>
      </c>
      <c r="N198" s="61"/>
      <c r="O198" s="51" t="s">
        <v>68</v>
      </c>
      <c r="P198" s="61">
        <v>13000</v>
      </c>
      <c r="Q198" s="51" t="s">
        <v>68</v>
      </c>
      <c r="R198" s="61">
        <v>2000</v>
      </c>
      <c r="S198" s="51" t="s">
        <v>68</v>
      </c>
      <c r="T198" s="61">
        <v>1000</v>
      </c>
      <c r="U198" s="51" t="s">
        <v>69</v>
      </c>
      <c r="V198" s="61"/>
      <c r="W198" s="51" t="s">
        <v>69</v>
      </c>
      <c r="X198" s="61"/>
      <c r="Y198" s="51" t="s">
        <v>69</v>
      </c>
      <c r="Z198" s="61"/>
      <c r="AA198" s="51" t="s">
        <v>69</v>
      </c>
      <c r="AB198" s="61"/>
      <c r="AC198" s="51" t="s">
        <v>69</v>
      </c>
      <c r="AD198" s="61"/>
      <c r="AE198" s="51" t="s">
        <v>69</v>
      </c>
      <c r="AF198" s="61"/>
      <c r="AG198" s="62">
        <v>16000</v>
      </c>
      <c r="AH198" s="58"/>
      <c r="AI198" s="51" t="s">
        <v>69</v>
      </c>
      <c r="AJ198" s="61"/>
      <c r="AK198" s="51" t="s">
        <v>69</v>
      </c>
      <c r="AL198" s="61"/>
      <c r="AM198" s="51" t="s">
        <v>69</v>
      </c>
      <c r="AN198" s="61"/>
      <c r="AO198" s="51" t="s">
        <v>69</v>
      </c>
      <c r="AP198" s="61"/>
      <c r="AQ198" s="51" t="s">
        <v>69</v>
      </c>
      <c r="AR198" s="61"/>
      <c r="AS198" s="51" t="s">
        <v>69</v>
      </c>
      <c r="AT198" s="61"/>
      <c r="AU198" s="51" t="s">
        <v>69</v>
      </c>
      <c r="AV198" s="61"/>
      <c r="AW198" s="51" t="s">
        <v>69</v>
      </c>
      <c r="AX198" s="61"/>
      <c r="AY198" s="51" t="s">
        <v>69</v>
      </c>
      <c r="AZ198" s="61"/>
      <c r="BA198" s="51" t="s">
        <v>69</v>
      </c>
      <c r="BB198" s="61"/>
      <c r="BC198" s="51" t="s">
        <v>69</v>
      </c>
      <c r="BD198" s="61"/>
      <c r="BE198" s="51" t="s">
        <v>69</v>
      </c>
      <c r="BF198" s="61"/>
      <c r="BG198" s="51" t="s">
        <v>69</v>
      </c>
      <c r="BH198" s="61"/>
      <c r="BI198" s="51" t="s">
        <v>69</v>
      </c>
      <c r="BJ198" s="61"/>
      <c r="BK198" s="52">
        <f t="shared" si="3"/>
        <v>0</v>
      </c>
    </row>
    <row r="199" spans="1:63" s="10" customFormat="1" ht="14.25" x14ac:dyDescent="0.2">
      <c r="A199" s="11" t="s">
        <v>284</v>
      </c>
      <c r="B199" s="11">
        <v>1415</v>
      </c>
      <c r="C199" s="11" t="s">
        <v>66</v>
      </c>
      <c r="D199" s="37">
        <v>2021</v>
      </c>
      <c r="E199" s="45" t="s">
        <v>68</v>
      </c>
      <c r="F199" s="61">
        <v>42</v>
      </c>
      <c r="G199" s="51" t="s">
        <v>69</v>
      </c>
      <c r="H199" s="61"/>
      <c r="I199" s="51" t="s">
        <v>69</v>
      </c>
      <c r="J199" s="61"/>
      <c r="K199" s="51" t="s">
        <v>68</v>
      </c>
      <c r="L199" s="61">
        <v>140</v>
      </c>
      <c r="M199" s="51" t="s">
        <v>69</v>
      </c>
      <c r="N199" s="61"/>
      <c r="O199" s="51" t="s">
        <v>68</v>
      </c>
      <c r="P199" s="61">
        <v>22</v>
      </c>
      <c r="Q199" s="51" t="s">
        <v>68</v>
      </c>
      <c r="R199" s="61">
        <v>119</v>
      </c>
      <c r="S199" s="51" t="s">
        <v>68</v>
      </c>
      <c r="T199" s="61">
        <v>237</v>
      </c>
      <c r="U199" s="51" t="s">
        <v>69</v>
      </c>
      <c r="V199" s="61"/>
      <c r="W199" s="51" t="s">
        <v>69</v>
      </c>
      <c r="X199" s="61"/>
      <c r="Y199" s="51" t="s">
        <v>68</v>
      </c>
      <c r="Z199" s="61">
        <v>46</v>
      </c>
      <c r="AA199" s="51" t="s">
        <v>69</v>
      </c>
      <c r="AB199" s="61"/>
      <c r="AC199" s="51" t="s">
        <v>69</v>
      </c>
      <c r="AD199" s="61"/>
      <c r="AE199" s="51" t="s">
        <v>69</v>
      </c>
      <c r="AF199" s="61"/>
      <c r="AG199" s="62">
        <v>606</v>
      </c>
      <c r="AH199" s="58"/>
      <c r="AI199" s="51" t="s">
        <v>69</v>
      </c>
      <c r="AJ199" s="61"/>
      <c r="AK199" s="51" t="s">
        <v>69</v>
      </c>
      <c r="AL199" s="61"/>
      <c r="AM199" s="51" t="s">
        <v>69</v>
      </c>
      <c r="AN199" s="61"/>
      <c r="AO199" s="51" t="s">
        <v>69</v>
      </c>
      <c r="AP199" s="61"/>
      <c r="AQ199" s="51" t="s">
        <v>69</v>
      </c>
      <c r="AR199" s="61"/>
      <c r="AS199" s="51" t="s">
        <v>69</v>
      </c>
      <c r="AT199" s="61"/>
      <c r="AU199" s="51" t="s">
        <v>69</v>
      </c>
      <c r="AV199" s="61"/>
      <c r="AW199" s="51" t="s">
        <v>68</v>
      </c>
      <c r="AX199" s="61">
        <v>20</v>
      </c>
      <c r="AY199" s="51" t="s">
        <v>69</v>
      </c>
      <c r="AZ199" s="61"/>
      <c r="BA199" s="51" t="s">
        <v>69</v>
      </c>
      <c r="BB199" s="61"/>
      <c r="BC199" s="51" t="s">
        <v>69</v>
      </c>
      <c r="BD199" s="61"/>
      <c r="BE199" s="51" t="s">
        <v>69</v>
      </c>
      <c r="BF199" s="61"/>
      <c r="BG199" s="51" t="s">
        <v>68</v>
      </c>
      <c r="BH199" s="61">
        <v>68</v>
      </c>
      <c r="BI199" s="51" t="s">
        <v>69</v>
      </c>
      <c r="BJ199" s="61"/>
      <c r="BK199" s="52">
        <f t="shared" si="3"/>
        <v>88</v>
      </c>
    </row>
    <row r="200" spans="1:63" s="10" customFormat="1" ht="14.25" x14ac:dyDescent="0.2">
      <c r="A200" s="11" t="s">
        <v>285</v>
      </c>
      <c r="B200" s="11">
        <v>180</v>
      </c>
      <c r="C200" s="11" t="s">
        <v>101</v>
      </c>
      <c r="D200" s="37">
        <v>2021</v>
      </c>
      <c r="E200" s="45" t="s">
        <v>68</v>
      </c>
      <c r="F200" s="61">
        <v>20904</v>
      </c>
      <c r="G200" s="51" t="s">
        <v>68</v>
      </c>
      <c r="H200" s="61">
        <v>1824</v>
      </c>
      <c r="I200" s="51" t="s">
        <v>68</v>
      </c>
      <c r="J200" s="61">
        <v>36384</v>
      </c>
      <c r="K200" s="51" t="s">
        <v>68</v>
      </c>
      <c r="L200" s="61">
        <v>2304</v>
      </c>
      <c r="M200" s="51" t="s">
        <v>69</v>
      </c>
      <c r="N200" s="61"/>
      <c r="O200" s="51" t="s">
        <v>68</v>
      </c>
      <c r="P200" s="61">
        <v>19949</v>
      </c>
      <c r="Q200" s="51" t="s">
        <v>68</v>
      </c>
      <c r="R200" s="61">
        <v>220920</v>
      </c>
      <c r="S200" s="51" t="s">
        <v>68</v>
      </c>
      <c r="T200" s="61">
        <v>23472</v>
      </c>
      <c r="U200" s="51" t="s">
        <v>68</v>
      </c>
      <c r="V200" s="61">
        <v>72</v>
      </c>
      <c r="W200" s="51" t="s">
        <v>69</v>
      </c>
      <c r="X200" s="61"/>
      <c r="Y200" s="51" t="s">
        <v>68</v>
      </c>
      <c r="Z200" s="61">
        <v>57144</v>
      </c>
      <c r="AA200" s="51" t="s">
        <v>68</v>
      </c>
      <c r="AB200" s="61">
        <v>2832</v>
      </c>
      <c r="AC200" s="51" t="s">
        <v>68</v>
      </c>
      <c r="AD200" s="61">
        <v>5160</v>
      </c>
      <c r="AE200" s="51" t="s">
        <v>69</v>
      </c>
      <c r="AF200" s="61"/>
      <c r="AG200" s="62">
        <v>390965</v>
      </c>
      <c r="AH200" s="58"/>
      <c r="AI200" s="51" t="s">
        <v>68</v>
      </c>
      <c r="AJ200" s="61">
        <v>980</v>
      </c>
      <c r="AK200" s="51" t="s">
        <v>68</v>
      </c>
      <c r="AL200" s="61">
        <v>156</v>
      </c>
      <c r="AM200" s="51" t="s">
        <v>68</v>
      </c>
      <c r="AN200" s="61">
        <v>1664</v>
      </c>
      <c r="AO200" s="51" t="s">
        <v>68</v>
      </c>
      <c r="AP200" s="61">
        <v>432</v>
      </c>
      <c r="AQ200" s="51" t="s">
        <v>68</v>
      </c>
      <c r="AR200" s="61">
        <v>48</v>
      </c>
      <c r="AS200" s="51" t="s">
        <v>68</v>
      </c>
      <c r="AT200" s="61">
        <v>3852</v>
      </c>
      <c r="AU200" s="51" t="s">
        <v>68</v>
      </c>
      <c r="AV200" s="61">
        <v>3684</v>
      </c>
      <c r="AW200" s="51" t="s">
        <v>68</v>
      </c>
      <c r="AX200" s="61">
        <v>72</v>
      </c>
      <c r="AY200" s="51" t="s">
        <v>68</v>
      </c>
      <c r="AZ200" s="61">
        <v>48</v>
      </c>
      <c r="BA200" s="51" t="s">
        <v>69</v>
      </c>
      <c r="BB200" s="61"/>
      <c r="BC200" s="51" t="s">
        <v>68</v>
      </c>
      <c r="BD200" s="61">
        <v>1196</v>
      </c>
      <c r="BE200" s="51" t="s">
        <v>68</v>
      </c>
      <c r="BF200" s="61">
        <v>184</v>
      </c>
      <c r="BG200" s="51" t="s">
        <v>68</v>
      </c>
      <c r="BH200" s="61">
        <v>1368</v>
      </c>
      <c r="BI200" s="51" t="s">
        <v>69</v>
      </c>
      <c r="BJ200" s="61"/>
      <c r="BK200" s="52">
        <f t="shared" si="3"/>
        <v>13684</v>
      </c>
    </row>
    <row r="201" spans="1:63" s="10" customFormat="1" ht="14.25" x14ac:dyDescent="0.2">
      <c r="A201" s="11" t="s">
        <v>286</v>
      </c>
      <c r="B201" s="11">
        <v>1760</v>
      </c>
      <c r="C201" s="11" t="s">
        <v>80</v>
      </c>
      <c r="D201" s="37">
        <v>2021</v>
      </c>
      <c r="E201" s="45" t="s">
        <v>384</v>
      </c>
      <c r="F201" s="61"/>
      <c r="G201" s="51" t="s">
        <v>384</v>
      </c>
      <c r="H201" s="61"/>
      <c r="I201" s="51" t="s">
        <v>384</v>
      </c>
      <c r="J201" s="61"/>
      <c r="K201" s="51" t="s">
        <v>384</v>
      </c>
      <c r="L201" s="61"/>
      <c r="M201" s="51" t="s">
        <v>384</v>
      </c>
      <c r="N201" s="61"/>
      <c r="O201" s="51" t="s">
        <v>384</v>
      </c>
      <c r="P201" s="61"/>
      <c r="Q201" s="51" t="s">
        <v>384</v>
      </c>
      <c r="R201" s="61"/>
      <c r="S201" s="51" t="s">
        <v>384</v>
      </c>
      <c r="T201" s="61"/>
      <c r="U201" s="51" t="s">
        <v>384</v>
      </c>
      <c r="V201" s="61"/>
      <c r="W201" s="51" t="s">
        <v>384</v>
      </c>
      <c r="X201" s="61"/>
      <c r="Y201" s="51" t="s">
        <v>384</v>
      </c>
      <c r="Z201" s="61"/>
      <c r="AA201" s="51" t="s">
        <v>384</v>
      </c>
      <c r="AB201" s="61"/>
      <c r="AC201" s="51" t="s">
        <v>384</v>
      </c>
      <c r="AD201" s="61"/>
      <c r="AE201" s="51" t="s">
        <v>384</v>
      </c>
      <c r="AF201" s="61"/>
      <c r="AG201" s="62"/>
      <c r="AH201" s="58"/>
      <c r="AI201" s="51" t="s">
        <v>384</v>
      </c>
      <c r="AJ201" s="61"/>
      <c r="AK201" s="51" t="s">
        <v>384</v>
      </c>
      <c r="AL201" s="61"/>
      <c r="AM201" s="51" t="s">
        <v>384</v>
      </c>
      <c r="AN201" s="61"/>
      <c r="AO201" s="51" t="s">
        <v>384</v>
      </c>
      <c r="AP201" s="61"/>
      <c r="AQ201" s="51" t="s">
        <v>384</v>
      </c>
      <c r="AR201" s="61"/>
      <c r="AS201" s="51" t="s">
        <v>384</v>
      </c>
      <c r="AT201" s="61"/>
      <c r="AU201" s="51" t="s">
        <v>384</v>
      </c>
      <c r="AV201" s="61"/>
      <c r="AW201" s="51" t="s">
        <v>384</v>
      </c>
      <c r="AX201" s="61"/>
      <c r="AY201" s="51" t="s">
        <v>384</v>
      </c>
      <c r="AZ201" s="61"/>
      <c r="BA201" s="51" t="s">
        <v>384</v>
      </c>
      <c r="BB201" s="61"/>
      <c r="BC201" s="51" t="s">
        <v>384</v>
      </c>
      <c r="BD201" s="61"/>
      <c r="BE201" s="51" t="s">
        <v>384</v>
      </c>
      <c r="BF201" s="61"/>
      <c r="BG201" s="51" t="s">
        <v>384</v>
      </c>
      <c r="BH201" s="61"/>
      <c r="BI201" s="51" t="s">
        <v>384</v>
      </c>
      <c r="BJ201" s="61"/>
      <c r="BK201" s="52" t="s">
        <v>384</v>
      </c>
    </row>
    <row r="202" spans="1:63" s="10" customFormat="1" ht="14.25" x14ac:dyDescent="0.2">
      <c r="A202" s="11" t="s">
        <v>287</v>
      </c>
      <c r="B202" s="11">
        <v>2421</v>
      </c>
      <c r="C202" s="11" t="s">
        <v>89</v>
      </c>
      <c r="D202" s="37">
        <v>2021</v>
      </c>
      <c r="E202" s="45" t="s">
        <v>69</v>
      </c>
      <c r="F202" s="61"/>
      <c r="G202" s="51" t="s">
        <v>68</v>
      </c>
      <c r="H202" s="61">
        <v>1750</v>
      </c>
      <c r="I202" s="51" t="s">
        <v>69</v>
      </c>
      <c r="J202" s="61"/>
      <c r="K202" s="51" t="s">
        <v>69</v>
      </c>
      <c r="L202" s="61"/>
      <c r="M202" s="51" t="s">
        <v>69</v>
      </c>
      <c r="N202" s="61"/>
      <c r="O202" s="51" t="s">
        <v>68</v>
      </c>
      <c r="P202" s="61">
        <v>1225</v>
      </c>
      <c r="Q202" s="51" t="s">
        <v>68</v>
      </c>
      <c r="R202" s="61">
        <v>1120</v>
      </c>
      <c r="S202" s="51" t="s">
        <v>68</v>
      </c>
      <c r="T202" s="61">
        <v>4900</v>
      </c>
      <c r="U202" s="51" t="s">
        <v>69</v>
      </c>
      <c r="V202" s="61"/>
      <c r="W202" s="51" t="s">
        <v>69</v>
      </c>
      <c r="X202" s="61"/>
      <c r="Y202" s="51" t="s">
        <v>68</v>
      </c>
      <c r="Z202" s="61">
        <v>160</v>
      </c>
      <c r="AA202" s="51" t="s">
        <v>69</v>
      </c>
      <c r="AB202" s="61"/>
      <c r="AC202" s="51" t="s">
        <v>69</v>
      </c>
      <c r="AD202" s="61"/>
      <c r="AE202" s="51" t="s">
        <v>69</v>
      </c>
      <c r="AF202" s="61"/>
      <c r="AG202" s="62">
        <v>9155</v>
      </c>
      <c r="AH202" s="58"/>
      <c r="AI202" s="51" t="s">
        <v>69</v>
      </c>
      <c r="AJ202" s="61"/>
      <c r="AK202" s="51" t="s">
        <v>68</v>
      </c>
      <c r="AL202" s="61">
        <v>120</v>
      </c>
      <c r="AM202" s="51" t="s">
        <v>69</v>
      </c>
      <c r="AN202" s="61"/>
      <c r="AO202" s="51" t="s">
        <v>68</v>
      </c>
      <c r="AP202" s="61">
        <v>80</v>
      </c>
      <c r="AQ202" s="51" t="s">
        <v>69</v>
      </c>
      <c r="AR202" s="61"/>
      <c r="AS202" s="51" t="s">
        <v>68</v>
      </c>
      <c r="AT202" s="61">
        <v>364</v>
      </c>
      <c r="AU202" s="51" t="s">
        <v>69</v>
      </c>
      <c r="AV202" s="61"/>
      <c r="AW202" s="51" t="s">
        <v>68</v>
      </c>
      <c r="AX202" s="61">
        <v>80</v>
      </c>
      <c r="AY202" s="51" t="s">
        <v>69</v>
      </c>
      <c r="AZ202" s="61"/>
      <c r="BA202" s="51" t="s">
        <v>69</v>
      </c>
      <c r="BB202" s="61"/>
      <c r="BC202" s="51" t="s">
        <v>68</v>
      </c>
      <c r="BD202" s="61">
        <v>16</v>
      </c>
      <c r="BE202" s="51" t="s">
        <v>69</v>
      </c>
      <c r="BF202" s="61"/>
      <c r="BG202" s="51" t="s">
        <v>69</v>
      </c>
      <c r="BH202" s="61"/>
      <c r="BI202" s="51" t="s">
        <v>69</v>
      </c>
      <c r="BJ202" s="61"/>
      <c r="BK202" s="52">
        <f t="shared" si="3"/>
        <v>660</v>
      </c>
    </row>
    <row r="203" spans="1:63" s="10" customFormat="1" ht="14.25" x14ac:dyDescent="0.2">
      <c r="A203" s="11" t="s">
        <v>288</v>
      </c>
      <c r="B203" s="11">
        <v>486</v>
      </c>
      <c r="C203" s="11" t="s">
        <v>119</v>
      </c>
      <c r="D203" s="37">
        <v>2021</v>
      </c>
      <c r="E203" s="45" t="s">
        <v>68</v>
      </c>
      <c r="F203" s="61">
        <v>1368</v>
      </c>
      <c r="G203" s="51" t="s">
        <v>68</v>
      </c>
      <c r="H203" s="61">
        <v>960</v>
      </c>
      <c r="I203" s="51" t="s">
        <v>68</v>
      </c>
      <c r="J203" s="61">
        <v>576</v>
      </c>
      <c r="K203" s="51" t="s">
        <v>68</v>
      </c>
      <c r="L203" s="61">
        <v>480</v>
      </c>
      <c r="M203" s="51" t="s">
        <v>69</v>
      </c>
      <c r="N203" s="61"/>
      <c r="O203" s="51" t="s">
        <v>68</v>
      </c>
      <c r="P203" s="61">
        <v>4440</v>
      </c>
      <c r="Q203" s="51" t="s">
        <v>69</v>
      </c>
      <c r="R203" s="61"/>
      <c r="S203" s="51" t="s">
        <v>68</v>
      </c>
      <c r="T203" s="61">
        <v>13128</v>
      </c>
      <c r="U203" s="51" t="s">
        <v>69</v>
      </c>
      <c r="V203" s="61"/>
      <c r="W203" s="51" t="s">
        <v>69</v>
      </c>
      <c r="X203" s="61"/>
      <c r="Y203" s="51" t="s">
        <v>68</v>
      </c>
      <c r="Z203" s="61">
        <v>2064</v>
      </c>
      <c r="AA203" s="51" t="s">
        <v>69</v>
      </c>
      <c r="AB203" s="61"/>
      <c r="AC203" s="51" t="s">
        <v>69</v>
      </c>
      <c r="AD203" s="61"/>
      <c r="AE203" s="51" t="s">
        <v>69</v>
      </c>
      <c r="AF203" s="61"/>
      <c r="AG203" s="62">
        <v>23016</v>
      </c>
      <c r="AH203" s="58"/>
      <c r="AI203" s="51" t="s">
        <v>69</v>
      </c>
      <c r="AJ203" s="61"/>
      <c r="AK203" s="51" t="s">
        <v>69</v>
      </c>
      <c r="AL203" s="61"/>
      <c r="AM203" s="51" t="s">
        <v>69</v>
      </c>
      <c r="AN203" s="61"/>
      <c r="AO203" s="51" t="s">
        <v>69</v>
      </c>
      <c r="AP203" s="61"/>
      <c r="AQ203" s="51" t="s">
        <v>69</v>
      </c>
      <c r="AR203" s="61"/>
      <c r="AS203" s="51" t="s">
        <v>69</v>
      </c>
      <c r="AT203" s="61"/>
      <c r="AU203" s="51" t="s">
        <v>69</v>
      </c>
      <c r="AV203" s="61"/>
      <c r="AW203" s="51" t="s">
        <v>69</v>
      </c>
      <c r="AX203" s="61"/>
      <c r="AY203" s="51" t="s">
        <v>69</v>
      </c>
      <c r="AZ203" s="61"/>
      <c r="BA203" s="51" t="s">
        <v>69</v>
      </c>
      <c r="BB203" s="61"/>
      <c r="BC203" s="51" t="s">
        <v>69</v>
      </c>
      <c r="BD203" s="61"/>
      <c r="BE203" s="51" t="s">
        <v>69</v>
      </c>
      <c r="BF203" s="61"/>
      <c r="BG203" s="51" t="s">
        <v>69</v>
      </c>
      <c r="BH203" s="61"/>
      <c r="BI203" s="51" t="s">
        <v>69</v>
      </c>
      <c r="BJ203" s="61"/>
      <c r="BK203" s="52">
        <f t="shared" si="3"/>
        <v>0</v>
      </c>
    </row>
    <row r="204" spans="1:63" s="10" customFormat="1" ht="14.25" x14ac:dyDescent="0.2">
      <c r="A204" s="11" t="s">
        <v>289</v>
      </c>
      <c r="B204" s="11">
        <v>1486</v>
      </c>
      <c r="C204" s="11" t="s">
        <v>66</v>
      </c>
      <c r="D204" s="37">
        <v>2021</v>
      </c>
      <c r="E204" s="45" t="s">
        <v>69</v>
      </c>
      <c r="F204" s="61"/>
      <c r="G204" s="51" t="s">
        <v>69</v>
      </c>
      <c r="H204" s="61"/>
      <c r="I204" s="51" t="s">
        <v>68</v>
      </c>
      <c r="J204" s="61">
        <v>247</v>
      </c>
      <c r="K204" s="51" t="s">
        <v>69</v>
      </c>
      <c r="L204" s="61"/>
      <c r="M204" s="51" t="s">
        <v>69</v>
      </c>
      <c r="N204" s="61"/>
      <c r="O204" s="51" t="s">
        <v>68</v>
      </c>
      <c r="P204" s="61">
        <v>38</v>
      </c>
      <c r="Q204" s="51" t="s">
        <v>68</v>
      </c>
      <c r="R204" s="61">
        <v>52</v>
      </c>
      <c r="S204" s="51" t="s">
        <v>68</v>
      </c>
      <c r="T204" s="61">
        <v>100</v>
      </c>
      <c r="U204" s="51" t="s">
        <v>69</v>
      </c>
      <c r="V204" s="61"/>
      <c r="W204" s="51" t="s">
        <v>69</v>
      </c>
      <c r="X204" s="61"/>
      <c r="Y204" s="51" t="s">
        <v>69</v>
      </c>
      <c r="Z204" s="61"/>
      <c r="AA204" s="51" t="s">
        <v>69</v>
      </c>
      <c r="AB204" s="61"/>
      <c r="AC204" s="51" t="s">
        <v>69</v>
      </c>
      <c r="AD204" s="61"/>
      <c r="AE204" s="51" t="s">
        <v>69</v>
      </c>
      <c r="AF204" s="61"/>
      <c r="AG204" s="62">
        <v>437</v>
      </c>
      <c r="AH204" s="58"/>
      <c r="AI204" s="51" t="s">
        <v>69</v>
      </c>
      <c r="AJ204" s="61"/>
      <c r="AK204" s="51" t="s">
        <v>69</v>
      </c>
      <c r="AL204" s="61"/>
      <c r="AM204" s="51" t="s">
        <v>69</v>
      </c>
      <c r="AN204" s="61"/>
      <c r="AO204" s="51" t="s">
        <v>69</v>
      </c>
      <c r="AP204" s="61"/>
      <c r="AQ204" s="51" t="s">
        <v>69</v>
      </c>
      <c r="AR204" s="61"/>
      <c r="AS204" s="51" t="s">
        <v>69</v>
      </c>
      <c r="AT204" s="61"/>
      <c r="AU204" s="51" t="s">
        <v>69</v>
      </c>
      <c r="AV204" s="61"/>
      <c r="AW204" s="51" t="s">
        <v>69</v>
      </c>
      <c r="AX204" s="61"/>
      <c r="AY204" s="51" t="s">
        <v>69</v>
      </c>
      <c r="AZ204" s="61"/>
      <c r="BA204" s="51" t="s">
        <v>69</v>
      </c>
      <c r="BB204" s="61"/>
      <c r="BC204" s="51" t="s">
        <v>69</v>
      </c>
      <c r="BD204" s="61"/>
      <c r="BE204" s="51" t="s">
        <v>69</v>
      </c>
      <c r="BF204" s="61"/>
      <c r="BG204" s="51" t="s">
        <v>69</v>
      </c>
      <c r="BH204" s="61"/>
      <c r="BI204" s="51" t="s">
        <v>69</v>
      </c>
      <c r="BJ204" s="61"/>
      <c r="BK204" s="52">
        <f t="shared" si="3"/>
        <v>0</v>
      </c>
    </row>
    <row r="205" spans="1:63" s="10" customFormat="1" ht="14.25" x14ac:dyDescent="0.2">
      <c r="A205" s="11" t="s">
        <v>290</v>
      </c>
      <c r="B205" s="11">
        <v>2313</v>
      </c>
      <c r="C205" s="11" t="s">
        <v>87</v>
      </c>
      <c r="D205" s="37">
        <v>2021</v>
      </c>
      <c r="E205" s="45" t="s">
        <v>69</v>
      </c>
      <c r="F205" s="61"/>
      <c r="G205" s="51" t="s">
        <v>69</v>
      </c>
      <c r="H205" s="61"/>
      <c r="I205" s="51" t="s">
        <v>68</v>
      </c>
      <c r="J205" s="61">
        <v>32</v>
      </c>
      <c r="K205" s="51" t="s">
        <v>68</v>
      </c>
      <c r="L205" s="61">
        <v>32</v>
      </c>
      <c r="M205" s="51" t="s">
        <v>69</v>
      </c>
      <c r="N205" s="61"/>
      <c r="O205" s="51" t="s">
        <v>68</v>
      </c>
      <c r="P205" s="61">
        <v>28</v>
      </c>
      <c r="Q205" s="51" t="s">
        <v>68</v>
      </c>
      <c r="R205" s="61">
        <v>32</v>
      </c>
      <c r="S205" s="51" t="s">
        <v>68</v>
      </c>
      <c r="T205" s="61">
        <v>32</v>
      </c>
      <c r="U205" s="51" t="s">
        <v>69</v>
      </c>
      <c r="V205" s="61"/>
      <c r="W205" s="51" t="s">
        <v>69</v>
      </c>
      <c r="X205" s="61"/>
      <c r="Y205" s="51" t="s">
        <v>69</v>
      </c>
      <c r="Z205" s="61"/>
      <c r="AA205" s="51" t="s">
        <v>68</v>
      </c>
      <c r="AB205" s="61">
        <v>32</v>
      </c>
      <c r="AC205" s="51" t="s">
        <v>69</v>
      </c>
      <c r="AD205" s="61"/>
      <c r="AE205" s="51" t="s">
        <v>69</v>
      </c>
      <c r="AF205" s="61"/>
      <c r="AG205" s="62">
        <v>188</v>
      </c>
      <c r="AH205" s="58"/>
      <c r="AI205" s="51" t="s">
        <v>69</v>
      </c>
      <c r="AJ205" s="61"/>
      <c r="AK205" s="51" t="s">
        <v>69</v>
      </c>
      <c r="AL205" s="61"/>
      <c r="AM205" s="51" t="s">
        <v>68</v>
      </c>
      <c r="AN205" s="61">
        <v>50</v>
      </c>
      <c r="AO205" s="51" t="s">
        <v>68</v>
      </c>
      <c r="AP205" s="61">
        <v>50</v>
      </c>
      <c r="AQ205" s="51" t="s">
        <v>69</v>
      </c>
      <c r="AR205" s="61"/>
      <c r="AS205" s="51" t="s">
        <v>68</v>
      </c>
      <c r="AT205" s="61">
        <v>50</v>
      </c>
      <c r="AU205" s="51" t="s">
        <v>68</v>
      </c>
      <c r="AV205" s="61">
        <v>30</v>
      </c>
      <c r="AW205" s="51" t="s">
        <v>68</v>
      </c>
      <c r="AX205" s="61">
        <v>30</v>
      </c>
      <c r="AY205" s="51" t="s">
        <v>69</v>
      </c>
      <c r="AZ205" s="61"/>
      <c r="BA205" s="51" t="s">
        <v>69</v>
      </c>
      <c r="BB205" s="61"/>
      <c r="BC205" s="51" t="s">
        <v>69</v>
      </c>
      <c r="BD205" s="61"/>
      <c r="BE205" s="51" t="s">
        <v>68</v>
      </c>
      <c r="BF205" s="61">
        <v>70</v>
      </c>
      <c r="BG205" s="51" t="s">
        <v>69</v>
      </c>
      <c r="BH205" s="61"/>
      <c r="BI205" s="51" t="s">
        <v>69</v>
      </c>
      <c r="BJ205" s="61"/>
      <c r="BK205" s="52">
        <f t="shared" si="3"/>
        <v>280</v>
      </c>
    </row>
    <row r="206" spans="1:63" s="10" customFormat="1" ht="14.25" x14ac:dyDescent="0.2">
      <c r="A206" s="11" t="s">
        <v>291</v>
      </c>
      <c r="B206" s="11">
        <v>183</v>
      </c>
      <c r="C206" s="11" t="s">
        <v>101</v>
      </c>
      <c r="D206" s="37">
        <v>2021</v>
      </c>
      <c r="E206" s="45" t="s">
        <v>68</v>
      </c>
      <c r="F206" s="61">
        <v>1272</v>
      </c>
      <c r="G206" s="51" t="s">
        <v>68</v>
      </c>
      <c r="H206" s="61">
        <v>2064</v>
      </c>
      <c r="I206" s="51" t="s">
        <v>68</v>
      </c>
      <c r="J206" s="61">
        <v>7896</v>
      </c>
      <c r="K206" s="51" t="s">
        <v>69</v>
      </c>
      <c r="L206" s="61"/>
      <c r="M206" s="51" t="s">
        <v>69</v>
      </c>
      <c r="N206" s="61"/>
      <c r="O206" s="51" t="s">
        <v>68</v>
      </c>
      <c r="P206" s="61">
        <v>1104</v>
      </c>
      <c r="Q206" s="51" t="s">
        <v>68</v>
      </c>
      <c r="R206" s="61">
        <v>6720</v>
      </c>
      <c r="S206" s="51" t="s">
        <v>68</v>
      </c>
      <c r="T206" s="61">
        <v>6000</v>
      </c>
      <c r="U206" s="51" t="s">
        <v>69</v>
      </c>
      <c r="V206" s="61"/>
      <c r="W206" s="51" t="s">
        <v>69</v>
      </c>
      <c r="X206" s="61"/>
      <c r="Y206" s="51" t="s">
        <v>68</v>
      </c>
      <c r="Z206" s="61">
        <v>2712</v>
      </c>
      <c r="AA206" s="51" t="s">
        <v>69</v>
      </c>
      <c r="AB206" s="61"/>
      <c r="AC206" s="51" t="s">
        <v>69</v>
      </c>
      <c r="AD206" s="61"/>
      <c r="AE206" s="51" t="s">
        <v>68</v>
      </c>
      <c r="AF206" s="61">
        <v>7140</v>
      </c>
      <c r="AG206" s="62">
        <v>34908</v>
      </c>
      <c r="AH206" s="58"/>
      <c r="AI206" s="51" t="s">
        <v>68</v>
      </c>
      <c r="AJ206" s="61">
        <v>10</v>
      </c>
      <c r="AK206" s="51" t="s">
        <v>69</v>
      </c>
      <c r="AL206" s="61"/>
      <c r="AM206" s="51" t="s">
        <v>68</v>
      </c>
      <c r="AN206" s="61">
        <v>40</v>
      </c>
      <c r="AO206" s="51" t="s">
        <v>68</v>
      </c>
      <c r="AP206" s="61">
        <v>10</v>
      </c>
      <c r="AQ206" s="51" t="s">
        <v>69</v>
      </c>
      <c r="AR206" s="61"/>
      <c r="AS206" s="51" t="s">
        <v>68</v>
      </c>
      <c r="AT206" s="61">
        <v>40</v>
      </c>
      <c r="AU206" s="51" t="s">
        <v>69</v>
      </c>
      <c r="AV206" s="61"/>
      <c r="AW206" s="51" t="s">
        <v>69</v>
      </c>
      <c r="AX206" s="61"/>
      <c r="AY206" s="51" t="s">
        <v>69</v>
      </c>
      <c r="AZ206" s="61"/>
      <c r="BA206" s="51" t="s">
        <v>69</v>
      </c>
      <c r="BB206" s="61"/>
      <c r="BC206" s="51" t="s">
        <v>69</v>
      </c>
      <c r="BD206" s="61"/>
      <c r="BE206" s="51" t="s">
        <v>69</v>
      </c>
      <c r="BF206" s="61"/>
      <c r="BG206" s="51" t="s">
        <v>69</v>
      </c>
      <c r="BH206" s="61"/>
      <c r="BI206" s="51" t="s">
        <v>69</v>
      </c>
      <c r="BJ206" s="61"/>
      <c r="BK206" s="52">
        <f t="shared" si="3"/>
        <v>100</v>
      </c>
    </row>
    <row r="207" spans="1:63" s="10" customFormat="1" ht="14.25" x14ac:dyDescent="0.2">
      <c r="A207" s="11" t="s">
        <v>292</v>
      </c>
      <c r="B207" s="11">
        <v>2281</v>
      </c>
      <c r="C207" s="11" t="s">
        <v>167</v>
      </c>
      <c r="D207" s="37">
        <v>2021</v>
      </c>
      <c r="E207" s="45" t="s">
        <v>68</v>
      </c>
      <c r="F207" s="61">
        <v>3000</v>
      </c>
      <c r="G207" s="51" t="s">
        <v>68</v>
      </c>
      <c r="H207" s="61">
        <v>1325</v>
      </c>
      <c r="I207" s="51" t="s">
        <v>68</v>
      </c>
      <c r="J207" s="61">
        <v>2250</v>
      </c>
      <c r="K207" s="51" t="s">
        <v>68</v>
      </c>
      <c r="L207" s="61">
        <v>1000</v>
      </c>
      <c r="M207" s="51" t="s">
        <v>69</v>
      </c>
      <c r="N207" s="61"/>
      <c r="O207" s="51" t="s">
        <v>68</v>
      </c>
      <c r="P207" s="61">
        <v>7525</v>
      </c>
      <c r="Q207" s="51" t="s">
        <v>68</v>
      </c>
      <c r="R207" s="61">
        <v>1000</v>
      </c>
      <c r="S207" s="51" t="s">
        <v>68</v>
      </c>
      <c r="T207" s="61">
        <v>16950</v>
      </c>
      <c r="U207" s="51" t="s">
        <v>68</v>
      </c>
      <c r="V207" s="61">
        <v>150</v>
      </c>
      <c r="W207" s="51" t="s">
        <v>69</v>
      </c>
      <c r="X207" s="61"/>
      <c r="Y207" s="51" t="s">
        <v>68</v>
      </c>
      <c r="Z207" s="61">
        <v>2425</v>
      </c>
      <c r="AA207" s="51" t="s">
        <v>68</v>
      </c>
      <c r="AB207" s="61">
        <v>300</v>
      </c>
      <c r="AC207" s="51" t="s">
        <v>68</v>
      </c>
      <c r="AD207" s="61">
        <v>200</v>
      </c>
      <c r="AE207" s="51" t="s">
        <v>69</v>
      </c>
      <c r="AF207" s="61"/>
      <c r="AG207" s="62">
        <v>36125</v>
      </c>
      <c r="AH207" s="58"/>
      <c r="AI207" s="51" t="s">
        <v>69</v>
      </c>
      <c r="AJ207" s="61"/>
      <c r="AK207" s="51" t="s">
        <v>69</v>
      </c>
      <c r="AL207" s="61"/>
      <c r="AM207" s="51" t="s">
        <v>69</v>
      </c>
      <c r="AN207" s="61"/>
      <c r="AO207" s="51" t="s">
        <v>69</v>
      </c>
      <c r="AP207" s="61"/>
      <c r="AQ207" s="51" t="s">
        <v>69</v>
      </c>
      <c r="AR207" s="61"/>
      <c r="AS207" s="51" t="s">
        <v>69</v>
      </c>
      <c r="AT207" s="61"/>
      <c r="AU207" s="51" t="s">
        <v>69</v>
      </c>
      <c r="AV207" s="61"/>
      <c r="AW207" s="51" t="s">
        <v>69</v>
      </c>
      <c r="AX207" s="61"/>
      <c r="AY207" s="51" t="s">
        <v>69</v>
      </c>
      <c r="AZ207" s="61"/>
      <c r="BA207" s="51" t="s">
        <v>69</v>
      </c>
      <c r="BB207" s="61"/>
      <c r="BC207" s="51" t="s">
        <v>69</v>
      </c>
      <c r="BD207" s="61"/>
      <c r="BE207" s="51" t="s">
        <v>69</v>
      </c>
      <c r="BF207" s="61"/>
      <c r="BG207" s="51" t="s">
        <v>69</v>
      </c>
      <c r="BH207" s="61"/>
      <c r="BI207" s="51" t="s">
        <v>69</v>
      </c>
      <c r="BJ207" s="61"/>
      <c r="BK207" s="52">
        <f t="shared" si="3"/>
        <v>0</v>
      </c>
    </row>
    <row r="208" spans="1:63" s="10" customFormat="1" ht="14.25" x14ac:dyDescent="0.2">
      <c r="A208" s="11" t="s">
        <v>293</v>
      </c>
      <c r="B208" s="11">
        <v>1766</v>
      </c>
      <c r="C208" s="11" t="s">
        <v>80</v>
      </c>
      <c r="D208" s="37">
        <v>2021</v>
      </c>
      <c r="E208" s="45" t="s">
        <v>384</v>
      </c>
      <c r="F208" s="61"/>
      <c r="G208" s="51" t="s">
        <v>384</v>
      </c>
      <c r="H208" s="61"/>
      <c r="I208" s="51" t="s">
        <v>384</v>
      </c>
      <c r="J208" s="61"/>
      <c r="K208" s="51" t="s">
        <v>384</v>
      </c>
      <c r="L208" s="61"/>
      <c r="M208" s="51" t="s">
        <v>384</v>
      </c>
      <c r="N208" s="61"/>
      <c r="O208" s="51" t="s">
        <v>384</v>
      </c>
      <c r="P208" s="61"/>
      <c r="Q208" s="51" t="s">
        <v>384</v>
      </c>
      <c r="R208" s="61"/>
      <c r="S208" s="51" t="s">
        <v>384</v>
      </c>
      <c r="T208" s="61"/>
      <c r="U208" s="51" t="s">
        <v>384</v>
      </c>
      <c r="V208" s="61"/>
      <c r="W208" s="51" t="s">
        <v>384</v>
      </c>
      <c r="X208" s="61"/>
      <c r="Y208" s="51" t="s">
        <v>384</v>
      </c>
      <c r="Z208" s="61"/>
      <c r="AA208" s="51" t="s">
        <v>384</v>
      </c>
      <c r="AB208" s="61"/>
      <c r="AC208" s="51" t="s">
        <v>384</v>
      </c>
      <c r="AD208" s="61"/>
      <c r="AE208" s="51" t="s">
        <v>384</v>
      </c>
      <c r="AF208" s="61"/>
      <c r="AG208" s="62"/>
      <c r="AH208" s="58"/>
      <c r="AI208" s="51" t="s">
        <v>384</v>
      </c>
      <c r="AJ208" s="61"/>
      <c r="AK208" s="51" t="s">
        <v>384</v>
      </c>
      <c r="AL208" s="61"/>
      <c r="AM208" s="51" t="s">
        <v>384</v>
      </c>
      <c r="AN208" s="61"/>
      <c r="AO208" s="51" t="s">
        <v>384</v>
      </c>
      <c r="AP208" s="61"/>
      <c r="AQ208" s="51" t="s">
        <v>384</v>
      </c>
      <c r="AR208" s="61"/>
      <c r="AS208" s="51" t="s">
        <v>384</v>
      </c>
      <c r="AT208" s="61"/>
      <c r="AU208" s="51" t="s">
        <v>384</v>
      </c>
      <c r="AV208" s="61"/>
      <c r="AW208" s="51" t="s">
        <v>384</v>
      </c>
      <c r="AX208" s="61"/>
      <c r="AY208" s="51" t="s">
        <v>384</v>
      </c>
      <c r="AZ208" s="61"/>
      <c r="BA208" s="51" t="s">
        <v>384</v>
      </c>
      <c r="BB208" s="61"/>
      <c r="BC208" s="51" t="s">
        <v>384</v>
      </c>
      <c r="BD208" s="61"/>
      <c r="BE208" s="51" t="s">
        <v>384</v>
      </c>
      <c r="BF208" s="61"/>
      <c r="BG208" s="51" t="s">
        <v>384</v>
      </c>
      <c r="BH208" s="61"/>
      <c r="BI208" s="51" t="s">
        <v>384</v>
      </c>
      <c r="BJ208" s="61"/>
      <c r="BK208" s="52" t="s">
        <v>384</v>
      </c>
    </row>
    <row r="209" spans="1:63" s="10" customFormat="1" ht="14.25" x14ac:dyDescent="0.2">
      <c r="A209" s="11" t="s">
        <v>294</v>
      </c>
      <c r="B209" s="11">
        <v>1907</v>
      </c>
      <c r="C209" s="11" t="s">
        <v>75</v>
      </c>
      <c r="D209" s="37">
        <v>2021</v>
      </c>
      <c r="E209" s="45" t="s">
        <v>385</v>
      </c>
      <c r="F209" s="61"/>
      <c r="G209" s="51" t="s">
        <v>385</v>
      </c>
      <c r="H209" s="61"/>
      <c r="I209" s="51" t="s">
        <v>385</v>
      </c>
      <c r="J209" s="61"/>
      <c r="K209" s="51" t="s">
        <v>385</v>
      </c>
      <c r="L209" s="61"/>
      <c r="M209" s="51" t="s">
        <v>385</v>
      </c>
      <c r="N209" s="61"/>
      <c r="O209" s="51" t="s">
        <v>385</v>
      </c>
      <c r="P209" s="61"/>
      <c r="Q209" s="51" t="s">
        <v>385</v>
      </c>
      <c r="R209" s="61"/>
      <c r="S209" s="51" t="s">
        <v>385</v>
      </c>
      <c r="T209" s="61"/>
      <c r="U209" s="51" t="s">
        <v>385</v>
      </c>
      <c r="V209" s="61"/>
      <c r="W209" s="51" t="s">
        <v>385</v>
      </c>
      <c r="X209" s="61"/>
      <c r="Y209" s="51" t="s">
        <v>385</v>
      </c>
      <c r="Z209" s="61"/>
      <c r="AA209" s="51" t="s">
        <v>385</v>
      </c>
      <c r="AB209" s="61"/>
      <c r="AC209" s="51" t="s">
        <v>385</v>
      </c>
      <c r="AD209" s="61"/>
      <c r="AE209" s="51" t="s">
        <v>385</v>
      </c>
      <c r="AF209" s="61"/>
      <c r="AG209" s="62" t="s">
        <v>385</v>
      </c>
      <c r="AH209" s="58"/>
      <c r="AI209" s="51" t="s">
        <v>385</v>
      </c>
      <c r="AJ209" s="61"/>
      <c r="AK209" s="51" t="s">
        <v>385</v>
      </c>
      <c r="AL209" s="61"/>
      <c r="AM209" s="51" t="s">
        <v>385</v>
      </c>
      <c r="AN209" s="61"/>
      <c r="AO209" s="51" t="s">
        <v>385</v>
      </c>
      <c r="AP209" s="61"/>
      <c r="AQ209" s="51" t="s">
        <v>385</v>
      </c>
      <c r="AR209" s="61"/>
      <c r="AS209" s="51" t="s">
        <v>385</v>
      </c>
      <c r="AT209" s="61"/>
      <c r="AU209" s="51" t="s">
        <v>385</v>
      </c>
      <c r="AV209" s="61"/>
      <c r="AW209" s="51" t="s">
        <v>385</v>
      </c>
      <c r="AX209" s="61"/>
      <c r="AY209" s="51" t="s">
        <v>385</v>
      </c>
      <c r="AZ209" s="61"/>
      <c r="BA209" s="51" t="s">
        <v>385</v>
      </c>
      <c r="BB209" s="61"/>
      <c r="BC209" s="51" t="s">
        <v>385</v>
      </c>
      <c r="BD209" s="61"/>
      <c r="BE209" s="51" t="s">
        <v>385</v>
      </c>
      <c r="BF209" s="61"/>
      <c r="BG209" s="51" t="s">
        <v>385</v>
      </c>
      <c r="BH209" s="61"/>
      <c r="BI209" s="51" t="s">
        <v>385</v>
      </c>
      <c r="BJ209" s="61"/>
      <c r="BK209" s="52" t="s">
        <v>385</v>
      </c>
    </row>
    <row r="210" spans="1:63" s="10" customFormat="1" ht="14.25" x14ac:dyDescent="0.2">
      <c r="A210" s="11" t="s">
        <v>295</v>
      </c>
      <c r="B210" s="11">
        <v>1214</v>
      </c>
      <c r="C210" s="11" t="s">
        <v>91</v>
      </c>
      <c r="D210" s="37">
        <v>2021</v>
      </c>
      <c r="E210" s="45" t="s">
        <v>69</v>
      </c>
      <c r="F210" s="61"/>
      <c r="G210" s="51" t="s">
        <v>69</v>
      </c>
      <c r="H210" s="61"/>
      <c r="I210" s="51" t="s">
        <v>68</v>
      </c>
      <c r="J210" s="61">
        <v>893</v>
      </c>
      <c r="K210" s="51" t="s">
        <v>68</v>
      </c>
      <c r="L210" s="61">
        <v>400</v>
      </c>
      <c r="M210" s="51" t="s">
        <v>69</v>
      </c>
      <c r="N210" s="61"/>
      <c r="O210" s="51" t="s">
        <v>68</v>
      </c>
      <c r="P210" s="61">
        <v>948</v>
      </c>
      <c r="Q210" s="51" t="s">
        <v>68</v>
      </c>
      <c r="R210" s="61">
        <v>418</v>
      </c>
      <c r="S210" s="51" t="s">
        <v>68</v>
      </c>
      <c r="T210" s="61">
        <v>4903</v>
      </c>
      <c r="U210" s="51" t="s">
        <v>69</v>
      </c>
      <c r="V210" s="61"/>
      <c r="W210" s="51" t="s">
        <v>69</v>
      </c>
      <c r="X210" s="61"/>
      <c r="Y210" s="51" t="s">
        <v>68</v>
      </c>
      <c r="Z210" s="61">
        <v>685</v>
      </c>
      <c r="AA210" s="51" t="s">
        <v>69</v>
      </c>
      <c r="AB210" s="61"/>
      <c r="AC210" s="51" t="s">
        <v>69</v>
      </c>
      <c r="AD210" s="61"/>
      <c r="AE210" s="51" t="s">
        <v>69</v>
      </c>
      <c r="AF210" s="61"/>
      <c r="AG210" s="62">
        <v>8247</v>
      </c>
      <c r="AH210" s="58"/>
      <c r="AI210" s="51" t="s">
        <v>69</v>
      </c>
      <c r="AJ210" s="61"/>
      <c r="AK210" s="51" t="s">
        <v>69</v>
      </c>
      <c r="AL210" s="61"/>
      <c r="AM210" s="51" t="s">
        <v>69</v>
      </c>
      <c r="AN210" s="61"/>
      <c r="AO210" s="51" t="s">
        <v>69</v>
      </c>
      <c r="AP210" s="61"/>
      <c r="AQ210" s="51" t="s">
        <v>69</v>
      </c>
      <c r="AR210" s="61"/>
      <c r="AS210" s="51" t="s">
        <v>69</v>
      </c>
      <c r="AT210" s="61"/>
      <c r="AU210" s="51" t="s">
        <v>69</v>
      </c>
      <c r="AV210" s="61"/>
      <c r="AW210" s="51" t="s">
        <v>69</v>
      </c>
      <c r="AX210" s="61"/>
      <c r="AY210" s="51" t="s">
        <v>69</v>
      </c>
      <c r="AZ210" s="61"/>
      <c r="BA210" s="51" t="s">
        <v>69</v>
      </c>
      <c r="BB210" s="61"/>
      <c r="BC210" s="51" t="s">
        <v>69</v>
      </c>
      <c r="BD210" s="61"/>
      <c r="BE210" s="51" t="s">
        <v>69</v>
      </c>
      <c r="BF210" s="61"/>
      <c r="BG210" s="51" t="s">
        <v>69</v>
      </c>
      <c r="BH210" s="61"/>
      <c r="BI210" s="51" t="s">
        <v>69</v>
      </c>
      <c r="BJ210" s="61"/>
      <c r="BK210" s="52">
        <f t="shared" si="3"/>
        <v>0</v>
      </c>
    </row>
    <row r="211" spans="1:63" s="10" customFormat="1" ht="14.25" x14ac:dyDescent="0.2">
      <c r="A211" s="11" t="s">
        <v>296</v>
      </c>
      <c r="B211" s="11">
        <v>1263</v>
      </c>
      <c r="C211" s="11" t="s">
        <v>91</v>
      </c>
      <c r="D211" s="37">
        <v>2021</v>
      </c>
      <c r="E211" s="45" t="s">
        <v>68</v>
      </c>
      <c r="F211" s="61">
        <v>1920</v>
      </c>
      <c r="G211" s="51" t="s">
        <v>69</v>
      </c>
      <c r="H211" s="61"/>
      <c r="I211" s="51" t="s">
        <v>68</v>
      </c>
      <c r="J211" s="61">
        <v>2624</v>
      </c>
      <c r="K211" s="51" t="s">
        <v>68</v>
      </c>
      <c r="L211" s="61">
        <v>320</v>
      </c>
      <c r="M211" s="51" t="s">
        <v>69</v>
      </c>
      <c r="N211" s="61"/>
      <c r="O211" s="51" t="s">
        <v>68</v>
      </c>
      <c r="P211" s="61">
        <v>4448</v>
      </c>
      <c r="Q211" s="51" t="s">
        <v>68</v>
      </c>
      <c r="R211" s="61">
        <v>1600</v>
      </c>
      <c r="S211" s="51" t="s">
        <v>68</v>
      </c>
      <c r="T211" s="61">
        <v>8576</v>
      </c>
      <c r="U211" s="51" t="s">
        <v>69</v>
      </c>
      <c r="V211" s="61"/>
      <c r="W211" s="51" t="s">
        <v>69</v>
      </c>
      <c r="X211" s="61"/>
      <c r="Y211" s="51" t="s">
        <v>69</v>
      </c>
      <c r="Z211" s="61"/>
      <c r="AA211" s="51" t="s">
        <v>69</v>
      </c>
      <c r="AB211" s="61"/>
      <c r="AC211" s="51" t="s">
        <v>68</v>
      </c>
      <c r="AD211" s="61">
        <v>160</v>
      </c>
      <c r="AE211" s="51" t="s">
        <v>69</v>
      </c>
      <c r="AF211" s="61"/>
      <c r="AG211" s="62">
        <v>19648</v>
      </c>
      <c r="AH211" s="58"/>
      <c r="AI211" s="51" t="s">
        <v>69</v>
      </c>
      <c r="AJ211" s="61"/>
      <c r="AK211" s="51" t="s">
        <v>69</v>
      </c>
      <c r="AL211" s="61"/>
      <c r="AM211" s="51" t="s">
        <v>69</v>
      </c>
      <c r="AN211" s="61"/>
      <c r="AO211" s="51" t="s">
        <v>69</v>
      </c>
      <c r="AP211" s="61"/>
      <c r="AQ211" s="51" t="s">
        <v>69</v>
      </c>
      <c r="AR211" s="61"/>
      <c r="AS211" s="51" t="s">
        <v>69</v>
      </c>
      <c r="AT211" s="61"/>
      <c r="AU211" s="51" t="s">
        <v>69</v>
      </c>
      <c r="AV211" s="61"/>
      <c r="AW211" s="51" t="s">
        <v>69</v>
      </c>
      <c r="AX211" s="61"/>
      <c r="AY211" s="51" t="s">
        <v>69</v>
      </c>
      <c r="AZ211" s="61"/>
      <c r="BA211" s="51" t="s">
        <v>69</v>
      </c>
      <c r="BB211" s="61"/>
      <c r="BC211" s="51" t="s">
        <v>69</v>
      </c>
      <c r="BD211" s="61"/>
      <c r="BE211" s="51" t="s">
        <v>69</v>
      </c>
      <c r="BF211" s="61"/>
      <c r="BG211" s="51" t="s">
        <v>69</v>
      </c>
      <c r="BH211" s="61"/>
      <c r="BI211" s="51" t="s">
        <v>69</v>
      </c>
      <c r="BJ211" s="61"/>
      <c r="BK211" s="52" t="s">
        <v>384</v>
      </c>
    </row>
    <row r="212" spans="1:63" s="10" customFormat="1" ht="14.25" x14ac:dyDescent="0.2">
      <c r="A212" s="11" t="s">
        <v>297</v>
      </c>
      <c r="B212" s="11">
        <v>1465</v>
      </c>
      <c r="C212" s="11" t="s">
        <v>66</v>
      </c>
      <c r="D212" s="37">
        <v>2021</v>
      </c>
      <c r="E212" s="45" t="s">
        <v>69</v>
      </c>
      <c r="F212" s="61"/>
      <c r="G212" s="51" t="s">
        <v>69</v>
      </c>
      <c r="H212" s="61"/>
      <c r="I212" s="51" t="s">
        <v>68</v>
      </c>
      <c r="J212" s="61">
        <v>2912</v>
      </c>
      <c r="K212" s="51" t="s">
        <v>69</v>
      </c>
      <c r="L212" s="61"/>
      <c r="M212" s="51" t="s">
        <v>69</v>
      </c>
      <c r="N212" s="61"/>
      <c r="O212" s="51" t="s">
        <v>68</v>
      </c>
      <c r="P212" s="61">
        <v>2144</v>
      </c>
      <c r="Q212" s="51" t="s">
        <v>68</v>
      </c>
      <c r="R212" s="61">
        <v>6400</v>
      </c>
      <c r="S212" s="51" t="s">
        <v>68</v>
      </c>
      <c r="T212" s="61">
        <v>1984</v>
      </c>
      <c r="U212" s="51" t="s">
        <v>69</v>
      </c>
      <c r="V212" s="61"/>
      <c r="W212" s="51" t="s">
        <v>69</v>
      </c>
      <c r="X212" s="61"/>
      <c r="Y212" s="51" t="s">
        <v>68</v>
      </c>
      <c r="Z212" s="61">
        <v>416</v>
      </c>
      <c r="AA212" s="51" t="s">
        <v>69</v>
      </c>
      <c r="AB212" s="61"/>
      <c r="AC212" s="51" t="s">
        <v>69</v>
      </c>
      <c r="AD212" s="61"/>
      <c r="AE212" s="51" t="s">
        <v>68</v>
      </c>
      <c r="AF212" s="61">
        <v>992</v>
      </c>
      <c r="AG212" s="62">
        <v>14848</v>
      </c>
      <c r="AH212" s="58"/>
      <c r="AI212" s="51" t="s">
        <v>69</v>
      </c>
      <c r="AJ212" s="61"/>
      <c r="AK212" s="51" t="s">
        <v>69</v>
      </c>
      <c r="AL212" s="61"/>
      <c r="AM212" s="51" t="s">
        <v>69</v>
      </c>
      <c r="AN212" s="61"/>
      <c r="AO212" s="51" t="s">
        <v>69</v>
      </c>
      <c r="AP212" s="61"/>
      <c r="AQ212" s="51" t="s">
        <v>69</v>
      </c>
      <c r="AR212" s="61"/>
      <c r="AS212" s="51" t="s">
        <v>69</v>
      </c>
      <c r="AT212" s="61"/>
      <c r="AU212" s="51" t="s">
        <v>69</v>
      </c>
      <c r="AV212" s="61"/>
      <c r="AW212" s="51" t="s">
        <v>69</v>
      </c>
      <c r="AX212" s="61"/>
      <c r="AY212" s="51" t="s">
        <v>69</v>
      </c>
      <c r="AZ212" s="61"/>
      <c r="BA212" s="51" t="s">
        <v>69</v>
      </c>
      <c r="BB212" s="61"/>
      <c r="BC212" s="51" t="s">
        <v>69</v>
      </c>
      <c r="BD212" s="61"/>
      <c r="BE212" s="51" t="s">
        <v>69</v>
      </c>
      <c r="BF212" s="61"/>
      <c r="BG212" s="51" t="s">
        <v>69</v>
      </c>
      <c r="BH212" s="61"/>
      <c r="BI212" s="51" t="s">
        <v>69</v>
      </c>
      <c r="BJ212" s="61"/>
      <c r="BK212" s="52">
        <f t="shared" si="3"/>
        <v>0</v>
      </c>
    </row>
    <row r="213" spans="1:63" s="10" customFormat="1" ht="14.25" x14ac:dyDescent="0.2">
      <c r="A213" s="11" t="s">
        <v>298</v>
      </c>
      <c r="B213" s="11">
        <v>1785</v>
      </c>
      <c r="C213" s="11" t="s">
        <v>80</v>
      </c>
      <c r="D213" s="37">
        <v>2021</v>
      </c>
      <c r="E213" s="45" t="s">
        <v>68</v>
      </c>
      <c r="F213" s="61">
        <v>77</v>
      </c>
      <c r="G213" s="51" t="s">
        <v>69</v>
      </c>
      <c r="H213" s="61"/>
      <c r="I213" s="51" t="s">
        <v>68</v>
      </c>
      <c r="J213" s="61">
        <v>3570</v>
      </c>
      <c r="K213" s="51" t="s">
        <v>68</v>
      </c>
      <c r="L213" s="61">
        <v>33</v>
      </c>
      <c r="M213" s="51" t="s">
        <v>69</v>
      </c>
      <c r="N213" s="61"/>
      <c r="O213" s="51" t="s">
        <v>68</v>
      </c>
      <c r="P213" s="61">
        <v>2143</v>
      </c>
      <c r="Q213" s="51" t="s">
        <v>68</v>
      </c>
      <c r="R213" s="61">
        <v>540</v>
      </c>
      <c r="S213" s="51" t="s">
        <v>68</v>
      </c>
      <c r="T213" s="61">
        <v>4140</v>
      </c>
      <c r="U213" s="51" t="s">
        <v>69</v>
      </c>
      <c r="V213" s="61"/>
      <c r="W213" s="51" t="s">
        <v>69</v>
      </c>
      <c r="X213" s="61"/>
      <c r="Y213" s="51" t="s">
        <v>69</v>
      </c>
      <c r="Z213" s="61"/>
      <c r="AA213" s="51" t="s">
        <v>69</v>
      </c>
      <c r="AB213" s="61"/>
      <c r="AC213" s="51" t="s">
        <v>69</v>
      </c>
      <c r="AD213" s="61"/>
      <c r="AE213" s="51" t="s">
        <v>69</v>
      </c>
      <c r="AF213" s="61"/>
      <c r="AG213" s="62">
        <v>10503</v>
      </c>
      <c r="AH213" s="58"/>
      <c r="AI213" s="51" t="s">
        <v>69</v>
      </c>
      <c r="AJ213" s="61"/>
      <c r="AK213" s="51" t="s">
        <v>69</v>
      </c>
      <c r="AL213" s="61"/>
      <c r="AM213" s="51" t="s">
        <v>69</v>
      </c>
      <c r="AN213" s="61"/>
      <c r="AO213" s="51" t="s">
        <v>69</v>
      </c>
      <c r="AP213" s="61"/>
      <c r="AQ213" s="51" t="s">
        <v>69</v>
      </c>
      <c r="AR213" s="61"/>
      <c r="AS213" s="51" t="s">
        <v>69</v>
      </c>
      <c r="AT213" s="61"/>
      <c r="AU213" s="51" t="s">
        <v>69</v>
      </c>
      <c r="AV213" s="61"/>
      <c r="AW213" s="51" t="s">
        <v>69</v>
      </c>
      <c r="AX213" s="61"/>
      <c r="AY213" s="51" t="s">
        <v>69</v>
      </c>
      <c r="AZ213" s="61"/>
      <c r="BA213" s="51" t="s">
        <v>69</v>
      </c>
      <c r="BB213" s="61"/>
      <c r="BC213" s="51" t="s">
        <v>69</v>
      </c>
      <c r="BD213" s="61"/>
      <c r="BE213" s="51" t="s">
        <v>69</v>
      </c>
      <c r="BF213" s="61"/>
      <c r="BG213" s="51" t="s">
        <v>69</v>
      </c>
      <c r="BH213" s="61"/>
      <c r="BI213" s="51" t="s">
        <v>69</v>
      </c>
      <c r="BJ213" s="61"/>
      <c r="BK213" s="52">
        <f t="shared" si="3"/>
        <v>0</v>
      </c>
    </row>
    <row r="214" spans="1:63" s="10" customFormat="1" ht="14.25" x14ac:dyDescent="0.2">
      <c r="A214" s="11" t="s">
        <v>299</v>
      </c>
      <c r="B214" s="11">
        <v>2082</v>
      </c>
      <c r="C214" s="11" t="s">
        <v>84</v>
      </c>
      <c r="D214" s="37">
        <v>2021</v>
      </c>
      <c r="E214" s="45" t="s">
        <v>68</v>
      </c>
      <c r="F214" s="61">
        <v>464</v>
      </c>
      <c r="G214" s="51" t="s">
        <v>69</v>
      </c>
      <c r="H214" s="61"/>
      <c r="I214" s="51" t="s">
        <v>68</v>
      </c>
      <c r="J214" s="61">
        <v>1344</v>
      </c>
      <c r="K214" s="51" t="s">
        <v>69</v>
      </c>
      <c r="L214" s="61"/>
      <c r="M214" s="51" t="s">
        <v>69</v>
      </c>
      <c r="N214" s="61"/>
      <c r="O214" s="51" t="s">
        <v>68</v>
      </c>
      <c r="P214" s="61">
        <v>976</v>
      </c>
      <c r="Q214" s="51" t="s">
        <v>68</v>
      </c>
      <c r="R214" s="61">
        <v>2640</v>
      </c>
      <c r="S214" s="51" t="s">
        <v>68</v>
      </c>
      <c r="T214" s="61">
        <v>5216</v>
      </c>
      <c r="U214" s="51" t="s">
        <v>69</v>
      </c>
      <c r="V214" s="61"/>
      <c r="W214" s="51" t="s">
        <v>69</v>
      </c>
      <c r="X214" s="61"/>
      <c r="Y214" s="51" t="s">
        <v>68</v>
      </c>
      <c r="Z214" s="61">
        <v>1312</v>
      </c>
      <c r="AA214" s="51" t="s">
        <v>69</v>
      </c>
      <c r="AB214" s="61"/>
      <c r="AC214" s="51" t="s">
        <v>69</v>
      </c>
      <c r="AD214" s="61"/>
      <c r="AE214" s="51" t="s">
        <v>69</v>
      </c>
      <c r="AF214" s="61"/>
      <c r="AG214" s="62">
        <v>11952</v>
      </c>
      <c r="AH214" s="58"/>
      <c r="AI214" s="51" t="s">
        <v>69</v>
      </c>
      <c r="AJ214" s="61"/>
      <c r="AK214" s="51" t="s">
        <v>69</v>
      </c>
      <c r="AL214" s="61"/>
      <c r="AM214" s="51" t="s">
        <v>69</v>
      </c>
      <c r="AN214" s="61"/>
      <c r="AO214" s="51" t="s">
        <v>69</v>
      </c>
      <c r="AP214" s="61"/>
      <c r="AQ214" s="51" t="s">
        <v>69</v>
      </c>
      <c r="AR214" s="61"/>
      <c r="AS214" s="51" t="s">
        <v>69</v>
      </c>
      <c r="AT214" s="61"/>
      <c r="AU214" s="51" t="s">
        <v>69</v>
      </c>
      <c r="AV214" s="61"/>
      <c r="AW214" s="51" t="s">
        <v>69</v>
      </c>
      <c r="AX214" s="61"/>
      <c r="AY214" s="51" t="s">
        <v>69</v>
      </c>
      <c r="AZ214" s="61"/>
      <c r="BA214" s="51" t="s">
        <v>69</v>
      </c>
      <c r="BB214" s="61"/>
      <c r="BC214" s="51" t="s">
        <v>69</v>
      </c>
      <c r="BD214" s="61"/>
      <c r="BE214" s="51" t="s">
        <v>69</v>
      </c>
      <c r="BF214" s="61"/>
      <c r="BG214" s="51" t="s">
        <v>69</v>
      </c>
      <c r="BH214" s="61"/>
      <c r="BI214" s="51" t="s">
        <v>69</v>
      </c>
      <c r="BJ214" s="61"/>
      <c r="BK214" s="52">
        <f t="shared" si="3"/>
        <v>0</v>
      </c>
    </row>
    <row r="215" spans="1:63" s="10" customFormat="1" ht="14.25" x14ac:dyDescent="0.2">
      <c r="A215" s="11" t="s">
        <v>300</v>
      </c>
      <c r="B215" s="11">
        <v>684</v>
      </c>
      <c r="C215" s="11" t="s">
        <v>73</v>
      </c>
      <c r="D215" s="37">
        <v>2021</v>
      </c>
      <c r="E215" s="45" t="s">
        <v>69</v>
      </c>
      <c r="F215" s="61"/>
      <c r="G215" s="51" t="s">
        <v>69</v>
      </c>
      <c r="H215" s="61"/>
      <c r="I215" s="51" t="s">
        <v>69</v>
      </c>
      <c r="J215" s="61"/>
      <c r="K215" s="51" t="s">
        <v>69</v>
      </c>
      <c r="L215" s="61"/>
      <c r="M215" s="51" t="s">
        <v>69</v>
      </c>
      <c r="N215" s="61"/>
      <c r="O215" s="51" t="s">
        <v>68</v>
      </c>
      <c r="P215" s="61">
        <v>1125</v>
      </c>
      <c r="Q215" s="51" t="s">
        <v>68</v>
      </c>
      <c r="R215" s="61">
        <v>899</v>
      </c>
      <c r="S215" s="51" t="s">
        <v>68</v>
      </c>
      <c r="T215" s="61">
        <v>5684</v>
      </c>
      <c r="U215" s="51" t="s">
        <v>69</v>
      </c>
      <c r="V215" s="61"/>
      <c r="W215" s="51" t="s">
        <v>69</v>
      </c>
      <c r="X215" s="61"/>
      <c r="Y215" s="51" t="s">
        <v>68</v>
      </c>
      <c r="Z215" s="61">
        <v>180</v>
      </c>
      <c r="AA215" s="51" t="s">
        <v>69</v>
      </c>
      <c r="AB215" s="61"/>
      <c r="AC215" s="51" t="s">
        <v>69</v>
      </c>
      <c r="AD215" s="61"/>
      <c r="AE215" s="51" t="s">
        <v>69</v>
      </c>
      <c r="AF215" s="61"/>
      <c r="AG215" s="62">
        <v>7888</v>
      </c>
      <c r="AH215" s="58"/>
      <c r="AI215" s="51" t="s">
        <v>69</v>
      </c>
      <c r="AJ215" s="61"/>
      <c r="AK215" s="51" t="s">
        <v>69</v>
      </c>
      <c r="AL215" s="61"/>
      <c r="AM215" s="51" t="s">
        <v>69</v>
      </c>
      <c r="AN215" s="61"/>
      <c r="AO215" s="51" t="s">
        <v>69</v>
      </c>
      <c r="AP215" s="61"/>
      <c r="AQ215" s="51" t="s">
        <v>69</v>
      </c>
      <c r="AR215" s="61"/>
      <c r="AS215" s="51" t="s">
        <v>69</v>
      </c>
      <c r="AT215" s="61"/>
      <c r="AU215" s="51" t="s">
        <v>69</v>
      </c>
      <c r="AV215" s="61"/>
      <c r="AW215" s="51" t="s">
        <v>69</v>
      </c>
      <c r="AX215" s="61"/>
      <c r="AY215" s="51" t="s">
        <v>69</v>
      </c>
      <c r="AZ215" s="61"/>
      <c r="BA215" s="51" t="s">
        <v>69</v>
      </c>
      <c r="BB215" s="61"/>
      <c r="BC215" s="51" t="s">
        <v>69</v>
      </c>
      <c r="BD215" s="61"/>
      <c r="BE215" s="51" t="s">
        <v>69</v>
      </c>
      <c r="BF215" s="61"/>
      <c r="BG215" s="51" t="s">
        <v>69</v>
      </c>
      <c r="BH215" s="61"/>
      <c r="BI215" s="51" t="s">
        <v>69</v>
      </c>
      <c r="BJ215" s="61"/>
      <c r="BK215" s="52">
        <f t="shared" si="3"/>
        <v>0</v>
      </c>
    </row>
    <row r="216" spans="1:63" s="10" customFormat="1" ht="14.25" x14ac:dyDescent="0.2">
      <c r="A216" s="11" t="s">
        <v>301</v>
      </c>
      <c r="B216" s="11">
        <v>2182</v>
      </c>
      <c r="C216" s="11" t="s">
        <v>95</v>
      </c>
      <c r="D216" s="37">
        <v>2021</v>
      </c>
      <c r="E216" s="45" t="s">
        <v>69</v>
      </c>
      <c r="F216" s="61"/>
      <c r="G216" s="51" t="s">
        <v>69</v>
      </c>
      <c r="H216" s="61"/>
      <c r="I216" s="51" t="s">
        <v>68</v>
      </c>
      <c r="J216" s="61">
        <v>450</v>
      </c>
      <c r="K216" s="51" t="s">
        <v>68</v>
      </c>
      <c r="L216" s="61">
        <v>30</v>
      </c>
      <c r="M216" s="51" t="s">
        <v>69</v>
      </c>
      <c r="N216" s="61"/>
      <c r="O216" s="51" t="s">
        <v>68</v>
      </c>
      <c r="P216" s="61">
        <v>540</v>
      </c>
      <c r="Q216" s="51" t="s">
        <v>68</v>
      </c>
      <c r="R216" s="61">
        <v>300</v>
      </c>
      <c r="S216" s="51" t="s">
        <v>68</v>
      </c>
      <c r="T216" s="61">
        <v>34000</v>
      </c>
      <c r="U216" s="51" t="s">
        <v>69</v>
      </c>
      <c r="V216" s="61"/>
      <c r="W216" s="51" t="s">
        <v>69</v>
      </c>
      <c r="X216" s="61"/>
      <c r="Y216" s="51" t="s">
        <v>68</v>
      </c>
      <c r="Z216" s="61">
        <v>360</v>
      </c>
      <c r="AA216" s="51" t="s">
        <v>68</v>
      </c>
      <c r="AB216" s="61">
        <v>15</v>
      </c>
      <c r="AC216" s="51" t="s">
        <v>68</v>
      </c>
      <c r="AD216" s="61">
        <v>60</v>
      </c>
      <c r="AE216" s="51" t="s">
        <v>68</v>
      </c>
      <c r="AF216" s="61">
        <v>15</v>
      </c>
      <c r="AG216" s="62">
        <v>35770</v>
      </c>
      <c r="AH216" s="58"/>
      <c r="AI216" s="51" t="s">
        <v>69</v>
      </c>
      <c r="AJ216" s="61"/>
      <c r="AK216" s="51" t="s">
        <v>69</v>
      </c>
      <c r="AL216" s="61"/>
      <c r="AM216" s="51" t="s">
        <v>69</v>
      </c>
      <c r="AN216" s="61"/>
      <c r="AO216" s="51" t="s">
        <v>69</v>
      </c>
      <c r="AP216" s="61"/>
      <c r="AQ216" s="51" t="s">
        <v>69</v>
      </c>
      <c r="AR216" s="61"/>
      <c r="AS216" s="51" t="s">
        <v>69</v>
      </c>
      <c r="AT216" s="61"/>
      <c r="AU216" s="51" t="s">
        <v>68</v>
      </c>
      <c r="AV216" s="61">
        <v>8</v>
      </c>
      <c r="AW216" s="51" t="s">
        <v>69</v>
      </c>
      <c r="AX216" s="61"/>
      <c r="AY216" s="51" t="s">
        <v>69</v>
      </c>
      <c r="AZ216" s="61"/>
      <c r="BA216" s="51" t="s">
        <v>69</v>
      </c>
      <c r="BB216" s="61"/>
      <c r="BC216" s="51" t="s">
        <v>69</v>
      </c>
      <c r="BD216" s="61"/>
      <c r="BE216" s="51" t="s">
        <v>69</v>
      </c>
      <c r="BF216" s="61"/>
      <c r="BG216" s="51" t="s">
        <v>68</v>
      </c>
      <c r="BH216" s="61">
        <v>10</v>
      </c>
      <c r="BI216" s="51" t="s">
        <v>69</v>
      </c>
      <c r="BJ216" s="61"/>
      <c r="BK216" s="52">
        <f t="shared" si="3"/>
        <v>18</v>
      </c>
    </row>
    <row r="217" spans="1:63" s="10" customFormat="1" ht="14.25" x14ac:dyDescent="0.2">
      <c r="A217" s="11" t="s">
        <v>302</v>
      </c>
      <c r="B217" s="11">
        <v>582</v>
      </c>
      <c r="C217" s="11" t="s">
        <v>103</v>
      </c>
      <c r="D217" s="37">
        <v>2021</v>
      </c>
      <c r="E217" s="45" t="s">
        <v>68</v>
      </c>
      <c r="F217" s="61">
        <v>624</v>
      </c>
      <c r="G217" s="51" t="s">
        <v>69</v>
      </c>
      <c r="H217" s="61"/>
      <c r="I217" s="51" t="s">
        <v>68</v>
      </c>
      <c r="J217" s="61">
        <v>384</v>
      </c>
      <c r="K217" s="51" t="s">
        <v>68</v>
      </c>
      <c r="L217" s="61">
        <v>216</v>
      </c>
      <c r="M217" s="51" t="s">
        <v>69</v>
      </c>
      <c r="N217" s="61"/>
      <c r="O217" s="51" t="s">
        <v>68</v>
      </c>
      <c r="P217" s="61">
        <v>500</v>
      </c>
      <c r="Q217" s="51" t="s">
        <v>69</v>
      </c>
      <c r="R217" s="61"/>
      <c r="S217" s="51" t="s">
        <v>68</v>
      </c>
      <c r="T217" s="61">
        <v>5628</v>
      </c>
      <c r="U217" s="51" t="s">
        <v>69</v>
      </c>
      <c r="V217" s="61"/>
      <c r="W217" s="51" t="s">
        <v>69</v>
      </c>
      <c r="X217" s="61"/>
      <c r="Y217" s="51" t="s">
        <v>68</v>
      </c>
      <c r="Z217" s="61">
        <v>384</v>
      </c>
      <c r="AA217" s="51" t="s">
        <v>69</v>
      </c>
      <c r="AB217" s="61"/>
      <c r="AC217" s="51" t="s">
        <v>69</v>
      </c>
      <c r="AD217" s="61"/>
      <c r="AE217" s="51" t="s">
        <v>69</v>
      </c>
      <c r="AF217" s="61"/>
      <c r="AG217" s="62">
        <v>7736</v>
      </c>
      <c r="AH217" s="58"/>
      <c r="AI217" s="51" t="s">
        <v>69</v>
      </c>
      <c r="AJ217" s="61"/>
      <c r="AK217" s="51" t="s">
        <v>69</v>
      </c>
      <c r="AL217" s="61"/>
      <c r="AM217" s="51" t="s">
        <v>69</v>
      </c>
      <c r="AN217" s="61"/>
      <c r="AO217" s="51" t="s">
        <v>69</v>
      </c>
      <c r="AP217" s="61"/>
      <c r="AQ217" s="51" t="s">
        <v>69</v>
      </c>
      <c r="AR217" s="61"/>
      <c r="AS217" s="51" t="s">
        <v>69</v>
      </c>
      <c r="AT217" s="61"/>
      <c r="AU217" s="51" t="s">
        <v>69</v>
      </c>
      <c r="AV217" s="61"/>
      <c r="AW217" s="51" t="s">
        <v>69</v>
      </c>
      <c r="AX217" s="61"/>
      <c r="AY217" s="51" t="s">
        <v>69</v>
      </c>
      <c r="AZ217" s="61"/>
      <c r="BA217" s="51" t="s">
        <v>69</v>
      </c>
      <c r="BB217" s="61"/>
      <c r="BC217" s="51" t="s">
        <v>69</v>
      </c>
      <c r="BD217" s="61"/>
      <c r="BE217" s="51" t="s">
        <v>69</v>
      </c>
      <c r="BF217" s="61"/>
      <c r="BG217" s="51" t="s">
        <v>69</v>
      </c>
      <c r="BH217" s="61"/>
      <c r="BI217" s="51" t="s">
        <v>69</v>
      </c>
      <c r="BJ217" s="61"/>
      <c r="BK217" s="52">
        <f t="shared" si="3"/>
        <v>0</v>
      </c>
    </row>
    <row r="218" spans="1:63" s="10" customFormat="1" ht="14.25" x14ac:dyDescent="0.2">
      <c r="A218" s="11" t="s">
        <v>303</v>
      </c>
      <c r="B218" s="11">
        <v>181</v>
      </c>
      <c r="C218" s="11" t="s">
        <v>101</v>
      </c>
      <c r="D218" s="37">
        <v>2021</v>
      </c>
      <c r="E218" s="45" t="s">
        <v>68</v>
      </c>
      <c r="F218" s="61">
        <v>13</v>
      </c>
      <c r="G218" s="51" t="s">
        <v>69</v>
      </c>
      <c r="H218" s="61"/>
      <c r="I218" s="51" t="s">
        <v>68</v>
      </c>
      <c r="J218" s="61">
        <v>13</v>
      </c>
      <c r="K218" s="51" t="s">
        <v>69</v>
      </c>
      <c r="L218" s="61"/>
      <c r="M218" s="51" t="s">
        <v>69</v>
      </c>
      <c r="N218" s="61"/>
      <c r="O218" s="51" t="s">
        <v>68</v>
      </c>
      <c r="P218" s="61">
        <v>13</v>
      </c>
      <c r="Q218" s="51" t="s">
        <v>68</v>
      </c>
      <c r="R218" s="61">
        <v>13</v>
      </c>
      <c r="S218" s="51" t="s">
        <v>68</v>
      </c>
      <c r="T218" s="61">
        <v>13</v>
      </c>
      <c r="U218" s="51" t="s">
        <v>69</v>
      </c>
      <c r="V218" s="61"/>
      <c r="W218" s="51" t="s">
        <v>69</v>
      </c>
      <c r="X218" s="61"/>
      <c r="Y218" s="51" t="s">
        <v>68</v>
      </c>
      <c r="Z218" s="61">
        <v>13</v>
      </c>
      <c r="AA218" s="51" t="s">
        <v>69</v>
      </c>
      <c r="AB218" s="61"/>
      <c r="AC218" s="51" t="s">
        <v>69</v>
      </c>
      <c r="AD218" s="61"/>
      <c r="AE218" s="51" t="s">
        <v>69</v>
      </c>
      <c r="AF218" s="61"/>
      <c r="AG218" s="62">
        <v>78</v>
      </c>
      <c r="AH218" s="58"/>
      <c r="AI218" s="51" t="s">
        <v>68</v>
      </c>
      <c r="AJ218" s="61">
        <v>5</v>
      </c>
      <c r="AK218" s="51" t="s">
        <v>69</v>
      </c>
      <c r="AL218" s="61"/>
      <c r="AM218" s="51" t="s">
        <v>69</v>
      </c>
      <c r="AN218" s="61"/>
      <c r="AO218" s="51" t="s">
        <v>69</v>
      </c>
      <c r="AP218" s="61"/>
      <c r="AQ218" s="51" t="s">
        <v>69</v>
      </c>
      <c r="AR218" s="61"/>
      <c r="AS218" s="51" t="s">
        <v>69</v>
      </c>
      <c r="AT218" s="61"/>
      <c r="AU218" s="51" t="s">
        <v>68</v>
      </c>
      <c r="AV218" s="61">
        <v>5</v>
      </c>
      <c r="AW218" s="51" t="s">
        <v>68</v>
      </c>
      <c r="AX218" s="61">
        <v>5</v>
      </c>
      <c r="AY218" s="51" t="s">
        <v>69</v>
      </c>
      <c r="AZ218" s="61"/>
      <c r="BA218" s="51" t="s">
        <v>69</v>
      </c>
      <c r="BB218" s="61"/>
      <c r="BC218" s="51" t="s">
        <v>68</v>
      </c>
      <c r="BD218" s="61">
        <v>5</v>
      </c>
      <c r="BE218" s="51" t="s">
        <v>69</v>
      </c>
      <c r="BF218" s="61"/>
      <c r="BG218" s="51" t="s">
        <v>69</v>
      </c>
      <c r="BH218" s="61"/>
      <c r="BI218" s="51" t="s">
        <v>69</v>
      </c>
      <c r="BJ218" s="61"/>
      <c r="BK218" s="52">
        <f t="shared" si="3"/>
        <v>20</v>
      </c>
    </row>
    <row r="219" spans="1:63" s="10" customFormat="1" ht="14.25" x14ac:dyDescent="0.2">
      <c r="A219" s="11" t="s">
        <v>304</v>
      </c>
      <c r="B219" s="11">
        <v>1083</v>
      </c>
      <c r="C219" s="11" t="s">
        <v>181</v>
      </c>
      <c r="D219" s="37">
        <v>2021</v>
      </c>
      <c r="E219" s="45" t="s">
        <v>384</v>
      </c>
      <c r="F219" s="61"/>
      <c r="G219" s="51" t="s">
        <v>384</v>
      </c>
      <c r="H219" s="61"/>
      <c r="I219" s="51" t="s">
        <v>384</v>
      </c>
      <c r="J219" s="61"/>
      <c r="K219" s="51" t="s">
        <v>384</v>
      </c>
      <c r="L219" s="61"/>
      <c r="M219" s="51" t="s">
        <v>384</v>
      </c>
      <c r="N219" s="61"/>
      <c r="O219" s="51" t="s">
        <v>384</v>
      </c>
      <c r="P219" s="61"/>
      <c r="Q219" s="51" t="s">
        <v>384</v>
      </c>
      <c r="R219" s="61"/>
      <c r="S219" s="51" t="s">
        <v>384</v>
      </c>
      <c r="T219" s="61"/>
      <c r="U219" s="51" t="s">
        <v>384</v>
      </c>
      <c r="V219" s="61"/>
      <c r="W219" s="51" t="s">
        <v>384</v>
      </c>
      <c r="X219" s="61"/>
      <c r="Y219" s="51" t="s">
        <v>384</v>
      </c>
      <c r="Z219" s="61"/>
      <c r="AA219" s="51" t="s">
        <v>384</v>
      </c>
      <c r="AB219" s="61"/>
      <c r="AC219" s="51" t="s">
        <v>384</v>
      </c>
      <c r="AD219" s="61"/>
      <c r="AE219" s="51" t="s">
        <v>384</v>
      </c>
      <c r="AF219" s="61"/>
      <c r="AG219" s="62"/>
      <c r="AH219" s="58"/>
      <c r="AI219" s="51" t="s">
        <v>384</v>
      </c>
      <c r="AJ219" s="61"/>
      <c r="AK219" s="51" t="s">
        <v>384</v>
      </c>
      <c r="AL219" s="61"/>
      <c r="AM219" s="51" t="s">
        <v>384</v>
      </c>
      <c r="AN219" s="61"/>
      <c r="AO219" s="51" t="s">
        <v>384</v>
      </c>
      <c r="AP219" s="61"/>
      <c r="AQ219" s="51" t="s">
        <v>384</v>
      </c>
      <c r="AR219" s="61"/>
      <c r="AS219" s="51" t="s">
        <v>384</v>
      </c>
      <c r="AT219" s="61"/>
      <c r="AU219" s="51" t="s">
        <v>384</v>
      </c>
      <c r="AV219" s="61"/>
      <c r="AW219" s="51" t="s">
        <v>384</v>
      </c>
      <c r="AX219" s="61"/>
      <c r="AY219" s="51" t="s">
        <v>384</v>
      </c>
      <c r="AZ219" s="61"/>
      <c r="BA219" s="51" t="s">
        <v>384</v>
      </c>
      <c r="BB219" s="61"/>
      <c r="BC219" s="51" t="s">
        <v>384</v>
      </c>
      <c r="BD219" s="61"/>
      <c r="BE219" s="51" t="s">
        <v>384</v>
      </c>
      <c r="BF219" s="61"/>
      <c r="BG219" s="51" t="s">
        <v>384</v>
      </c>
      <c r="BH219" s="61"/>
      <c r="BI219" s="51" t="s">
        <v>384</v>
      </c>
      <c r="BJ219" s="61"/>
      <c r="BK219" s="52" t="s">
        <v>384</v>
      </c>
    </row>
    <row r="220" spans="1:63" s="10" customFormat="1" ht="14.25" x14ac:dyDescent="0.2">
      <c r="A220" s="11" t="s">
        <v>305</v>
      </c>
      <c r="B220" s="11">
        <v>1435</v>
      </c>
      <c r="C220" s="11" t="s">
        <v>66</v>
      </c>
      <c r="D220" s="37">
        <v>2021</v>
      </c>
      <c r="E220" s="45" t="s">
        <v>68</v>
      </c>
      <c r="F220" s="61">
        <v>216</v>
      </c>
      <c r="G220" s="51" t="s">
        <v>69</v>
      </c>
      <c r="H220" s="61"/>
      <c r="I220" s="51" t="s">
        <v>69</v>
      </c>
      <c r="J220" s="61"/>
      <c r="K220" s="51" t="s">
        <v>69</v>
      </c>
      <c r="L220" s="61"/>
      <c r="M220" s="51" t="s">
        <v>69</v>
      </c>
      <c r="N220" s="61"/>
      <c r="O220" s="51" t="s">
        <v>68</v>
      </c>
      <c r="P220" s="61">
        <v>300</v>
      </c>
      <c r="Q220" s="51" t="s">
        <v>69</v>
      </c>
      <c r="R220" s="61"/>
      <c r="S220" s="51" t="s">
        <v>68</v>
      </c>
      <c r="T220" s="61">
        <v>5000</v>
      </c>
      <c r="U220" s="51" t="s">
        <v>68</v>
      </c>
      <c r="V220" s="61">
        <v>96</v>
      </c>
      <c r="W220" s="51" t="s">
        <v>69</v>
      </c>
      <c r="X220" s="61"/>
      <c r="Y220" s="51" t="s">
        <v>68</v>
      </c>
      <c r="Z220" s="61">
        <v>220</v>
      </c>
      <c r="AA220" s="51" t="s">
        <v>69</v>
      </c>
      <c r="AB220" s="61"/>
      <c r="AC220" s="51" t="s">
        <v>69</v>
      </c>
      <c r="AD220" s="61"/>
      <c r="AE220" s="51" t="s">
        <v>69</v>
      </c>
      <c r="AF220" s="61"/>
      <c r="AG220" s="62">
        <v>5832</v>
      </c>
      <c r="AH220" s="58"/>
      <c r="AI220" s="51" t="s">
        <v>68</v>
      </c>
      <c r="AJ220" s="61">
        <v>260</v>
      </c>
      <c r="AK220" s="51" t="s">
        <v>69</v>
      </c>
      <c r="AL220" s="61"/>
      <c r="AM220" s="51" t="s">
        <v>69</v>
      </c>
      <c r="AN220" s="61"/>
      <c r="AO220" s="51" t="s">
        <v>69</v>
      </c>
      <c r="AP220" s="61"/>
      <c r="AQ220" s="51" t="s">
        <v>69</v>
      </c>
      <c r="AR220" s="61"/>
      <c r="AS220" s="51" t="s">
        <v>69</v>
      </c>
      <c r="AT220" s="61"/>
      <c r="AU220" s="51" t="s">
        <v>69</v>
      </c>
      <c r="AV220" s="61"/>
      <c r="AW220" s="51" t="s">
        <v>68</v>
      </c>
      <c r="AX220" s="61">
        <v>5000</v>
      </c>
      <c r="AY220" s="51" t="s">
        <v>68</v>
      </c>
      <c r="AZ220" s="61">
        <v>96</v>
      </c>
      <c r="BA220" s="51" t="s">
        <v>69</v>
      </c>
      <c r="BB220" s="61"/>
      <c r="BC220" s="51" t="s">
        <v>68</v>
      </c>
      <c r="BD220" s="61">
        <v>350</v>
      </c>
      <c r="BE220" s="51" t="s">
        <v>69</v>
      </c>
      <c r="BF220" s="61"/>
      <c r="BG220" s="51" t="s">
        <v>69</v>
      </c>
      <c r="BH220" s="61"/>
      <c r="BI220" s="51" t="s">
        <v>69</v>
      </c>
      <c r="BJ220" s="61"/>
      <c r="BK220" s="52">
        <f t="shared" si="3"/>
        <v>5706</v>
      </c>
    </row>
    <row r="221" spans="1:63" s="10" customFormat="1" ht="14.25" x14ac:dyDescent="0.2">
      <c r="A221" s="11" t="s">
        <v>306</v>
      </c>
      <c r="B221" s="11">
        <v>1472</v>
      </c>
      <c r="C221" s="11" t="s">
        <v>66</v>
      </c>
      <c r="D221" s="37">
        <v>2021</v>
      </c>
      <c r="E221" s="45" t="s">
        <v>69</v>
      </c>
      <c r="F221" s="61"/>
      <c r="G221" s="51" t="s">
        <v>69</v>
      </c>
      <c r="H221" s="61"/>
      <c r="I221" s="51" t="s">
        <v>69</v>
      </c>
      <c r="J221" s="61"/>
      <c r="K221" s="51" t="s">
        <v>69</v>
      </c>
      <c r="L221" s="61"/>
      <c r="M221" s="51" t="s">
        <v>69</v>
      </c>
      <c r="N221" s="61"/>
      <c r="O221" s="51" t="s">
        <v>68</v>
      </c>
      <c r="P221" s="61">
        <v>300</v>
      </c>
      <c r="Q221" s="51" t="s">
        <v>69</v>
      </c>
      <c r="R221" s="61"/>
      <c r="S221" s="51" t="s">
        <v>68</v>
      </c>
      <c r="T221" s="61">
        <v>1599</v>
      </c>
      <c r="U221" s="51" t="s">
        <v>69</v>
      </c>
      <c r="V221" s="61"/>
      <c r="W221" s="51" t="s">
        <v>69</v>
      </c>
      <c r="X221" s="61"/>
      <c r="Y221" s="51" t="s">
        <v>68</v>
      </c>
      <c r="Z221" s="61">
        <v>130</v>
      </c>
      <c r="AA221" s="51" t="s">
        <v>69</v>
      </c>
      <c r="AB221" s="61"/>
      <c r="AC221" s="51" t="s">
        <v>69</v>
      </c>
      <c r="AD221" s="61"/>
      <c r="AE221" s="51" t="s">
        <v>69</v>
      </c>
      <c r="AF221" s="61"/>
      <c r="AG221" s="62">
        <v>2029</v>
      </c>
      <c r="AH221" s="58"/>
      <c r="AI221" s="51" t="s">
        <v>69</v>
      </c>
      <c r="AJ221" s="61"/>
      <c r="AK221" s="51" t="s">
        <v>69</v>
      </c>
      <c r="AL221" s="61"/>
      <c r="AM221" s="51" t="s">
        <v>69</v>
      </c>
      <c r="AN221" s="61"/>
      <c r="AO221" s="51" t="s">
        <v>69</v>
      </c>
      <c r="AP221" s="61"/>
      <c r="AQ221" s="51" t="s">
        <v>69</v>
      </c>
      <c r="AR221" s="61"/>
      <c r="AS221" s="51" t="s">
        <v>69</v>
      </c>
      <c r="AT221" s="61"/>
      <c r="AU221" s="51" t="s">
        <v>69</v>
      </c>
      <c r="AV221" s="61"/>
      <c r="AW221" s="51" t="s">
        <v>69</v>
      </c>
      <c r="AX221" s="61"/>
      <c r="AY221" s="51" t="s">
        <v>69</v>
      </c>
      <c r="AZ221" s="61"/>
      <c r="BA221" s="51" t="s">
        <v>69</v>
      </c>
      <c r="BB221" s="61"/>
      <c r="BC221" s="51" t="s">
        <v>69</v>
      </c>
      <c r="BD221" s="61"/>
      <c r="BE221" s="51" t="s">
        <v>69</v>
      </c>
      <c r="BF221" s="61"/>
      <c r="BG221" s="51" t="s">
        <v>69</v>
      </c>
      <c r="BH221" s="61"/>
      <c r="BI221" s="51" t="s">
        <v>69</v>
      </c>
      <c r="BJ221" s="61"/>
      <c r="BK221" s="52">
        <f t="shared" si="3"/>
        <v>0</v>
      </c>
    </row>
    <row r="222" spans="1:63" s="10" customFormat="1" ht="14.25" x14ac:dyDescent="0.2">
      <c r="A222" s="11" t="s">
        <v>307</v>
      </c>
      <c r="B222" s="11">
        <v>1498</v>
      </c>
      <c r="C222" s="11" t="s">
        <v>66</v>
      </c>
      <c r="D222" s="37">
        <v>2021</v>
      </c>
      <c r="E222" s="45" t="s">
        <v>69</v>
      </c>
      <c r="F222" s="61"/>
      <c r="G222" s="51" t="s">
        <v>69</v>
      </c>
      <c r="H222" s="61"/>
      <c r="I222" s="51" t="s">
        <v>69</v>
      </c>
      <c r="J222" s="61"/>
      <c r="K222" s="51" t="s">
        <v>69</v>
      </c>
      <c r="L222" s="61"/>
      <c r="M222" s="51" t="s">
        <v>69</v>
      </c>
      <c r="N222" s="61"/>
      <c r="O222" s="51" t="s">
        <v>68</v>
      </c>
      <c r="P222" s="61">
        <v>960</v>
      </c>
      <c r="Q222" s="51" t="s">
        <v>68</v>
      </c>
      <c r="R222" s="61">
        <v>400</v>
      </c>
      <c r="S222" s="51" t="s">
        <v>68</v>
      </c>
      <c r="T222" s="61">
        <v>6800</v>
      </c>
      <c r="U222" s="51" t="s">
        <v>69</v>
      </c>
      <c r="V222" s="61"/>
      <c r="W222" s="51" t="s">
        <v>69</v>
      </c>
      <c r="X222" s="61"/>
      <c r="Y222" s="51" t="s">
        <v>68</v>
      </c>
      <c r="Z222" s="61">
        <v>400</v>
      </c>
      <c r="AA222" s="51" t="s">
        <v>69</v>
      </c>
      <c r="AB222" s="61"/>
      <c r="AC222" s="51" t="s">
        <v>69</v>
      </c>
      <c r="AD222" s="61"/>
      <c r="AE222" s="51" t="s">
        <v>69</v>
      </c>
      <c r="AF222" s="61"/>
      <c r="AG222" s="62">
        <v>8560</v>
      </c>
      <c r="AH222" s="58"/>
      <c r="AI222" s="51" t="s">
        <v>69</v>
      </c>
      <c r="AJ222" s="61"/>
      <c r="AK222" s="51" t="s">
        <v>69</v>
      </c>
      <c r="AL222" s="61"/>
      <c r="AM222" s="51" t="s">
        <v>69</v>
      </c>
      <c r="AN222" s="61"/>
      <c r="AO222" s="51" t="s">
        <v>69</v>
      </c>
      <c r="AP222" s="61"/>
      <c r="AQ222" s="51" t="s">
        <v>69</v>
      </c>
      <c r="AR222" s="61"/>
      <c r="AS222" s="51" t="s">
        <v>69</v>
      </c>
      <c r="AT222" s="61"/>
      <c r="AU222" s="51" t="s">
        <v>69</v>
      </c>
      <c r="AV222" s="61"/>
      <c r="AW222" s="51" t="s">
        <v>69</v>
      </c>
      <c r="AX222" s="61"/>
      <c r="AY222" s="51" t="s">
        <v>69</v>
      </c>
      <c r="AZ222" s="61"/>
      <c r="BA222" s="51" t="s">
        <v>69</v>
      </c>
      <c r="BB222" s="61"/>
      <c r="BC222" s="51" t="s">
        <v>69</v>
      </c>
      <c r="BD222" s="61"/>
      <c r="BE222" s="51" t="s">
        <v>69</v>
      </c>
      <c r="BF222" s="61"/>
      <c r="BG222" s="51" t="s">
        <v>69</v>
      </c>
      <c r="BH222" s="61"/>
      <c r="BI222" s="51" t="s">
        <v>69</v>
      </c>
      <c r="BJ222" s="61"/>
      <c r="BK222" s="52">
        <f t="shared" si="3"/>
        <v>0</v>
      </c>
    </row>
    <row r="223" spans="1:63" s="10" customFormat="1" ht="14.25" x14ac:dyDescent="0.2">
      <c r="A223" s="11" t="s">
        <v>308</v>
      </c>
      <c r="B223" s="11">
        <v>360</v>
      </c>
      <c r="C223" s="11" t="s">
        <v>117</v>
      </c>
      <c r="D223" s="37">
        <v>2021</v>
      </c>
      <c r="E223" s="45" t="s">
        <v>69</v>
      </c>
      <c r="F223" s="61"/>
      <c r="G223" s="51" t="s">
        <v>69</v>
      </c>
      <c r="H223" s="61"/>
      <c r="I223" s="51" t="s">
        <v>68</v>
      </c>
      <c r="J223" s="61">
        <v>12240</v>
      </c>
      <c r="K223" s="51" t="s">
        <v>69</v>
      </c>
      <c r="L223" s="61"/>
      <c r="M223" s="51" t="s">
        <v>69</v>
      </c>
      <c r="N223" s="61"/>
      <c r="O223" s="51" t="s">
        <v>68</v>
      </c>
      <c r="P223" s="61">
        <v>8640</v>
      </c>
      <c r="Q223" s="51" t="s">
        <v>68</v>
      </c>
      <c r="R223" s="61">
        <v>4000</v>
      </c>
      <c r="S223" s="51" t="s">
        <v>68</v>
      </c>
      <c r="T223" s="61">
        <v>4200</v>
      </c>
      <c r="U223" s="51" t="s">
        <v>69</v>
      </c>
      <c r="V223" s="61"/>
      <c r="W223" s="51" t="s">
        <v>69</v>
      </c>
      <c r="X223" s="61"/>
      <c r="Y223" s="51" t="s">
        <v>68</v>
      </c>
      <c r="Z223" s="61">
        <v>840</v>
      </c>
      <c r="AA223" s="51" t="s">
        <v>68</v>
      </c>
      <c r="AB223" s="61">
        <v>180</v>
      </c>
      <c r="AC223" s="51" t="s">
        <v>69</v>
      </c>
      <c r="AD223" s="61"/>
      <c r="AE223" s="51" t="s">
        <v>69</v>
      </c>
      <c r="AF223" s="61"/>
      <c r="AG223" s="62">
        <v>30100</v>
      </c>
      <c r="AH223" s="58"/>
      <c r="AI223" s="51" t="s">
        <v>69</v>
      </c>
      <c r="AJ223" s="61"/>
      <c r="AK223" s="51" t="s">
        <v>69</v>
      </c>
      <c r="AL223" s="61"/>
      <c r="AM223" s="51" t="s">
        <v>69</v>
      </c>
      <c r="AN223" s="61"/>
      <c r="AO223" s="51" t="s">
        <v>69</v>
      </c>
      <c r="AP223" s="61"/>
      <c r="AQ223" s="51" t="s">
        <v>69</v>
      </c>
      <c r="AR223" s="61"/>
      <c r="AS223" s="51" t="s">
        <v>69</v>
      </c>
      <c r="AT223" s="61"/>
      <c r="AU223" s="51" t="s">
        <v>69</v>
      </c>
      <c r="AV223" s="61"/>
      <c r="AW223" s="51" t="s">
        <v>69</v>
      </c>
      <c r="AX223" s="61"/>
      <c r="AY223" s="51" t="s">
        <v>69</v>
      </c>
      <c r="AZ223" s="61"/>
      <c r="BA223" s="51" t="s">
        <v>69</v>
      </c>
      <c r="BB223" s="61"/>
      <c r="BC223" s="51" t="s">
        <v>69</v>
      </c>
      <c r="BD223" s="61"/>
      <c r="BE223" s="51" t="s">
        <v>69</v>
      </c>
      <c r="BF223" s="61"/>
      <c r="BG223" s="51" t="s">
        <v>69</v>
      </c>
      <c r="BH223" s="61"/>
      <c r="BI223" s="51" t="s">
        <v>69</v>
      </c>
      <c r="BJ223" s="61"/>
      <c r="BK223" s="52">
        <f t="shared" si="3"/>
        <v>0</v>
      </c>
    </row>
    <row r="224" spans="1:63" s="10" customFormat="1" ht="14.25" x14ac:dyDescent="0.2">
      <c r="A224" s="11" t="s">
        <v>309</v>
      </c>
      <c r="B224" s="11">
        <v>2262</v>
      </c>
      <c r="C224" s="11" t="s">
        <v>167</v>
      </c>
      <c r="D224" s="37">
        <v>2021</v>
      </c>
      <c r="E224" s="45" t="s">
        <v>384</v>
      </c>
      <c r="F224" s="61"/>
      <c r="G224" s="51" t="s">
        <v>384</v>
      </c>
      <c r="H224" s="61"/>
      <c r="I224" s="51" t="s">
        <v>384</v>
      </c>
      <c r="J224" s="61"/>
      <c r="K224" s="51" t="s">
        <v>384</v>
      </c>
      <c r="L224" s="61"/>
      <c r="M224" s="51" t="s">
        <v>384</v>
      </c>
      <c r="N224" s="61"/>
      <c r="O224" s="51" t="s">
        <v>384</v>
      </c>
      <c r="P224" s="61"/>
      <c r="Q224" s="51" t="s">
        <v>384</v>
      </c>
      <c r="R224" s="61"/>
      <c r="S224" s="51" t="s">
        <v>384</v>
      </c>
      <c r="T224" s="61"/>
      <c r="U224" s="51" t="s">
        <v>384</v>
      </c>
      <c r="V224" s="61"/>
      <c r="W224" s="51" t="s">
        <v>384</v>
      </c>
      <c r="X224" s="61"/>
      <c r="Y224" s="51" t="s">
        <v>384</v>
      </c>
      <c r="Z224" s="61"/>
      <c r="AA224" s="51" t="s">
        <v>384</v>
      </c>
      <c r="AB224" s="61"/>
      <c r="AC224" s="51" t="s">
        <v>384</v>
      </c>
      <c r="AD224" s="61"/>
      <c r="AE224" s="51" t="s">
        <v>384</v>
      </c>
      <c r="AF224" s="61"/>
      <c r="AG224" s="62"/>
      <c r="AH224" s="58"/>
      <c r="AI224" s="51" t="s">
        <v>384</v>
      </c>
      <c r="AJ224" s="61"/>
      <c r="AK224" s="51" t="s">
        <v>384</v>
      </c>
      <c r="AL224" s="61"/>
      <c r="AM224" s="51" t="s">
        <v>384</v>
      </c>
      <c r="AN224" s="61"/>
      <c r="AO224" s="51" t="s">
        <v>384</v>
      </c>
      <c r="AP224" s="61"/>
      <c r="AQ224" s="51" t="s">
        <v>384</v>
      </c>
      <c r="AR224" s="61"/>
      <c r="AS224" s="51" t="s">
        <v>384</v>
      </c>
      <c r="AT224" s="61"/>
      <c r="AU224" s="51" t="s">
        <v>384</v>
      </c>
      <c r="AV224" s="61"/>
      <c r="AW224" s="51" t="s">
        <v>384</v>
      </c>
      <c r="AX224" s="61"/>
      <c r="AY224" s="51" t="s">
        <v>384</v>
      </c>
      <c r="AZ224" s="61"/>
      <c r="BA224" s="51" t="s">
        <v>384</v>
      </c>
      <c r="BB224" s="61"/>
      <c r="BC224" s="51" t="s">
        <v>384</v>
      </c>
      <c r="BD224" s="61"/>
      <c r="BE224" s="51" t="s">
        <v>384</v>
      </c>
      <c r="BF224" s="61"/>
      <c r="BG224" s="51" t="s">
        <v>384</v>
      </c>
      <c r="BH224" s="61"/>
      <c r="BI224" s="51" t="s">
        <v>384</v>
      </c>
      <c r="BJ224" s="61"/>
      <c r="BK224" s="52" t="s">
        <v>384</v>
      </c>
    </row>
    <row r="225" spans="1:63" s="10" customFormat="1" ht="14.25" x14ac:dyDescent="0.2">
      <c r="A225" s="11" t="s">
        <v>310</v>
      </c>
      <c r="B225" s="11">
        <v>763</v>
      </c>
      <c r="C225" s="11" t="s">
        <v>71</v>
      </c>
      <c r="D225" s="37">
        <v>2021</v>
      </c>
      <c r="E225" s="45" t="s">
        <v>384</v>
      </c>
      <c r="F225" s="61"/>
      <c r="G225" s="51" t="s">
        <v>384</v>
      </c>
      <c r="H225" s="61"/>
      <c r="I225" s="51" t="s">
        <v>384</v>
      </c>
      <c r="J225" s="61"/>
      <c r="K225" s="51" t="s">
        <v>384</v>
      </c>
      <c r="L225" s="61"/>
      <c r="M225" s="51" t="s">
        <v>384</v>
      </c>
      <c r="N225" s="61"/>
      <c r="O225" s="51" t="s">
        <v>384</v>
      </c>
      <c r="P225" s="61"/>
      <c r="Q225" s="51" t="s">
        <v>384</v>
      </c>
      <c r="R225" s="61"/>
      <c r="S225" s="51" t="s">
        <v>384</v>
      </c>
      <c r="T225" s="61"/>
      <c r="U225" s="51" t="s">
        <v>384</v>
      </c>
      <c r="V225" s="61"/>
      <c r="W225" s="51" t="s">
        <v>384</v>
      </c>
      <c r="X225" s="61"/>
      <c r="Y225" s="51" t="s">
        <v>384</v>
      </c>
      <c r="Z225" s="61"/>
      <c r="AA225" s="51" t="s">
        <v>384</v>
      </c>
      <c r="AB225" s="61"/>
      <c r="AC225" s="51" t="s">
        <v>384</v>
      </c>
      <c r="AD225" s="61"/>
      <c r="AE225" s="51" t="s">
        <v>384</v>
      </c>
      <c r="AF225" s="61"/>
      <c r="AG225" s="62"/>
      <c r="AH225" s="58"/>
      <c r="AI225" s="51" t="s">
        <v>384</v>
      </c>
      <c r="AJ225" s="61"/>
      <c r="AK225" s="51" t="s">
        <v>384</v>
      </c>
      <c r="AL225" s="61"/>
      <c r="AM225" s="51" t="s">
        <v>384</v>
      </c>
      <c r="AN225" s="61"/>
      <c r="AO225" s="51" t="s">
        <v>384</v>
      </c>
      <c r="AP225" s="61"/>
      <c r="AQ225" s="51" t="s">
        <v>384</v>
      </c>
      <c r="AR225" s="61"/>
      <c r="AS225" s="51" t="s">
        <v>384</v>
      </c>
      <c r="AT225" s="61"/>
      <c r="AU225" s="51" t="s">
        <v>384</v>
      </c>
      <c r="AV225" s="61"/>
      <c r="AW225" s="51" t="s">
        <v>384</v>
      </c>
      <c r="AX225" s="61"/>
      <c r="AY225" s="51" t="s">
        <v>384</v>
      </c>
      <c r="AZ225" s="61"/>
      <c r="BA225" s="51" t="s">
        <v>384</v>
      </c>
      <c r="BB225" s="61"/>
      <c r="BC225" s="51" t="s">
        <v>384</v>
      </c>
      <c r="BD225" s="61"/>
      <c r="BE225" s="51" t="s">
        <v>384</v>
      </c>
      <c r="BF225" s="61"/>
      <c r="BG225" s="51" t="s">
        <v>384</v>
      </c>
      <c r="BH225" s="61"/>
      <c r="BI225" s="51" t="s">
        <v>384</v>
      </c>
      <c r="BJ225" s="61"/>
      <c r="BK225" s="52" t="s">
        <v>384</v>
      </c>
    </row>
    <row r="226" spans="1:63" s="10" customFormat="1" ht="14.25" x14ac:dyDescent="0.2">
      <c r="A226" s="11" t="s">
        <v>311</v>
      </c>
      <c r="B226" s="11">
        <v>1419</v>
      </c>
      <c r="C226" s="11" t="s">
        <v>66</v>
      </c>
      <c r="D226" s="37">
        <v>2021</v>
      </c>
      <c r="E226" s="45" t="s">
        <v>68</v>
      </c>
      <c r="F226" s="61">
        <v>547</v>
      </c>
      <c r="G226" s="51" t="s">
        <v>68</v>
      </c>
      <c r="H226" s="61">
        <v>215</v>
      </c>
      <c r="I226" s="51" t="s">
        <v>68</v>
      </c>
      <c r="J226" s="61">
        <v>2563</v>
      </c>
      <c r="K226" s="51" t="s">
        <v>68</v>
      </c>
      <c r="L226" s="61">
        <v>505</v>
      </c>
      <c r="M226" s="51" t="s">
        <v>69</v>
      </c>
      <c r="N226" s="61"/>
      <c r="O226" s="51" t="s">
        <v>68</v>
      </c>
      <c r="P226" s="61">
        <v>208</v>
      </c>
      <c r="Q226" s="51" t="s">
        <v>68</v>
      </c>
      <c r="R226" s="61">
        <v>2254</v>
      </c>
      <c r="S226" s="51" t="s">
        <v>68</v>
      </c>
      <c r="T226" s="61">
        <v>6199</v>
      </c>
      <c r="U226" s="51" t="s">
        <v>68</v>
      </c>
      <c r="V226" s="61">
        <v>669</v>
      </c>
      <c r="W226" s="51" t="s">
        <v>68</v>
      </c>
      <c r="X226" s="61">
        <v>102</v>
      </c>
      <c r="Y226" s="51" t="s">
        <v>68</v>
      </c>
      <c r="Z226" s="61">
        <v>1589</v>
      </c>
      <c r="AA226" s="51" t="s">
        <v>69</v>
      </c>
      <c r="AB226" s="61"/>
      <c r="AC226" s="51" t="s">
        <v>68</v>
      </c>
      <c r="AD226" s="61">
        <v>263</v>
      </c>
      <c r="AE226" s="51" t="s">
        <v>69</v>
      </c>
      <c r="AF226" s="61"/>
      <c r="AG226" s="62">
        <v>15114</v>
      </c>
      <c r="AH226" s="58"/>
      <c r="AI226" s="51" t="s">
        <v>68</v>
      </c>
      <c r="AJ226" s="61">
        <v>572</v>
      </c>
      <c r="AK226" s="51" t="s">
        <v>69</v>
      </c>
      <c r="AL226" s="61"/>
      <c r="AM226" s="51" t="s">
        <v>68</v>
      </c>
      <c r="AN226" s="61">
        <v>207</v>
      </c>
      <c r="AO226" s="51" t="s">
        <v>68</v>
      </c>
      <c r="AP226" s="61">
        <v>151</v>
      </c>
      <c r="AQ226" s="51" t="s">
        <v>69</v>
      </c>
      <c r="AR226" s="61"/>
      <c r="AS226" s="51" t="s">
        <v>68</v>
      </c>
      <c r="AT226" s="61">
        <v>257</v>
      </c>
      <c r="AU226" s="51" t="s">
        <v>69</v>
      </c>
      <c r="AV226" s="61"/>
      <c r="AW226" s="51" t="s">
        <v>69</v>
      </c>
      <c r="AX226" s="61"/>
      <c r="AY226" s="51" t="s">
        <v>68</v>
      </c>
      <c r="AZ226" s="61">
        <v>91</v>
      </c>
      <c r="BA226" s="51" t="s">
        <v>69</v>
      </c>
      <c r="BB226" s="61"/>
      <c r="BC226" s="51" t="s">
        <v>68</v>
      </c>
      <c r="BD226" s="61">
        <v>407</v>
      </c>
      <c r="BE226" s="51" t="s">
        <v>69</v>
      </c>
      <c r="BF226" s="61"/>
      <c r="BG226" s="51" t="s">
        <v>69</v>
      </c>
      <c r="BH226" s="61"/>
      <c r="BI226" s="51" t="s">
        <v>68</v>
      </c>
      <c r="BJ226" s="61">
        <v>443</v>
      </c>
      <c r="BK226" s="52">
        <f t="shared" si="3"/>
        <v>2128</v>
      </c>
    </row>
    <row r="227" spans="1:63" s="10" customFormat="1" ht="14.25" x14ac:dyDescent="0.2">
      <c r="A227" s="11" t="s">
        <v>312</v>
      </c>
      <c r="B227" s="11">
        <v>1270</v>
      </c>
      <c r="C227" s="11" t="s">
        <v>91</v>
      </c>
      <c r="D227" s="37">
        <v>2021</v>
      </c>
      <c r="E227" s="45" t="s">
        <v>68</v>
      </c>
      <c r="F227" s="61">
        <v>1458</v>
      </c>
      <c r="G227" s="51" t="s">
        <v>69</v>
      </c>
      <c r="H227" s="61"/>
      <c r="I227" s="51" t="s">
        <v>68</v>
      </c>
      <c r="J227" s="61">
        <v>2500</v>
      </c>
      <c r="K227" s="51" t="s">
        <v>68</v>
      </c>
      <c r="L227" s="61">
        <v>692</v>
      </c>
      <c r="M227" s="51" t="s">
        <v>69</v>
      </c>
      <c r="N227" s="61"/>
      <c r="O227" s="51" t="s">
        <v>68</v>
      </c>
      <c r="P227" s="61" t="s">
        <v>384</v>
      </c>
      <c r="Q227" s="51" t="s">
        <v>68</v>
      </c>
      <c r="R227" s="61" t="s">
        <v>384</v>
      </c>
      <c r="S227" s="51" t="s">
        <v>68</v>
      </c>
      <c r="T227" s="61">
        <v>4629</v>
      </c>
      <c r="U227" s="51" t="s">
        <v>69</v>
      </c>
      <c r="V227" s="61"/>
      <c r="W227" s="51" t="s">
        <v>69</v>
      </c>
      <c r="X227" s="61"/>
      <c r="Y227" s="51" t="s">
        <v>68</v>
      </c>
      <c r="Z227" s="61">
        <v>487</v>
      </c>
      <c r="AA227" s="51" t="s">
        <v>68</v>
      </c>
      <c r="AB227" s="61">
        <v>443</v>
      </c>
      <c r="AC227" s="51" t="s">
        <v>68</v>
      </c>
      <c r="AD227" s="61">
        <v>1272</v>
      </c>
      <c r="AE227" s="51" t="s">
        <v>69</v>
      </c>
      <c r="AF227" s="61"/>
      <c r="AG227" s="62">
        <v>11481</v>
      </c>
      <c r="AH227" s="58"/>
      <c r="AI227" s="51" t="s">
        <v>68</v>
      </c>
      <c r="AJ227" s="61">
        <v>210</v>
      </c>
      <c r="AK227" s="51" t="s">
        <v>69</v>
      </c>
      <c r="AL227" s="61"/>
      <c r="AM227" s="51" t="s">
        <v>69</v>
      </c>
      <c r="AN227" s="61"/>
      <c r="AO227" s="51" t="s">
        <v>68</v>
      </c>
      <c r="AP227" s="61">
        <v>239</v>
      </c>
      <c r="AQ227" s="51" t="s">
        <v>69</v>
      </c>
      <c r="AR227" s="61"/>
      <c r="AS227" s="51" t="s">
        <v>69</v>
      </c>
      <c r="AT227" s="61"/>
      <c r="AU227" s="51" t="s">
        <v>69</v>
      </c>
      <c r="AV227" s="61"/>
      <c r="AW227" s="51" t="s">
        <v>69</v>
      </c>
      <c r="AX227" s="61"/>
      <c r="AY227" s="51" t="s">
        <v>69</v>
      </c>
      <c r="AZ227" s="61"/>
      <c r="BA227" s="51" t="s">
        <v>69</v>
      </c>
      <c r="BB227" s="61"/>
      <c r="BC227" s="51" t="s">
        <v>69</v>
      </c>
      <c r="BD227" s="61"/>
      <c r="BE227" s="51" t="s">
        <v>69</v>
      </c>
      <c r="BF227" s="61"/>
      <c r="BG227" s="51" t="s">
        <v>69</v>
      </c>
      <c r="BH227" s="61"/>
      <c r="BI227" s="51" t="s">
        <v>69</v>
      </c>
      <c r="BJ227" s="61"/>
      <c r="BK227" s="52">
        <f t="shared" si="3"/>
        <v>449</v>
      </c>
    </row>
    <row r="228" spans="1:63" s="10" customFormat="1" ht="14.25" x14ac:dyDescent="0.2">
      <c r="A228" s="11" t="s">
        <v>313</v>
      </c>
      <c r="B228" s="11">
        <v>1737</v>
      </c>
      <c r="C228" s="11" t="s">
        <v>80</v>
      </c>
      <c r="D228" s="37">
        <v>2021</v>
      </c>
      <c r="E228" s="45" t="s">
        <v>69</v>
      </c>
      <c r="F228" s="61"/>
      <c r="G228" s="51" t="s">
        <v>69</v>
      </c>
      <c r="H228" s="61"/>
      <c r="I228" s="51" t="s">
        <v>68</v>
      </c>
      <c r="J228" s="61">
        <v>4256</v>
      </c>
      <c r="K228" s="51" t="s">
        <v>68</v>
      </c>
      <c r="L228" s="61">
        <v>1080</v>
      </c>
      <c r="M228" s="51" t="s">
        <v>69</v>
      </c>
      <c r="N228" s="61"/>
      <c r="O228" s="51" t="s">
        <v>68</v>
      </c>
      <c r="P228" s="61">
        <v>900</v>
      </c>
      <c r="Q228" s="51" t="s">
        <v>69</v>
      </c>
      <c r="R228" s="61"/>
      <c r="S228" s="51" t="s">
        <v>68</v>
      </c>
      <c r="T228" s="61">
        <v>6016</v>
      </c>
      <c r="U228" s="51" t="s">
        <v>69</v>
      </c>
      <c r="V228" s="61"/>
      <c r="W228" s="51" t="s">
        <v>69</v>
      </c>
      <c r="X228" s="61"/>
      <c r="Y228" s="51" t="s">
        <v>68</v>
      </c>
      <c r="Z228" s="61">
        <v>352</v>
      </c>
      <c r="AA228" s="51" t="s">
        <v>69</v>
      </c>
      <c r="AB228" s="61"/>
      <c r="AC228" s="51" t="s">
        <v>69</v>
      </c>
      <c r="AD228" s="61"/>
      <c r="AE228" s="51" t="s">
        <v>69</v>
      </c>
      <c r="AF228" s="61"/>
      <c r="AG228" s="62">
        <v>12604</v>
      </c>
      <c r="AH228" s="58"/>
      <c r="AI228" s="51" t="s">
        <v>69</v>
      </c>
      <c r="AJ228" s="61"/>
      <c r="AK228" s="51" t="s">
        <v>69</v>
      </c>
      <c r="AL228" s="61"/>
      <c r="AM228" s="51" t="s">
        <v>69</v>
      </c>
      <c r="AN228" s="61"/>
      <c r="AO228" s="51" t="s">
        <v>69</v>
      </c>
      <c r="AP228" s="61"/>
      <c r="AQ228" s="51" t="s">
        <v>69</v>
      </c>
      <c r="AR228" s="61"/>
      <c r="AS228" s="51" t="s">
        <v>69</v>
      </c>
      <c r="AT228" s="61"/>
      <c r="AU228" s="51" t="s">
        <v>68</v>
      </c>
      <c r="AV228" s="61">
        <v>4</v>
      </c>
      <c r="AW228" s="51" t="s">
        <v>69</v>
      </c>
      <c r="AX228" s="61"/>
      <c r="AY228" s="51" t="s">
        <v>69</v>
      </c>
      <c r="AZ228" s="61"/>
      <c r="BA228" s="51" t="s">
        <v>69</v>
      </c>
      <c r="BB228" s="61"/>
      <c r="BC228" s="51" t="s">
        <v>69</v>
      </c>
      <c r="BD228" s="61"/>
      <c r="BE228" s="51" t="s">
        <v>69</v>
      </c>
      <c r="BF228" s="61"/>
      <c r="BG228" s="51" t="s">
        <v>69</v>
      </c>
      <c r="BH228" s="61"/>
      <c r="BI228" s="51" t="s">
        <v>69</v>
      </c>
      <c r="BJ228" s="61"/>
      <c r="BK228" s="52">
        <f t="shared" si="3"/>
        <v>4</v>
      </c>
    </row>
    <row r="229" spans="1:63" s="10" customFormat="1" ht="14.25" x14ac:dyDescent="0.2">
      <c r="A229" s="11" t="s">
        <v>314</v>
      </c>
      <c r="B229" s="11">
        <v>834</v>
      </c>
      <c r="C229" s="11" t="s">
        <v>97</v>
      </c>
      <c r="D229" s="37">
        <v>2021</v>
      </c>
      <c r="E229" s="45" t="s">
        <v>68</v>
      </c>
      <c r="F229" s="61">
        <v>100</v>
      </c>
      <c r="G229" s="51" t="s">
        <v>69</v>
      </c>
      <c r="H229" s="61"/>
      <c r="I229" s="51" t="s">
        <v>69</v>
      </c>
      <c r="J229" s="61"/>
      <c r="K229" s="51" t="s">
        <v>69</v>
      </c>
      <c r="L229" s="61"/>
      <c r="M229" s="51" t="s">
        <v>69</v>
      </c>
      <c r="N229" s="61"/>
      <c r="O229" s="51" t="s">
        <v>68</v>
      </c>
      <c r="P229" s="61">
        <v>1250</v>
      </c>
      <c r="Q229" s="51" t="s">
        <v>68</v>
      </c>
      <c r="R229" s="61">
        <v>150</v>
      </c>
      <c r="S229" s="51" t="s">
        <v>68</v>
      </c>
      <c r="T229" s="61">
        <v>1525</v>
      </c>
      <c r="U229" s="51" t="s">
        <v>69</v>
      </c>
      <c r="V229" s="61"/>
      <c r="W229" s="51" t="s">
        <v>68</v>
      </c>
      <c r="X229" s="61">
        <v>100</v>
      </c>
      <c r="Y229" s="51" t="s">
        <v>69</v>
      </c>
      <c r="Z229" s="61"/>
      <c r="AA229" s="51" t="s">
        <v>69</v>
      </c>
      <c r="AB229" s="61"/>
      <c r="AC229" s="51" t="s">
        <v>69</v>
      </c>
      <c r="AD229" s="61"/>
      <c r="AE229" s="51" t="s">
        <v>68</v>
      </c>
      <c r="AF229" s="61">
        <v>150</v>
      </c>
      <c r="AG229" s="62">
        <v>3275</v>
      </c>
      <c r="AH229" s="58"/>
      <c r="AI229" s="51" t="s">
        <v>69</v>
      </c>
      <c r="AJ229" s="61"/>
      <c r="AK229" s="51" t="s">
        <v>69</v>
      </c>
      <c r="AL229" s="61"/>
      <c r="AM229" s="51" t="s">
        <v>69</v>
      </c>
      <c r="AN229" s="61"/>
      <c r="AO229" s="51" t="s">
        <v>69</v>
      </c>
      <c r="AP229" s="61"/>
      <c r="AQ229" s="51" t="s">
        <v>69</v>
      </c>
      <c r="AR229" s="61"/>
      <c r="AS229" s="51" t="s">
        <v>68</v>
      </c>
      <c r="AT229" s="61" t="s">
        <v>384</v>
      </c>
      <c r="AU229" s="51" t="s">
        <v>68</v>
      </c>
      <c r="AV229" s="61" t="s">
        <v>384</v>
      </c>
      <c r="AW229" s="51" t="s">
        <v>68</v>
      </c>
      <c r="AX229" s="61" t="s">
        <v>384</v>
      </c>
      <c r="AY229" s="51" t="s">
        <v>68</v>
      </c>
      <c r="AZ229" s="61" t="s">
        <v>384</v>
      </c>
      <c r="BA229" s="51" t="s">
        <v>68</v>
      </c>
      <c r="BB229" s="61" t="s">
        <v>384</v>
      </c>
      <c r="BC229" s="51" t="s">
        <v>69</v>
      </c>
      <c r="BD229" s="61"/>
      <c r="BE229" s="51" t="s">
        <v>69</v>
      </c>
      <c r="BF229" s="61"/>
      <c r="BG229" s="51" t="s">
        <v>68</v>
      </c>
      <c r="BH229" s="61" t="s">
        <v>384</v>
      </c>
      <c r="BI229" s="51" t="s">
        <v>68</v>
      </c>
      <c r="BJ229" s="61" t="s">
        <v>384</v>
      </c>
      <c r="BK229" s="52" t="s">
        <v>384</v>
      </c>
    </row>
    <row r="230" spans="1:63" s="10" customFormat="1" ht="14.25" x14ac:dyDescent="0.2">
      <c r="A230" s="11" t="s">
        <v>315</v>
      </c>
      <c r="B230" s="11">
        <v>1452</v>
      </c>
      <c r="C230" s="11" t="s">
        <v>66</v>
      </c>
      <c r="D230" s="37">
        <v>2021</v>
      </c>
      <c r="E230" s="45" t="s">
        <v>68</v>
      </c>
      <c r="F230" s="61">
        <v>744</v>
      </c>
      <c r="G230" s="51" t="s">
        <v>69</v>
      </c>
      <c r="H230" s="61"/>
      <c r="I230" s="51" t="s">
        <v>68</v>
      </c>
      <c r="J230" s="61">
        <v>1488</v>
      </c>
      <c r="K230" s="51" t="s">
        <v>69</v>
      </c>
      <c r="L230" s="61"/>
      <c r="M230" s="51" t="s">
        <v>69</v>
      </c>
      <c r="N230" s="61"/>
      <c r="O230" s="51" t="s">
        <v>68</v>
      </c>
      <c r="P230" s="61">
        <v>2170</v>
      </c>
      <c r="Q230" s="51" t="s">
        <v>68</v>
      </c>
      <c r="R230" s="61">
        <v>1116</v>
      </c>
      <c r="S230" s="51" t="s">
        <v>68</v>
      </c>
      <c r="T230" s="61">
        <v>7223</v>
      </c>
      <c r="U230" s="51" t="s">
        <v>69</v>
      </c>
      <c r="V230" s="61"/>
      <c r="W230" s="51" t="s">
        <v>68</v>
      </c>
      <c r="X230" s="61">
        <v>279</v>
      </c>
      <c r="Y230" s="51" t="s">
        <v>68</v>
      </c>
      <c r="Z230" s="61">
        <v>1457</v>
      </c>
      <c r="AA230" s="51" t="s">
        <v>69</v>
      </c>
      <c r="AB230" s="61"/>
      <c r="AC230" s="51" t="s">
        <v>69</v>
      </c>
      <c r="AD230" s="61"/>
      <c r="AE230" s="51" t="s">
        <v>68</v>
      </c>
      <c r="AF230" s="61">
        <v>837</v>
      </c>
      <c r="AG230" s="62">
        <v>15314</v>
      </c>
      <c r="AH230" s="58"/>
      <c r="AI230" s="51" t="s">
        <v>69</v>
      </c>
      <c r="AJ230" s="61"/>
      <c r="AK230" s="51" t="s">
        <v>69</v>
      </c>
      <c r="AL230" s="61"/>
      <c r="AM230" s="51" t="s">
        <v>68</v>
      </c>
      <c r="AN230" s="61">
        <v>310</v>
      </c>
      <c r="AO230" s="51" t="s">
        <v>69</v>
      </c>
      <c r="AP230" s="61"/>
      <c r="AQ230" s="51" t="s">
        <v>69</v>
      </c>
      <c r="AR230" s="61"/>
      <c r="AS230" s="51" t="s">
        <v>68</v>
      </c>
      <c r="AT230" s="61">
        <v>370</v>
      </c>
      <c r="AU230" s="51" t="s">
        <v>69</v>
      </c>
      <c r="AV230" s="61"/>
      <c r="AW230" s="51" t="s">
        <v>69</v>
      </c>
      <c r="AX230" s="61"/>
      <c r="AY230" s="51" t="s">
        <v>69</v>
      </c>
      <c r="AZ230" s="61"/>
      <c r="BA230" s="51" t="s">
        <v>68</v>
      </c>
      <c r="BB230" s="61">
        <v>44</v>
      </c>
      <c r="BC230" s="51" t="s">
        <v>68</v>
      </c>
      <c r="BD230" s="61">
        <v>144</v>
      </c>
      <c r="BE230" s="51" t="s">
        <v>69</v>
      </c>
      <c r="BF230" s="61"/>
      <c r="BG230" s="51" t="s">
        <v>69</v>
      </c>
      <c r="BH230" s="61"/>
      <c r="BI230" s="51" t="s">
        <v>68</v>
      </c>
      <c r="BJ230" s="61">
        <v>1220</v>
      </c>
      <c r="BK230" s="52">
        <f t="shared" si="3"/>
        <v>2088</v>
      </c>
    </row>
    <row r="231" spans="1:63" s="10" customFormat="1" ht="14.25" x14ac:dyDescent="0.2">
      <c r="A231" s="11" t="s">
        <v>316</v>
      </c>
      <c r="B231" s="11">
        <v>687</v>
      </c>
      <c r="C231" s="11" t="s">
        <v>73</v>
      </c>
      <c r="D231" s="37">
        <v>2021</v>
      </c>
      <c r="E231" s="45" t="s">
        <v>68</v>
      </c>
      <c r="F231" s="61">
        <v>270</v>
      </c>
      <c r="G231" s="51" t="s">
        <v>69</v>
      </c>
      <c r="H231" s="61"/>
      <c r="I231" s="51" t="s">
        <v>68</v>
      </c>
      <c r="J231" s="61">
        <v>4740</v>
      </c>
      <c r="K231" s="51" t="s">
        <v>69</v>
      </c>
      <c r="L231" s="61"/>
      <c r="M231" s="51" t="s">
        <v>69</v>
      </c>
      <c r="N231" s="61"/>
      <c r="O231" s="51" t="s">
        <v>68</v>
      </c>
      <c r="P231" s="61">
        <v>1740</v>
      </c>
      <c r="Q231" s="51" t="s">
        <v>68</v>
      </c>
      <c r="R231" s="61">
        <v>300</v>
      </c>
      <c r="S231" s="51" t="s">
        <v>68</v>
      </c>
      <c r="T231" s="61">
        <v>7320</v>
      </c>
      <c r="U231" s="51" t="s">
        <v>69</v>
      </c>
      <c r="V231" s="61"/>
      <c r="W231" s="51" t="s">
        <v>69</v>
      </c>
      <c r="X231" s="61"/>
      <c r="Y231" s="51" t="s">
        <v>68</v>
      </c>
      <c r="Z231" s="61">
        <v>1410</v>
      </c>
      <c r="AA231" s="51" t="s">
        <v>69</v>
      </c>
      <c r="AB231" s="61"/>
      <c r="AC231" s="51" t="s">
        <v>69</v>
      </c>
      <c r="AD231" s="61"/>
      <c r="AE231" s="51" t="s">
        <v>69</v>
      </c>
      <c r="AF231" s="61"/>
      <c r="AG231" s="62">
        <v>15780</v>
      </c>
      <c r="AH231" s="58"/>
      <c r="AI231" s="51" t="s">
        <v>69</v>
      </c>
      <c r="AJ231" s="61"/>
      <c r="AK231" s="51" t="s">
        <v>68</v>
      </c>
      <c r="AL231" s="61">
        <v>450</v>
      </c>
      <c r="AM231" s="51" t="s">
        <v>69</v>
      </c>
      <c r="AN231" s="61"/>
      <c r="AO231" s="51" t="s">
        <v>69</v>
      </c>
      <c r="AP231" s="61"/>
      <c r="AQ231" s="51" t="s">
        <v>69</v>
      </c>
      <c r="AR231" s="61"/>
      <c r="AS231" s="51" t="s">
        <v>69</v>
      </c>
      <c r="AT231" s="61"/>
      <c r="AU231" s="51" t="s">
        <v>69</v>
      </c>
      <c r="AV231" s="61"/>
      <c r="AW231" s="51" t="s">
        <v>68</v>
      </c>
      <c r="AX231" s="61">
        <v>50</v>
      </c>
      <c r="AY231" s="51" t="s">
        <v>69</v>
      </c>
      <c r="AZ231" s="61"/>
      <c r="BA231" s="51" t="s">
        <v>69</v>
      </c>
      <c r="BB231" s="61"/>
      <c r="BC231" s="51" t="s">
        <v>69</v>
      </c>
      <c r="BD231" s="61"/>
      <c r="BE231" s="51" t="s">
        <v>69</v>
      </c>
      <c r="BF231" s="61"/>
      <c r="BG231" s="51" t="s">
        <v>69</v>
      </c>
      <c r="BH231" s="61"/>
      <c r="BI231" s="51" t="s">
        <v>69</v>
      </c>
      <c r="BJ231" s="61"/>
      <c r="BK231" s="52">
        <f t="shared" si="3"/>
        <v>500</v>
      </c>
    </row>
    <row r="232" spans="1:63" s="10" customFormat="1" ht="14.25" x14ac:dyDescent="0.2">
      <c r="A232" s="11" t="s">
        <v>317</v>
      </c>
      <c r="B232" s="11">
        <v>1287</v>
      </c>
      <c r="C232" s="11" t="s">
        <v>91</v>
      </c>
      <c r="D232" s="37">
        <v>2021</v>
      </c>
      <c r="E232" s="45" t="s">
        <v>68</v>
      </c>
      <c r="F232" s="61">
        <v>1258</v>
      </c>
      <c r="G232" s="51" t="s">
        <v>68</v>
      </c>
      <c r="H232" s="61">
        <v>1600</v>
      </c>
      <c r="I232" s="51" t="s">
        <v>68</v>
      </c>
      <c r="J232" s="61">
        <v>3672</v>
      </c>
      <c r="K232" s="51" t="s">
        <v>68</v>
      </c>
      <c r="L232" s="61">
        <v>544</v>
      </c>
      <c r="M232" s="51" t="s">
        <v>69</v>
      </c>
      <c r="N232" s="61"/>
      <c r="O232" s="51" t="s">
        <v>68</v>
      </c>
      <c r="P232" s="61">
        <v>4998</v>
      </c>
      <c r="Q232" s="51" t="s">
        <v>68</v>
      </c>
      <c r="R232" s="61">
        <v>1768</v>
      </c>
      <c r="S232" s="51" t="s">
        <v>68</v>
      </c>
      <c r="T232" s="61">
        <v>11084</v>
      </c>
      <c r="U232" s="51" t="s">
        <v>69</v>
      </c>
      <c r="V232" s="61"/>
      <c r="W232" s="51" t="s">
        <v>69</v>
      </c>
      <c r="X232" s="61"/>
      <c r="Y232" s="51" t="s">
        <v>68</v>
      </c>
      <c r="Z232" s="61">
        <v>986</v>
      </c>
      <c r="AA232" s="51" t="s">
        <v>69</v>
      </c>
      <c r="AB232" s="61"/>
      <c r="AC232" s="51" t="s">
        <v>69</v>
      </c>
      <c r="AD232" s="61"/>
      <c r="AE232" s="51" t="s">
        <v>69</v>
      </c>
      <c r="AF232" s="61"/>
      <c r="AG232" s="62">
        <v>25910</v>
      </c>
      <c r="AH232" s="58"/>
      <c r="AI232" s="51" t="s">
        <v>69</v>
      </c>
      <c r="AJ232" s="61"/>
      <c r="AK232" s="51" t="s">
        <v>69</v>
      </c>
      <c r="AL232" s="61"/>
      <c r="AM232" s="51" t="s">
        <v>69</v>
      </c>
      <c r="AN232" s="61"/>
      <c r="AO232" s="51" t="s">
        <v>69</v>
      </c>
      <c r="AP232" s="61"/>
      <c r="AQ232" s="51" t="s">
        <v>69</v>
      </c>
      <c r="AR232" s="61"/>
      <c r="AS232" s="51" t="s">
        <v>69</v>
      </c>
      <c r="AT232" s="61"/>
      <c r="AU232" s="51" t="s">
        <v>69</v>
      </c>
      <c r="AV232" s="61"/>
      <c r="AW232" s="51" t="s">
        <v>69</v>
      </c>
      <c r="AX232" s="61"/>
      <c r="AY232" s="51" t="s">
        <v>69</v>
      </c>
      <c r="AZ232" s="61"/>
      <c r="BA232" s="51" t="s">
        <v>69</v>
      </c>
      <c r="BB232" s="61"/>
      <c r="BC232" s="51" t="s">
        <v>69</v>
      </c>
      <c r="BD232" s="61"/>
      <c r="BE232" s="51" t="s">
        <v>69</v>
      </c>
      <c r="BF232" s="61"/>
      <c r="BG232" s="51" t="s">
        <v>69</v>
      </c>
      <c r="BH232" s="61"/>
      <c r="BI232" s="51" t="s">
        <v>69</v>
      </c>
      <c r="BJ232" s="61"/>
      <c r="BK232" s="52">
        <f t="shared" si="3"/>
        <v>0</v>
      </c>
    </row>
    <row r="233" spans="1:63" s="10" customFormat="1" ht="14.25" x14ac:dyDescent="0.2">
      <c r="A233" s="11" t="s">
        <v>318</v>
      </c>
      <c r="B233" s="11">
        <v>1488</v>
      </c>
      <c r="C233" s="11" t="s">
        <v>66</v>
      </c>
      <c r="D233" s="37">
        <v>2021</v>
      </c>
      <c r="E233" s="45" t="s">
        <v>68</v>
      </c>
      <c r="F233" s="61">
        <v>1020</v>
      </c>
      <c r="G233" s="51" t="s">
        <v>68</v>
      </c>
      <c r="H233" s="61">
        <v>48</v>
      </c>
      <c r="I233" s="51" t="s">
        <v>68</v>
      </c>
      <c r="J233" s="61">
        <v>6948</v>
      </c>
      <c r="K233" s="51" t="s">
        <v>68</v>
      </c>
      <c r="L233" s="61">
        <v>312</v>
      </c>
      <c r="M233" s="51" t="s">
        <v>69</v>
      </c>
      <c r="N233" s="61"/>
      <c r="O233" s="51" t="s">
        <v>68</v>
      </c>
      <c r="P233" s="61">
        <v>4560</v>
      </c>
      <c r="Q233" s="51" t="s">
        <v>68</v>
      </c>
      <c r="R233" s="61">
        <v>1560</v>
      </c>
      <c r="S233" s="51" t="s">
        <v>68</v>
      </c>
      <c r="T233" s="61">
        <v>11736</v>
      </c>
      <c r="U233" s="51" t="s">
        <v>69</v>
      </c>
      <c r="V233" s="61"/>
      <c r="W233" s="51" t="s">
        <v>69</v>
      </c>
      <c r="X233" s="61"/>
      <c r="Y233" s="51" t="s">
        <v>68</v>
      </c>
      <c r="Z233" s="61">
        <v>1392</v>
      </c>
      <c r="AA233" s="51" t="s">
        <v>69</v>
      </c>
      <c r="AB233" s="61"/>
      <c r="AC233" s="51" t="s">
        <v>69</v>
      </c>
      <c r="AD233" s="61"/>
      <c r="AE233" s="51" t="s">
        <v>68</v>
      </c>
      <c r="AF233" s="61">
        <v>432</v>
      </c>
      <c r="AG233" s="62">
        <v>28008</v>
      </c>
      <c r="AH233" s="58"/>
      <c r="AI233" s="51" t="s">
        <v>68</v>
      </c>
      <c r="AJ233" s="61">
        <v>244</v>
      </c>
      <c r="AK233" s="51" t="s">
        <v>69</v>
      </c>
      <c r="AL233" s="61"/>
      <c r="AM233" s="51" t="s">
        <v>68</v>
      </c>
      <c r="AN233" s="61">
        <v>770</v>
      </c>
      <c r="AO233" s="51" t="s">
        <v>68</v>
      </c>
      <c r="AP233" s="61">
        <v>48</v>
      </c>
      <c r="AQ233" s="51" t="s">
        <v>69</v>
      </c>
      <c r="AR233" s="61"/>
      <c r="AS233" s="51" t="s">
        <v>68</v>
      </c>
      <c r="AT233" s="61">
        <v>145</v>
      </c>
      <c r="AU233" s="51" t="s">
        <v>68</v>
      </c>
      <c r="AV233" s="61">
        <v>398</v>
      </c>
      <c r="AW233" s="51" t="s">
        <v>68</v>
      </c>
      <c r="AX233" s="61">
        <v>145</v>
      </c>
      <c r="AY233" s="51" t="s">
        <v>69</v>
      </c>
      <c r="AZ233" s="61"/>
      <c r="BA233" s="51" t="s">
        <v>69</v>
      </c>
      <c r="BB233" s="61"/>
      <c r="BC233" s="51" t="s">
        <v>68</v>
      </c>
      <c r="BD233" s="61">
        <v>261</v>
      </c>
      <c r="BE233" s="51" t="s">
        <v>69</v>
      </c>
      <c r="BF233" s="61"/>
      <c r="BG233" s="51" t="s">
        <v>69</v>
      </c>
      <c r="BH233" s="61"/>
      <c r="BI233" s="51" t="s">
        <v>68</v>
      </c>
      <c r="BJ233" s="61">
        <v>116</v>
      </c>
      <c r="BK233" s="52">
        <f t="shared" si="3"/>
        <v>2127</v>
      </c>
    </row>
    <row r="234" spans="1:63" s="10" customFormat="1" ht="14.25" x14ac:dyDescent="0.2">
      <c r="A234" s="11" t="s">
        <v>319</v>
      </c>
      <c r="B234" s="11">
        <v>488</v>
      </c>
      <c r="C234" s="11" t="s">
        <v>119</v>
      </c>
      <c r="D234" s="37">
        <v>2021</v>
      </c>
      <c r="E234" s="45" t="s">
        <v>68</v>
      </c>
      <c r="F234" s="61">
        <v>1500</v>
      </c>
      <c r="G234" s="51" t="s">
        <v>69</v>
      </c>
      <c r="H234" s="61"/>
      <c r="I234" s="51" t="s">
        <v>68</v>
      </c>
      <c r="J234" s="61">
        <v>2400</v>
      </c>
      <c r="K234" s="51" t="s">
        <v>68</v>
      </c>
      <c r="L234" s="61">
        <v>120</v>
      </c>
      <c r="M234" s="51" t="s">
        <v>69</v>
      </c>
      <c r="N234" s="61"/>
      <c r="O234" s="51" t="s">
        <v>68</v>
      </c>
      <c r="P234" s="61">
        <v>1500</v>
      </c>
      <c r="Q234" s="51" t="s">
        <v>68</v>
      </c>
      <c r="R234" s="61">
        <v>3000</v>
      </c>
      <c r="S234" s="51" t="s">
        <v>68</v>
      </c>
      <c r="T234" s="61">
        <v>3000</v>
      </c>
      <c r="U234" s="51" t="s">
        <v>69</v>
      </c>
      <c r="V234" s="61"/>
      <c r="W234" s="51" t="s">
        <v>69</v>
      </c>
      <c r="X234" s="61"/>
      <c r="Y234" s="51" t="s">
        <v>69</v>
      </c>
      <c r="Z234" s="61"/>
      <c r="AA234" s="51" t="s">
        <v>69</v>
      </c>
      <c r="AB234" s="61"/>
      <c r="AC234" s="51" t="s">
        <v>69</v>
      </c>
      <c r="AD234" s="61"/>
      <c r="AE234" s="51" t="s">
        <v>69</v>
      </c>
      <c r="AF234" s="61"/>
      <c r="AG234" s="62">
        <v>11520</v>
      </c>
      <c r="AH234" s="58"/>
      <c r="AI234" s="51" t="s">
        <v>69</v>
      </c>
      <c r="AJ234" s="61"/>
      <c r="AK234" s="51" t="s">
        <v>69</v>
      </c>
      <c r="AL234" s="61"/>
      <c r="AM234" s="51" t="s">
        <v>68</v>
      </c>
      <c r="AN234" s="61">
        <v>125</v>
      </c>
      <c r="AO234" s="51" t="s">
        <v>69</v>
      </c>
      <c r="AP234" s="61"/>
      <c r="AQ234" s="51" t="s">
        <v>69</v>
      </c>
      <c r="AR234" s="61"/>
      <c r="AS234" s="51" t="s">
        <v>68</v>
      </c>
      <c r="AT234" s="61">
        <v>200</v>
      </c>
      <c r="AU234" s="51" t="s">
        <v>69</v>
      </c>
      <c r="AV234" s="61"/>
      <c r="AW234" s="51" t="s">
        <v>69</v>
      </c>
      <c r="AX234" s="61"/>
      <c r="AY234" s="51" t="s">
        <v>69</v>
      </c>
      <c r="AZ234" s="61"/>
      <c r="BA234" s="51" t="s">
        <v>69</v>
      </c>
      <c r="BB234" s="61"/>
      <c r="BC234" s="51" t="s">
        <v>69</v>
      </c>
      <c r="BD234" s="61"/>
      <c r="BE234" s="51" t="s">
        <v>69</v>
      </c>
      <c r="BF234" s="61"/>
      <c r="BG234" s="51" t="s">
        <v>69</v>
      </c>
      <c r="BH234" s="61"/>
      <c r="BI234" s="51" t="s">
        <v>68</v>
      </c>
      <c r="BJ234" s="61">
        <v>100</v>
      </c>
      <c r="BK234" s="52">
        <f t="shared" si="3"/>
        <v>425</v>
      </c>
    </row>
    <row r="235" spans="1:63" s="10" customFormat="1" ht="14.25" x14ac:dyDescent="0.2">
      <c r="A235" s="11" t="s">
        <v>320</v>
      </c>
      <c r="B235" s="11">
        <v>138</v>
      </c>
      <c r="C235" s="11" t="s">
        <v>101</v>
      </c>
      <c r="D235" s="37">
        <v>2021</v>
      </c>
      <c r="E235" s="45" t="s">
        <v>68</v>
      </c>
      <c r="F235" s="61">
        <v>4560</v>
      </c>
      <c r="G235" s="51" t="s">
        <v>68</v>
      </c>
      <c r="H235" s="61">
        <v>2160</v>
      </c>
      <c r="I235" s="51" t="s">
        <v>68</v>
      </c>
      <c r="J235" s="61">
        <v>7800</v>
      </c>
      <c r="K235" s="51" t="s">
        <v>68</v>
      </c>
      <c r="L235" s="61">
        <v>480</v>
      </c>
      <c r="M235" s="51" t="s">
        <v>69</v>
      </c>
      <c r="N235" s="61"/>
      <c r="O235" s="51" t="s">
        <v>68</v>
      </c>
      <c r="P235" s="61">
        <v>6800</v>
      </c>
      <c r="Q235" s="51" t="s">
        <v>68</v>
      </c>
      <c r="R235" s="61">
        <v>1080</v>
      </c>
      <c r="S235" s="51" t="s">
        <v>68</v>
      </c>
      <c r="T235" s="61">
        <v>36300</v>
      </c>
      <c r="U235" s="51" t="s">
        <v>69</v>
      </c>
      <c r="V235" s="61"/>
      <c r="W235" s="51" t="s">
        <v>69</v>
      </c>
      <c r="X235" s="61"/>
      <c r="Y235" s="51" t="s">
        <v>68</v>
      </c>
      <c r="Z235" s="61">
        <v>4200</v>
      </c>
      <c r="AA235" s="51" t="s">
        <v>68</v>
      </c>
      <c r="AB235" s="61">
        <v>1200</v>
      </c>
      <c r="AC235" s="51" t="s">
        <v>69</v>
      </c>
      <c r="AD235" s="61"/>
      <c r="AE235" s="51" t="s">
        <v>69</v>
      </c>
      <c r="AF235" s="61"/>
      <c r="AG235" s="62">
        <v>64580</v>
      </c>
      <c r="AH235" s="58"/>
      <c r="AI235" s="51" t="s">
        <v>69</v>
      </c>
      <c r="AJ235" s="61"/>
      <c r="AK235" s="51" t="s">
        <v>68</v>
      </c>
      <c r="AL235" s="61">
        <v>96</v>
      </c>
      <c r="AM235" s="51" t="s">
        <v>68</v>
      </c>
      <c r="AN235" s="61">
        <v>50</v>
      </c>
      <c r="AO235" s="51" t="s">
        <v>68</v>
      </c>
      <c r="AP235" s="61">
        <v>100</v>
      </c>
      <c r="AQ235" s="51" t="s">
        <v>69</v>
      </c>
      <c r="AR235" s="61"/>
      <c r="AS235" s="51" t="s">
        <v>68</v>
      </c>
      <c r="AT235" s="61">
        <v>90</v>
      </c>
      <c r="AU235" s="51" t="s">
        <v>68</v>
      </c>
      <c r="AV235" s="61">
        <v>110</v>
      </c>
      <c r="AW235" s="51" t="s">
        <v>68</v>
      </c>
      <c r="AX235" s="61">
        <v>47</v>
      </c>
      <c r="AY235" s="51" t="s">
        <v>69</v>
      </c>
      <c r="AZ235" s="61"/>
      <c r="BA235" s="51" t="s">
        <v>69</v>
      </c>
      <c r="BB235" s="61"/>
      <c r="BC235" s="51" t="s">
        <v>68</v>
      </c>
      <c r="BD235" s="61">
        <v>54</v>
      </c>
      <c r="BE235" s="51" t="s">
        <v>68</v>
      </c>
      <c r="BF235" s="61">
        <v>304</v>
      </c>
      <c r="BG235" s="51" t="s">
        <v>68</v>
      </c>
      <c r="BH235" s="61">
        <v>48</v>
      </c>
      <c r="BI235" s="51" t="s">
        <v>68</v>
      </c>
      <c r="BJ235" s="61">
        <v>5</v>
      </c>
      <c r="BK235" s="52">
        <f t="shared" si="3"/>
        <v>904</v>
      </c>
    </row>
    <row r="236" spans="1:63" s="10" customFormat="1" ht="14.25" x14ac:dyDescent="0.2">
      <c r="A236" s="11" t="s">
        <v>321</v>
      </c>
      <c r="B236" s="11">
        <v>160</v>
      </c>
      <c r="C236" s="11" t="s">
        <v>101</v>
      </c>
      <c r="D236" s="37">
        <v>2021</v>
      </c>
      <c r="E236" s="45" t="s">
        <v>68</v>
      </c>
      <c r="F236" s="61">
        <v>5510</v>
      </c>
      <c r="G236" s="51" t="s">
        <v>69</v>
      </c>
      <c r="H236" s="61"/>
      <c r="I236" s="51" t="s">
        <v>69</v>
      </c>
      <c r="J236" s="61"/>
      <c r="K236" s="51" t="s">
        <v>69</v>
      </c>
      <c r="L236" s="61"/>
      <c r="M236" s="51" t="s">
        <v>69</v>
      </c>
      <c r="N236" s="61"/>
      <c r="O236" s="51" t="s">
        <v>69</v>
      </c>
      <c r="P236" s="61"/>
      <c r="Q236" s="51" t="s">
        <v>68</v>
      </c>
      <c r="R236" s="61">
        <v>5060</v>
      </c>
      <c r="S236" s="51" t="s">
        <v>68</v>
      </c>
      <c r="T236" s="61">
        <v>97730</v>
      </c>
      <c r="U236" s="51" t="s">
        <v>69</v>
      </c>
      <c r="V236" s="61"/>
      <c r="W236" s="51" t="s">
        <v>69</v>
      </c>
      <c r="X236" s="61"/>
      <c r="Y236" s="51" t="s">
        <v>68</v>
      </c>
      <c r="Z236" s="61">
        <v>19459</v>
      </c>
      <c r="AA236" s="51" t="s">
        <v>68</v>
      </c>
      <c r="AB236" s="61">
        <v>4147</v>
      </c>
      <c r="AC236" s="51" t="s">
        <v>69</v>
      </c>
      <c r="AD236" s="61"/>
      <c r="AE236" s="51" t="s">
        <v>69</v>
      </c>
      <c r="AF236" s="61"/>
      <c r="AG236" s="62">
        <v>131906</v>
      </c>
      <c r="AH236" s="58"/>
      <c r="AI236" s="51" t="s">
        <v>69</v>
      </c>
      <c r="AJ236" s="61"/>
      <c r="AK236" s="51" t="s">
        <v>68</v>
      </c>
      <c r="AL236" s="61">
        <v>270</v>
      </c>
      <c r="AM236" s="51" t="s">
        <v>69</v>
      </c>
      <c r="AN236" s="61"/>
      <c r="AO236" s="51" t="s">
        <v>69</v>
      </c>
      <c r="AP236" s="61"/>
      <c r="AQ236" s="51" t="s">
        <v>69</v>
      </c>
      <c r="AR236" s="61"/>
      <c r="AS236" s="51" t="s">
        <v>69</v>
      </c>
      <c r="AT236" s="61"/>
      <c r="AU236" s="51" t="s">
        <v>68</v>
      </c>
      <c r="AV236" s="61">
        <v>333</v>
      </c>
      <c r="AW236" s="51" t="s">
        <v>69</v>
      </c>
      <c r="AX236" s="61"/>
      <c r="AY236" s="51" t="s">
        <v>69</v>
      </c>
      <c r="AZ236" s="61"/>
      <c r="BA236" s="51" t="s">
        <v>69</v>
      </c>
      <c r="BB236" s="61"/>
      <c r="BC236" s="51" t="s">
        <v>68</v>
      </c>
      <c r="BD236" s="61">
        <v>111</v>
      </c>
      <c r="BE236" s="51" t="s">
        <v>69</v>
      </c>
      <c r="BF236" s="61"/>
      <c r="BG236" s="51" t="s">
        <v>69</v>
      </c>
      <c r="BH236" s="61"/>
      <c r="BI236" s="51" t="s">
        <v>69</v>
      </c>
      <c r="BJ236" s="61"/>
      <c r="BK236" s="52">
        <f t="shared" si="3"/>
        <v>714</v>
      </c>
    </row>
    <row r="237" spans="1:63" s="10" customFormat="1" ht="14.25" x14ac:dyDescent="0.2">
      <c r="A237" s="11" t="s">
        <v>322</v>
      </c>
      <c r="B237" s="11">
        <v>1473</v>
      </c>
      <c r="C237" s="11" t="s">
        <v>66</v>
      </c>
      <c r="D237" s="37">
        <v>2021</v>
      </c>
      <c r="E237" s="45" t="s">
        <v>384</v>
      </c>
      <c r="F237" s="61"/>
      <c r="G237" s="51" t="s">
        <v>384</v>
      </c>
      <c r="H237" s="61"/>
      <c r="I237" s="51" t="s">
        <v>384</v>
      </c>
      <c r="J237" s="61"/>
      <c r="K237" s="51" t="s">
        <v>384</v>
      </c>
      <c r="L237" s="61"/>
      <c r="M237" s="51" t="s">
        <v>384</v>
      </c>
      <c r="N237" s="61"/>
      <c r="O237" s="51" t="s">
        <v>384</v>
      </c>
      <c r="P237" s="61"/>
      <c r="Q237" s="51" t="s">
        <v>384</v>
      </c>
      <c r="R237" s="61"/>
      <c r="S237" s="51" t="s">
        <v>384</v>
      </c>
      <c r="T237" s="61"/>
      <c r="U237" s="51" t="s">
        <v>384</v>
      </c>
      <c r="V237" s="61"/>
      <c r="W237" s="51" t="s">
        <v>384</v>
      </c>
      <c r="X237" s="61"/>
      <c r="Y237" s="51" t="s">
        <v>384</v>
      </c>
      <c r="Z237" s="61"/>
      <c r="AA237" s="51" t="s">
        <v>384</v>
      </c>
      <c r="AB237" s="61"/>
      <c r="AC237" s="51" t="s">
        <v>384</v>
      </c>
      <c r="AD237" s="61"/>
      <c r="AE237" s="51" t="s">
        <v>384</v>
      </c>
      <c r="AF237" s="61"/>
      <c r="AG237" s="62"/>
      <c r="AH237" s="58"/>
      <c r="AI237" s="51" t="s">
        <v>384</v>
      </c>
      <c r="AJ237" s="61"/>
      <c r="AK237" s="51" t="s">
        <v>384</v>
      </c>
      <c r="AL237" s="61"/>
      <c r="AM237" s="51" t="s">
        <v>384</v>
      </c>
      <c r="AN237" s="61"/>
      <c r="AO237" s="51" t="s">
        <v>384</v>
      </c>
      <c r="AP237" s="61"/>
      <c r="AQ237" s="51" t="s">
        <v>384</v>
      </c>
      <c r="AR237" s="61"/>
      <c r="AS237" s="51" t="s">
        <v>384</v>
      </c>
      <c r="AT237" s="61"/>
      <c r="AU237" s="51" t="s">
        <v>384</v>
      </c>
      <c r="AV237" s="61"/>
      <c r="AW237" s="51" t="s">
        <v>384</v>
      </c>
      <c r="AX237" s="61"/>
      <c r="AY237" s="51" t="s">
        <v>384</v>
      </c>
      <c r="AZ237" s="61"/>
      <c r="BA237" s="51" t="s">
        <v>384</v>
      </c>
      <c r="BB237" s="61"/>
      <c r="BC237" s="51" t="s">
        <v>384</v>
      </c>
      <c r="BD237" s="61"/>
      <c r="BE237" s="51" t="s">
        <v>384</v>
      </c>
      <c r="BF237" s="61"/>
      <c r="BG237" s="51" t="s">
        <v>384</v>
      </c>
      <c r="BH237" s="61"/>
      <c r="BI237" s="51" t="s">
        <v>384</v>
      </c>
      <c r="BJ237" s="61"/>
      <c r="BK237" s="52" t="s">
        <v>384</v>
      </c>
    </row>
    <row r="238" spans="1:63" s="10" customFormat="1" ht="14.25" x14ac:dyDescent="0.2">
      <c r="A238" s="11" t="s">
        <v>323</v>
      </c>
      <c r="B238" s="11">
        <v>1485</v>
      </c>
      <c r="C238" s="11" t="s">
        <v>66</v>
      </c>
      <c r="D238" s="37">
        <v>2021</v>
      </c>
      <c r="E238" s="45" t="s">
        <v>68</v>
      </c>
      <c r="F238" s="61">
        <v>1217</v>
      </c>
      <c r="G238" s="51" t="s">
        <v>69</v>
      </c>
      <c r="H238" s="61"/>
      <c r="I238" s="51" t="s">
        <v>68</v>
      </c>
      <c r="J238" s="61">
        <v>8375</v>
      </c>
      <c r="K238" s="51" t="s">
        <v>69</v>
      </c>
      <c r="L238" s="61"/>
      <c r="M238" s="51" t="s">
        <v>69</v>
      </c>
      <c r="N238" s="61"/>
      <c r="O238" s="51" t="s">
        <v>68</v>
      </c>
      <c r="P238" s="61">
        <v>3405</v>
      </c>
      <c r="Q238" s="51" t="s">
        <v>68</v>
      </c>
      <c r="R238" s="61">
        <v>2371</v>
      </c>
      <c r="S238" s="51" t="s">
        <v>68</v>
      </c>
      <c r="T238" s="61">
        <v>13300</v>
      </c>
      <c r="U238" s="51" t="s">
        <v>69</v>
      </c>
      <c r="V238" s="61"/>
      <c r="W238" s="51" t="s">
        <v>69</v>
      </c>
      <c r="X238" s="61"/>
      <c r="Y238" s="51" t="s">
        <v>68</v>
      </c>
      <c r="Z238" s="61">
        <v>2827</v>
      </c>
      <c r="AA238" s="51" t="s">
        <v>69</v>
      </c>
      <c r="AB238" s="61"/>
      <c r="AC238" s="51" t="s">
        <v>69</v>
      </c>
      <c r="AD238" s="61"/>
      <c r="AE238" s="51" t="s">
        <v>69</v>
      </c>
      <c r="AF238" s="61"/>
      <c r="AG238" s="62">
        <v>31495</v>
      </c>
      <c r="AH238" s="58"/>
      <c r="AI238" s="51" t="s">
        <v>68</v>
      </c>
      <c r="AJ238" s="61">
        <v>24</v>
      </c>
      <c r="AK238" s="51" t="s">
        <v>68</v>
      </c>
      <c r="AL238" s="61">
        <v>56</v>
      </c>
      <c r="AM238" s="51" t="s">
        <v>68</v>
      </c>
      <c r="AN238" s="61">
        <v>127</v>
      </c>
      <c r="AO238" s="51" t="s">
        <v>69</v>
      </c>
      <c r="AP238" s="61"/>
      <c r="AQ238" s="51" t="s">
        <v>69</v>
      </c>
      <c r="AR238" s="61"/>
      <c r="AS238" s="51" t="s">
        <v>68</v>
      </c>
      <c r="AT238" s="61">
        <v>139</v>
      </c>
      <c r="AU238" s="51" t="s">
        <v>69</v>
      </c>
      <c r="AV238" s="61"/>
      <c r="AW238" s="51" t="s">
        <v>69</v>
      </c>
      <c r="AX238" s="61"/>
      <c r="AY238" s="51" t="s">
        <v>69</v>
      </c>
      <c r="AZ238" s="61"/>
      <c r="BA238" s="51" t="s">
        <v>69</v>
      </c>
      <c r="BB238" s="61"/>
      <c r="BC238" s="51" t="s">
        <v>68</v>
      </c>
      <c r="BD238" s="61">
        <v>108</v>
      </c>
      <c r="BE238" s="51" t="s">
        <v>68</v>
      </c>
      <c r="BF238" s="61">
        <v>234</v>
      </c>
      <c r="BG238" s="51" t="s">
        <v>69</v>
      </c>
      <c r="BH238" s="61"/>
      <c r="BI238" s="51" t="s">
        <v>69</v>
      </c>
      <c r="BJ238" s="61"/>
      <c r="BK238" s="52">
        <f t="shared" si="3"/>
        <v>688</v>
      </c>
    </row>
    <row r="239" spans="1:63" s="10" customFormat="1" ht="14.25" x14ac:dyDescent="0.2">
      <c r="A239" s="11" t="s">
        <v>324</v>
      </c>
      <c r="B239" s="11">
        <v>1491</v>
      </c>
      <c r="C239" s="11" t="s">
        <v>66</v>
      </c>
      <c r="D239" s="37">
        <v>2021</v>
      </c>
      <c r="E239" s="45" t="s">
        <v>68</v>
      </c>
      <c r="F239" s="61">
        <v>1260</v>
      </c>
      <c r="G239" s="51" t="s">
        <v>69</v>
      </c>
      <c r="H239" s="61"/>
      <c r="I239" s="51" t="s">
        <v>69</v>
      </c>
      <c r="J239" s="61"/>
      <c r="K239" s="51" t="s">
        <v>68</v>
      </c>
      <c r="L239" s="61">
        <v>300</v>
      </c>
      <c r="M239" s="51" t="s">
        <v>69</v>
      </c>
      <c r="N239" s="61"/>
      <c r="O239" s="51" t="s">
        <v>68</v>
      </c>
      <c r="P239" s="61">
        <v>520</v>
      </c>
      <c r="Q239" s="51" t="s">
        <v>68</v>
      </c>
      <c r="R239" s="61">
        <v>2880</v>
      </c>
      <c r="S239" s="51" t="s">
        <v>68</v>
      </c>
      <c r="T239" s="61">
        <v>25120</v>
      </c>
      <c r="U239" s="51" t="s">
        <v>69</v>
      </c>
      <c r="V239" s="61"/>
      <c r="W239" s="51" t="s">
        <v>69</v>
      </c>
      <c r="X239" s="61"/>
      <c r="Y239" s="51" t="s">
        <v>68</v>
      </c>
      <c r="Z239" s="61">
        <v>1380</v>
      </c>
      <c r="AA239" s="51" t="s">
        <v>69</v>
      </c>
      <c r="AB239" s="61"/>
      <c r="AC239" s="51" t="s">
        <v>68</v>
      </c>
      <c r="AD239" s="61">
        <v>852</v>
      </c>
      <c r="AE239" s="51" t="s">
        <v>69</v>
      </c>
      <c r="AF239" s="61"/>
      <c r="AG239" s="62">
        <v>32312</v>
      </c>
      <c r="AH239" s="58"/>
      <c r="AI239" s="51" t="s">
        <v>69</v>
      </c>
      <c r="AJ239" s="61"/>
      <c r="AK239" s="51" t="s">
        <v>69</v>
      </c>
      <c r="AL239" s="61"/>
      <c r="AM239" s="51" t="s">
        <v>69</v>
      </c>
      <c r="AN239" s="61"/>
      <c r="AO239" s="51" t="s">
        <v>69</v>
      </c>
      <c r="AP239" s="61"/>
      <c r="AQ239" s="51" t="s">
        <v>69</v>
      </c>
      <c r="AR239" s="61"/>
      <c r="AS239" s="51" t="s">
        <v>69</v>
      </c>
      <c r="AT239" s="61"/>
      <c r="AU239" s="51" t="s">
        <v>69</v>
      </c>
      <c r="AV239" s="61"/>
      <c r="AW239" s="51" t="s">
        <v>69</v>
      </c>
      <c r="AX239" s="61"/>
      <c r="AY239" s="51" t="s">
        <v>69</v>
      </c>
      <c r="AZ239" s="61"/>
      <c r="BA239" s="51" t="s">
        <v>69</v>
      </c>
      <c r="BB239" s="61"/>
      <c r="BC239" s="51" t="s">
        <v>69</v>
      </c>
      <c r="BD239" s="61"/>
      <c r="BE239" s="51" t="s">
        <v>69</v>
      </c>
      <c r="BF239" s="61"/>
      <c r="BG239" s="51" t="s">
        <v>69</v>
      </c>
      <c r="BH239" s="61"/>
      <c r="BI239" s="51" t="s">
        <v>69</v>
      </c>
      <c r="BJ239" s="61"/>
      <c r="BK239" s="52">
        <f t="shared" si="3"/>
        <v>0</v>
      </c>
    </row>
    <row r="240" spans="1:63" s="10" customFormat="1" ht="14.25" x14ac:dyDescent="0.2">
      <c r="A240" s="11" t="s">
        <v>325</v>
      </c>
      <c r="B240" s="11">
        <v>2480</v>
      </c>
      <c r="C240" s="11" t="s">
        <v>89</v>
      </c>
      <c r="D240" s="37">
        <v>2021</v>
      </c>
      <c r="E240" s="45" t="s">
        <v>68</v>
      </c>
      <c r="F240" s="61">
        <v>196</v>
      </c>
      <c r="G240" s="51" t="s">
        <v>68</v>
      </c>
      <c r="H240" s="61">
        <v>1280</v>
      </c>
      <c r="I240" s="51" t="s">
        <v>69</v>
      </c>
      <c r="J240" s="61"/>
      <c r="K240" s="51" t="s">
        <v>68</v>
      </c>
      <c r="L240" s="61">
        <v>70</v>
      </c>
      <c r="M240" s="51" t="s">
        <v>69</v>
      </c>
      <c r="N240" s="61"/>
      <c r="O240" s="51" t="s">
        <v>68</v>
      </c>
      <c r="P240" s="61">
        <v>4822</v>
      </c>
      <c r="Q240" s="51" t="s">
        <v>68</v>
      </c>
      <c r="R240" s="61">
        <v>5996</v>
      </c>
      <c r="S240" s="51" t="s">
        <v>68</v>
      </c>
      <c r="T240" s="61">
        <v>28778</v>
      </c>
      <c r="U240" s="51" t="s">
        <v>69</v>
      </c>
      <c r="V240" s="61"/>
      <c r="W240" s="51" t="s">
        <v>68</v>
      </c>
      <c r="X240" s="61">
        <v>112</v>
      </c>
      <c r="Y240" s="51" t="s">
        <v>68</v>
      </c>
      <c r="Z240" s="61">
        <v>3930</v>
      </c>
      <c r="AA240" s="51" t="s">
        <v>69</v>
      </c>
      <c r="AB240" s="61"/>
      <c r="AC240" s="51" t="s">
        <v>69</v>
      </c>
      <c r="AD240" s="61"/>
      <c r="AE240" s="51" t="s">
        <v>68</v>
      </c>
      <c r="AF240" s="61">
        <v>66</v>
      </c>
      <c r="AG240" s="62">
        <v>45250</v>
      </c>
      <c r="AH240" s="58"/>
      <c r="AI240" s="51" t="s">
        <v>68</v>
      </c>
      <c r="AJ240" s="61">
        <v>175</v>
      </c>
      <c r="AK240" s="51" t="s">
        <v>69</v>
      </c>
      <c r="AL240" s="61"/>
      <c r="AM240" s="51" t="s">
        <v>69</v>
      </c>
      <c r="AN240" s="61"/>
      <c r="AO240" s="51" t="s">
        <v>68</v>
      </c>
      <c r="AP240" s="61">
        <v>25</v>
      </c>
      <c r="AQ240" s="51" t="s">
        <v>68</v>
      </c>
      <c r="AR240" s="61">
        <v>40</v>
      </c>
      <c r="AS240" s="51" t="s">
        <v>69</v>
      </c>
      <c r="AT240" s="61"/>
      <c r="AU240" s="51" t="s">
        <v>69</v>
      </c>
      <c r="AV240" s="61"/>
      <c r="AW240" s="51" t="s">
        <v>69</v>
      </c>
      <c r="AX240" s="61"/>
      <c r="AY240" s="51" t="s">
        <v>69</v>
      </c>
      <c r="AZ240" s="61"/>
      <c r="BA240" s="51" t="s">
        <v>68</v>
      </c>
      <c r="BB240" s="61">
        <v>25</v>
      </c>
      <c r="BC240" s="51" t="s">
        <v>68</v>
      </c>
      <c r="BD240" s="61">
        <v>255</v>
      </c>
      <c r="BE240" s="51" t="s">
        <v>69</v>
      </c>
      <c r="BF240" s="61"/>
      <c r="BG240" s="51" t="s">
        <v>69</v>
      </c>
      <c r="BH240" s="61"/>
      <c r="BI240" s="51" t="s">
        <v>69</v>
      </c>
      <c r="BJ240" s="61"/>
      <c r="BK240" s="52">
        <f t="shared" si="3"/>
        <v>520</v>
      </c>
    </row>
    <row r="241" spans="1:63" s="10" customFormat="1" ht="14.25" x14ac:dyDescent="0.2">
      <c r="A241" s="11" t="s">
        <v>326</v>
      </c>
      <c r="B241" s="11">
        <v>114</v>
      </c>
      <c r="C241" s="11" t="s">
        <v>101</v>
      </c>
      <c r="D241" s="37">
        <v>2021</v>
      </c>
      <c r="E241" s="45" t="s">
        <v>68</v>
      </c>
      <c r="F241" s="61">
        <v>1170</v>
      </c>
      <c r="G241" s="51" t="s">
        <v>68</v>
      </c>
      <c r="H241" s="61">
        <v>2713</v>
      </c>
      <c r="I241" s="51" t="s">
        <v>69</v>
      </c>
      <c r="J241" s="61"/>
      <c r="K241" s="51" t="s">
        <v>68</v>
      </c>
      <c r="L241" s="61">
        <v>320</v>
      </c>
      <c r="M241" s="51" t="s">
        <v>69</v>
      </c>
      <c r="N241" s="61"/>
      <c r="O241" s="51" t="s">
        <v>68</v>
      </c>
      <c r="P241" s="61">
        <v>4065</v>
      </c>
      <c r="Q241" s="51" t="s">
        <v>68</v>
      </c>
      <c r="R241" s="61">
        <v>3023</v>
      </c>
      <c r="S241" s="51" t="s">
        <v>68</v>
      </c>
      <c r="T241" s="61">
        <v>27214</v>
      </c>
      <c r="U241" s="51" t="s">
        <v>69</v>
      </c>
      <c r="V241" s="61"/>
      <c r="W241" s="51" t="s">
        <v>69</v>
      </c>
      <c r="X241" s="61"/>
      <c r="Y241" s="51" t="s">
        <v>68</v>
      </c>
      <c r="Z241" s="61">
        <v>1736</v>
      </c>
      <c r="AA241" s="51" t="s">
        <v>69</v>
      </c>
      <c r="AB241" s="61"/>
      <c r="AC241" s="51" t="s">
        <v>68</v>
      </c>
      <c r="AD241" s="61">
        <v>2330</v>
      </c>
      <c r="AE241" s="51" t="s">
        <v>69</v>
      </c>
      <c r="AF241" s="61"/>
      <c r="AG241" s="62">
        <v>42571</v>
      </c>
      <c r="AH241" s="58"/>
      <c r="AI241" s="51" t="s">
        <v>69</v>
      </c>
      <c r="AJ241" s="61"/>
      <c r="AK241" s="51" t="s">
        <v>68</v>
      </c>
      <c r="AL241" s="61">
        <v>210</v>
      </c>
      <c r="AM241" s="51" t="s">
        <v>69</v>
      </c>
      <c r="AN241" s="61"/>
      <c r="AO241" s="51" t="s">
        <v>68</v>
      </c>
      <c r="AP241" s="61">
        <v>320</v>
      </c>
      <c r="AQ241" s="51" t="s">
        <v>69</v>
      </c>
      <c r="AR241" s="61"/>
      <c r="AS241" s="51" t="s">
        <v>68</v>
      </c>
      <c r="AT241" s="61">
        <v>125</v>
      </c>
      <c r="AU241" s="51" t="s">
        <v>69</v>
      </c>
      <c r="AV241" s="61"/>
      <c r="AW241" s="51" t="s">
        <v>69</v>
      </c>
      <c r="AX241" s="61"/>
      <c r="AY241" s="51" t="s">
        <v>69</v>
      </c>
      <c r="AZ241" s="61"/>
      <c r="BA241" s="51" t="s">
        <v>69</v>
      </c>
      <c r="BB241" s="61"/>
      <c r="BC241" s="51" t="s">
        <v>69</v>
      </c>
      <c r="BD241" s="61"/>
      <c r="BE241" s="51" t="s">
        <v>69</v>
      </c>
      <c r="BF241" s="61"/>
      <c r="BG241" s="51" t="s">
        <v>69</v>
      </c>
      <c r="BH241" s="61"/>
      <c r="BI241" s="51" t="s">
        <v>69</v>
      </c>
      <c r="BJ241" s="61"/>
      <c r="BK241" s="52">
        <f t="shared" si="3"/>
        <v>655</v>
      </c>
    </row>
    <row r="242" spans="1:63" s="10" customFormat="1" ht="14.25" x14ac:dyDescent="0.2">
      <c r="A242" s="11" t="s">
        <v>327</v>
      </c>
      <c r="B242" s="11">
        <v>139</v>
      </c>
      <c r="C242" s="11" t="s">
        <v>101</v>
      </c>
      <c r="D242" s="37">
        <v>2021</v>
      </c>
      <c r="E242" s="45" t="s">
        <v>69</v>
      </c>
      <c r="F242" s="61"/>
      <c r="G242" s="51" t="s">
        <v>69</v>
      </c>
      <c r="H242" s="61"/>
      <c r="I242" s="51" t="s">
        <v>68</v>
      </c>
      <c r="J242" s="61">
        <v>6669</v>
      </c>
      <c r="K242" s="51" t="s">
        <v>69</v>
      </c>
      <c r="L242" s="61"/>
      <c r="M242" s="51" t="s">
        <v>69</v>
      </c>
      <c r="N242" s="61"/>
      <c r="O242" s="51" t="s">
        <v>68</v>
      </c>
      <c r="P242" s="61">
        <v>2133</v>
      </c>
      <c r="Q242" s="51" t="s">
        <v>68</v>
      </c>
      <c r="R242" s="61">
        <v>162</v>
      </c>
      <c r="S242" s="51" t="s">
        <v>69</v>
      </c>
      <c r="T242" s="61"/>
      <c r="U242" s="51" t="s">
        <v>69</v>
      </c>
      <c r="V242" s="61"/>
      <c r="W242" s="51" t="s">
        <v>68</v>
      </c>
      <c r="X242" s="61">
        <v>540</v>
      </c>
      <c r="Y242" s="51" t="s">
        <v>68</v>
      </c>
      <c r="Z242" s="61">
        <v>864</v>
      </c>
      <c r="AA242" s="51" t="s">
        <v>69</v>
      </c>
      <c r="AB242" s="61"/>
      <c r="AC242" s="51" t="s">
        <v>69</v>
      </c>
      <c r="AD242" s="61"/>
      <c r="AE242" s="51" t="s">
        <v>69</v>
      </c>
      <c r="AF242" s="61"/>
      <c r="AG242" s="62">
        <v>10368</v>
      </c>
      <c r="AH242" s="58"/>
      <c r="AI242" s="51" t="s">
        <v>69</v>
      </c>
      <c r="AJ242" s="61"/>
      <c r="AK242" s="51" t="s">
        <v>69</v>
      </c>
      <c r="AL242" s="61"/>
      <c r="AM242" s="51" t="s">
        <v>69</v>
      </c>
      <c r="AN242" s="61"/>
      <c r="AO242" s="51" t="s">
        <v>69</v>
      </c>
      <c r="AP242" s="61"/>
      <c r="AQ242" s="51" t="s">
        <v>69</v>
      </c>
      <c r="AR242" s="61"/>
      <c r="AS242" s="51" t="s">
        <v>69</v>
      </c>
      <c r="AT242" s="61"/>
      <c r="AU242" s="51" t="s">
        <v>69</v>
      </c>
      <c r="AV242" s="61"/>
      <c r="AW242" s="51" t="s">
        <v>69</v>
      </c>
      <c r="AX242" s="61"/>
      <c r="AY242" s="51" t="s">
        <v>69</v>
      </c>
      <c r="AZ242" s="61"/>
      <c r="BA242" s="51" t="s">
        <v>69</v>
      </c>
      <c r="BB242" s="61"/>
      <c r="BC242" s="51" t="s">
        <v>69</v>
      </c>
      <c r="BD242" s="61"/>
      <c r="BE242" s="51" t="s">
        <v>69</v>
      </c>
      <c r="BF242" s="61"/>
      <c r="BG242" s="51" t="s">
        <v>69</v>
      </c>
      <c r="BH242" s="61"/>
      <c r="BI242" s="51" t="s">
        <v>69</v>
      </c>
      <c r="BJ242" s="61"/>
      <c r="BK242" s="52">
        <f t="shared" si="3"/>
        <v>0</v>
      </c>
    </row>
    <row r="243" spans="1:63" s="10" customFormat="1" ht="14.25" x14ac:dyDescent="0.2">
      <c r="A243" s="11" t="s">
        <v>328</v>
      </c>
      <c r="B243" s="11">
        <v>380</v>
      </c>
      <c r="C243" s="11" t="s">
        <v>117</v>
      </c>
      <c r="D243" s="37">
        <v>2021</v>
      </c>
      <c r="E243" s="45" t="s">
        <v>68</v>
      </c>
      <c r="F243" s="61">
        <v>3182</v>
      </c>
      <c r="G243" s="51" t="s">
        <v>69</v>
      </c>
      <c r="H243" s="61"/>
      <c r="I243" s="51" t="s">
        <v>68</v>
      </c>
      <c r="J243" s="61">
        <v>4576</v>
      </c>
      <c r="K243" s="51" t="s">
        <v>68</v>
      </c>
      <c r="L243" s="61">
        <v>711</v>
      </c>
      <c r="M243" s="51" t="s">
        <v>69</v>
      </c>
      <c r="N243" s="61"/>
      <c r="O243" s="51" t="s">
        <v>68</v>
      </c>
      <c r="P243" s="61">
        <v>14311</v>
      </c>
      <c r="Q243" s="51" t="s">
        <v>68</v>
      </c>
      <c r="R243" s="61">
        <v>4226</v>
      </c>
      <c r="S243" s="51" t="s">
        <v>68</v>
      </c>
      <c r="T243" s="61">
        <v>75667</v>
      </c>
      <c r="U243" s="51" t="s">
        <v>69</v>
      </c>
      <c r="V243" s="61"/>
      <c r="W243" s="51" t="s">
        <v>69</v>
      </c>
      <c r="X243" s="61"/>
      <c r="Y243" s="51" t="s">
        <v>68</v>
      </c>
      <c r="Z243" s="61">
        <v>5010</v>
      </c>
      <c r="AA243" s="51" t="s">
        <v>69</v>
      </c>
      <c r="AB243" s="61"/>
      <c r="AC243" s="51" t="s">
        <v>69</v>
      </c>
      <c r="AD243" s="61"/>
      <c r="AE243" s="51" t="s">
        <v>69</v>
      </c>
      <c r="AF243" s="61"/>
      <c r="AG243" s="62">
        <v>107683</v>
      </c>
      <c r="AH243" s="58"/>
      <c r="AI243" s="51" t="s">
        <v>69</v>
      </c>
      <c r="AJ243" s="61"/>
      <c r="AK243" s="51" t="s">
        <v>69</v>
      </c>
      <c r="AL243" s="61"/>
      <c r="AM243" s="51" t="s">
        <v>68</v>
      </c>
      <c r="AN243" s="61">
        <v>18</v>
      </c>
      <c r="AO243" s="51" t="s">
        <v>69</v>
      </c>
      <c r="AP243" s="61"/>
      <c r="AQ243" s="51" t="s">
        <v>69</v>
      </c>
      <c r="AR243" s="61"/>
      <c r="AS243" s="51" t="s">
        <v>68</v>
      </c>
      <c r="AT243" s="61">
        <v>62</v>
      </c>
      <c r="AU243" s="51" t="s">
        <v>68</v>
      </c>
      <c r="AV243" s="61">
        <v>128</v>
      </c>
      <c r="AW243" s="51" t="s">
        <v>69</v>
      </c>
      <c r="AX243" s="61"/>
      <c r="AY243" s="51" t="s">
        <v>68</v>
      </c>
      <c r="AZ243" s="61">
        <v>136</v>
      </c>
      <c r="BA243" s="51" t="s">
        <v>69</v>
      </c>
      <c r="BB243" s="61"/>
      <c r="BC243" s="51" t="s">
        <v>68</v>
      </c>
      <c r="BD243" s="61">
        <v>94</v>
      </c>
      <c r="BE243" s="51" t="s">
        <v>69</v>
      </c>
      <c r="BF243" s="61"/>
      <c r="BG243" s="51" t="s">
        <v>68</v>
      </c>
      <c r="BH243" s="61">
        <v>146</v>
      </c>
      <c r="BI243" s="51" t="s">
        <v>69</v>
      </c>
      <c r="BJ243" s="61"/>
      <c r="BK243" s="52">
        <f t="shared" si="3"/>
        <v>584</v>
      </c>
    </row>
    <row r="244" spans="1:63" s="10" customFormat="1" ht="14.25" x14ac:dyDescent="0.2">
      <c r="A244" s="11" t="s">
        <v>329</v>
      </c>
      <c r="B244" s="11">
        <v>760</v>
      </c>
      <c r="C244" s="11" t="s">
        <v>71</v>
      </c>
      <c r="D244" s="37">
        <v>2021</v>
      </c>
      <c r="E244" s="45" t="s">
        <v>384</v>
      </c>
      <c r="F244" s="61"/>
      <c r="G244" s="51" t="s">
        <v>384</v>
      </c>
      <c r="H244" s="61"/>
      <c r="I244" s="51" t="s">
        <v>384</v>
      </c>
      <c r="J244" s="61"/>
      <c r="K244" s="51" t="s">
        <v>384</v>
      </c>
      <c r="L244" s="61"/>
      <c r="M244" s="51" t="s">
        <v>384</v>
      </c>
      <c r="N244" s="61"/>
      <c r="O244" s="51" t="s">
        <v>384</v>
      </c>
      <c r="P244" s="61"/>
      <c r="Q244" s="51" t="s">
        <v>384</v>
      </c>
      <c r="R244" s="61"/>
      <c r="S244" s="51" t="s">
        <v>384</v>
      </c>
      <c r="T244" s="61"/>
      <c r="U244" s="51" t="s">
        <v>384</v>
      </c>
      <c r="V244" s="61"/>
      <c r="W244" s="51" t="s">
        <v>384</v>
      </c>
      <c r="X244" s="61"/>
      <c r="Y244" s="51" t="s">
        <v>384</v>
      </c>
      <c r="Z244" s="61"/>
      <c r="AA244" s="51" t="s">
        <v>384</v>
      </c>
      <c r="AB244" s="61"/>
      <c r="AC244" s="51" t="s">
        <v>384</v>
      </c>
      <c r="AD244" s="61"/>
      <c r="AE244" s="51" t="s">
        <v>384</v>
      </c>
      <c r="AF244" s="61"/>
      <c r="AG244" s="62"/>
      <c r="AH244" s="58"/>
      <c r="AI244" s="51" t="s">
        <v>384</v>
      </c>
      <c r="AJ244" s="61"/>
      <c r="AK244" s="51" t="s">
        <v>384</v>
      </c>
      <c r="AL244" s="61"/>
      <c r="AM244" s="51" t="s">
        <v>384</v>
      </c>
      <c r="AN244" s="61"/>
      <c r="AO244" s="51" t="s">
        <v>384</v>
      </c>
      <c r="AP244" s="61"/>
      <c r="AQ244" s="51" t="s">
        <v>384</v>
      </c>
      <c r="AR244" s="61"/>
      <c r="AS244" s="51" t="s">
        <v>384</v>
      </c>
      <c r="AT244" s="61"/>
      <c r="AU244" s="51" t="s">
        <v>384</v>
      </c>
      <c r="AV244" s="61"/>
      <c r="AW244" s="51" t="s">
        <v>384</v>
      </c>
      <c r="AX244" s="61"/>
      <c r="AY244" s="51" t="s">
        <v>384</v>
      </c>
      <c r="AZ244" s="61"/>
      <c r="BA244" s="51" t="s">
        <v>384</v>
      </c>
      <c r="BB244" s="61"/>
      <c r="BC244" s="51" t="s">
        <v>384</v>
      </c>
      <c r="BD244" s="61"/>
      <c r="BE244" s="51" t="s">
        <v>384</v>
      </c>
      <c r="BF244" s="61"/>
      <c r="BG244" s="51" t="s">
        <v>384</v>
      </c>
      <c r="BH244" s="61"/>
      <c r="BI244" s="51" t="s">
        <v>384</v>
      </c>
      <c r="BJ244" s="61"/>
      <c r="BK244" s="52" t="s">
        <v>384</v>
      </c>
    </row>
    <row r="245" spans="1:63" s="10" customFormat="1" ht="14.25" x14ac:dyDescent="0.2">
      <c r="A245" s="11" t="s">
        <v>330</v>
      </c>
      <c r="B245" s="11">
        <v>584</v>
      </c>
      <c r="C245" s="11" t="s">
        <v>103</v>
      </c>
      <c r="D245" s="37">
        <v>2021</v>
      </c>
      <c r="E245" s="45" t="s">
        <v>68</v>
      </c>
      <c r="F245" s="61">
        <v>750</v>
      </c>
      <c r="G245" s="51" t="s">
        <v>69</v>
      </c>
      <c r="H245" s="61"/>
      <c r="I245" s="51" t="s">
        <v>68</v>
      </c>
      <c r="J245" s="61">
        <v>2800</v>
      </c>
      <c r="K245" s="51" t="s">
        <v>69</v>
      </c>
      <c r="L245" s="61"/>
      <c r="M245" s="51" t="s">
        <v>69</v>
      </c>
      <c r="N245" s="61"/>
      <c r="O245" s="51" t="s">
        <v>68</v>
      </c>
      <c r="P245" s="61">
        <v>2000</v>
      </c>
      <c r="Q245" s="51" t="s">
        <v>68</v>
      </c>
      <c r="R245" s="61">
        <v>400</v>
      </c>
      <c r="S245" s="51" t="s">
        <v>68</v>
      </c>
      <c r="T245" s="61">
        <v>4000</v>
      </c>
      <c r="U245" s="51" t="s">
        <v>69</v>
      </c>
      <c r="V245" s="61"/>
      <c r="W245" s="51" t="s">
        <v>69</v>
      </c>
      <c r="X245" s="61"/>
      <c r="Y245" s="51" t="s">
        <v>69</v>
      </c>
      <c r="Z245" s="61"/>
      <c r="AA245" s="51" t="s">
        <v>69</v>
      </c>
      <c r="AB245" s="61"/>
      <c r="AC245" s="51" t="s">
        <v>69</v>
      </c>
      <c r="AD245" s="61"/>
      <c r="AE245" s="51" t="s">
        <v>69</v>
      </c>
      <c r="AF245" s="61"/>
      <c r="AG245" s="62">
        <v>9950</v>
      </c>
      <c r="AH245" s="58"/>
      <c r="AI245" s="51" t="s">
        <v>69</v>
      </c>
      <c r="AJ245" s="61"/>
      <c r="AK245" s="51" t="s">
        <v>69</v>
      </c>
      <c r="AL245" s="61"/>
      <c r="AM245" s="51" t="s">
        <v>69</v>
      </c>
      <c r="AN245" s="61"/>
      <c r="AO245" s="51" t="s">
        <v>69</v>
      </c>
      <c r="AP245" s="61"/>
      <c r="AQ245" s="51" t="s">
        <v>69</v>
      </c>
      <c r="AR245" s="61"/>
      <c r="AS245" s="51" t="s">
        <v>69</v>
      </c>
      <c r="AT245" s="61"/>
      <c r="AU245" s="51" t="s">
        <v>69</v>
      </c>
      <c r="AV245" s="61"/>
      <c r="AW245" s="51" t="s">
        <v>69</v>
      </c>
      <c r="AX245" s="61"/>
      <c r="AY245" s="51" t="s">
        <v>69</v>
      </c>
      <c r="AZ245" s="61"/>
      <c r="BA245" s="51" t="s">
        <v>69</v>
      </c>
      <c r="BB245" s="61"/>
      <c r="BC245" s="51" t="s">
        <v>69</v>
      </c>
      <c r="BD245" s="61"/>
      <c r="BE245" s="51" t="s">
        <v>69</v>
      </c>
      <c r="BF245" s="61"/>
      <c r="BG245" s="51" t="s">
        <v>69</v>
      </c>
      <c r="BH245" s="61"/>
      <c r="BI245" s="51" t="s">
        <v>69</v>
      </c>
      <c r="BJ245" s="61"/>
      <c r="BK245" s="52">
        <f t="shared" si="3"/>
        <v>0</v>
      </c>
    </row>
    <row r="246" spans="1:63" s="10" customFormat="1" ht="14.25" x14ac:dyDescent="0.2">
      <c r="A246" s="11" t="s">
        <v>331</v>
      </c>
      <c r="B246" s="11">
        <v>665</v>
      </c>
      <c r="C246" s="11" t="s">
        <v>73</v>
      </c>
      <c r="D246" s="37">
        <v>2021</v>
      </c>
      <c r="E246" s="45" t="s">
        <v>68</v>
      </c>
      <c r="F246" s="61">
        <v>44</v>
      </c>
      <c r="G246" s="51" t="s">
        <v>69</v>
      </c>
      <c r="H246" s="61"/>
      <c r="I246" s="51" t="s">
        <v>68</v>
      </c>
      <c r="J246" s="61">
        <v>1800</v>
      </c>
      <c r="K246" s="51" t="s">
        <v>69</v>
      </c>
      <c r="L246" s="61"/>
      <c r="M246" s="51" t="s">
        <v>69</v>
      </c>
      <c r="N246" s="61"/>
      <c r="O246" s="51" t="s">
        <v>68</v>
      </c>
      <c r="P246" s="61">
        <v>800</v>
      </c>
      <c r="Q246" s="51" t="s">
        <v>68</v>
      </c>
      <c r="R246" s="61">
        <v>480</v>
      </c>
      <c r="S246" s="51" t="s">
        <v>68</v>
      </c>
      <c r="T246" s="61">
        <v>7200</v>
      </c>
      <c r="U246" s="51" t="s">
        <v>69</v>
      </c>
      <c r="V246" s="61"/>
      <c r="W246" s="51" t="s">
        <v>69</v>
      </c>
      <c r="X246" s="61"/>
      <c r="Y246" s="51" t="s">
        <v>68</v>
      </c>
      <c r="Z246" s="61">
        <v>180</v>
      </c>
      <c r="AA246" s="51" t="s">
        <v>68</v>
      </c>
      <c r="AB246" s="61">
        <v>300</v>
      </c>
      <c r="AC246" s="51" t="s">
        <v>69</v>
      </c>
      <c r="AD246" s="61"/>
      <c r="AE246" s="51" t="s">
        <v>69</v>
      </c>
      <c r="AF246" s="61"/>
      <c r="AG246" s="62">
        <v>10804</v>
      </c>
      <c r="AH246" s="58"/>
      <c r="AI246" s="51" t="s">
        <v>69</v>
      </c>
      <c r="AJ246" s="61"/>
      <c r="AK246" s="51" t="s">
        <v>69</v>
      </c>
      <c r="AL246" s="61"/>
      <c r="AM246" s="51" t="s">
        <v>69</v>
      </c>
      <c r="AN246" s="61"/>
      <c r="AO246" s="51" t="s">
        <v>69</v>
      </c>
      <c r="AP246" s="61"/>
      <c r="AQ246" s="51" t="s">
        <v>69</v>
      </c>
      <c r="AR246" s="61"/>
      <c r="AS246" s="51" t="s">
        <v>69</v>
      </c>
      <c r="AT246" s="61"/>
      <c r="AU246" s="51" t="s">
        <v>69</v>
      </c>
      <c r="AV246" s="61"/>
      <c r="AW246" s="51" t="s">
        <v>69</v>
      </c>
      <c r="AX246" s="61"/>
      <c r="AY246" s="51" t="s">
        <v>69</v>
      </c>
      <c r="AZ246" s="61"/>
      <c r="BA246" s="51" t="s">
        <v>69</v>
      </c>
      <c r="BB246" s="61"/>
      <c r="BC246" s="51" t="s">
        <v>69</v>
      </c>
      <c r="BD246" s="61"/>
      <c r="BE246" s="51" t="s">
        <v>69</v>
      </c>
      <c r="BF246" s="61"/>
      <c r="BG246" s="51" t="s">
        <v>69</v>
      </c>
      <c r="BH246" s="61"/>
      <c r="BI246" s="51" t="s">
        <v>69</v>
      </c>
      <c r="BJ246" s="61"/>
      <c r="BK246" s="52">
        <f t="shared" si="3"/>
        <v>0</v>
      </c>
    </row>
    <row r="247" spans="1:63" s="10" customFormat="1" ht="14.25" x14ac:dyDescent="0.2">
      <c r="A247" s="11" t="s">
        <v>332</v>
      </c>
      <c r="B247" s="11">
        <v>563</v>
      </c>
      <c r="C247" s="11" t="s">
        <v>103</v>
      </c>
      <c r="D247" s="37">
        <v>2021</v>
      </c>
      <c r="E247" s="45" t="s">
        <v>384</v>
      </c>
      <c r="F247" s="61"/>
      <c r="G247" s="51" t="s">
        <v>384</v>
      </c>
      <c r="H247" s="61"/>
      <c r="I247" s="51" t="s">
        <v>384</v>
      </c>
      <c r="J247" s="61"/>
      <c r="K247" s="51" t="s">
        <v>384</v>
      </c>
      <c r="L247" s="61"/>
      <c r="M247" s="51" t="s">
        <v>384</v>
      </c>
      <c r="N247" s="61"/>
      <c r="O247" s="51" t="s">
        <v>384</v>
      </c>
      <c r="P247" s="61"/>
      <c r="Q247" s="51" t="s">
        <v>384</v>
      </c>
      <c r="R247" s="61"/>
      <c r="S247" s="51" t="s">
        <v>384</v>
      </c>
      <c r="T247" s="61"/>
      <c r="U247" s="51" t="s">
        <v>384</v>
      </c>
      <c r="V247" s="61"/>
      <c r="W247" s="51" t="s">
        <v>384</v>
      </c>
      <c r="X247" s="61"/>
      <c r="Y247" s="51" t="s">
        <v>384</v>
      </c>
      <c r="Z247" s="61"/>
      <c r="AA247" s="51" t="s">
        <v>384</v>
      </c>
      <c r="AB247" s="61"/>
      <c r="AC247" s="51" t="s">
        <v>384</v>
      </c>
      <c r="AD247" s="61"/>
      <c r="AE247" s="51" t="s">
        <v>384</v>
      </c>
      <c r="AF247" s="61"/>
      <c r="AG247" s="62"/>
      <c r="AH247" s="58"/>
      <c r="AI247" s="51" t="s">
        <v>384</v>
      </c>
      <c r="AJ247" s="61"/>
      <c r="AK247" s="51" t="s">
        <v>384</v>
      </c>
      <c r="AL247" s="61"/>
      <c r="AM247" s="51" t="s">
        <v>384</v>
      </c>
      <c r="AN247" s="61"/>
      <c r="AO247" s="51" t="s">
        <v>384</v>
      </c>
      <c r="AP247" s="61"/>
      <c r="AQ247" s="51" t="s">
        <v>384</v>
      </c>
      <c r="AR247" s="61"/>
      <c r="AS247" s="51" t="s">
        <v>384</v>
      </c>
      <c r="AT247" s="61"/>
      <c r="AU247" s="51" t="s">
        <v>384</v>
      </c>
      <c r="AV247" s="61"/>
      <c r="AW247" s="51" t="s">
        <v>384</v>
      </c>
      <c r="AX247" s="61"/>
      <c r="AY247" s="51" t="s">
        <v>384</v>
      </c>
      <c r="AZ247" s="61"/>
      <c r="BA247" s="51" t="s">
        <v>384</v>
      </c>
      <c r="BB247" s="61"/>
      <c r="BC247" s="51" t="s">
        <v>384</v>
      </c>
      <c r="BD247" s="61"/>
      <c r="BE247" s="51" t="s">
        <v>384</v>
      </c>
      <c r="BF247" s="61"/>
      <c r="BG247" s="51" t="s">
        <v>384</v>
      </c>
      <c r="BH247" s="61"/>
      <c r="BI247" s="51" t="s">
        <v>384</v>
      </c>
      <c r="BJ247" s="61"/>
      <c r="BK247" s="52" t="s">
        <v>384</v>
      </c>
    </row>
    <row r="248" spans="1:63" s="10" customFormat="1" ht="14.25" x14ac:dyDescent="0.2">
      <c r="A248" s="11" t="s">
        <v>333</v>
      </c>
      <c r="B248" s="11">
        <v>115</v>
      </c>
      <c r="C248" s="11" t="s">
        <v>101</v>
      </c>
      <c r="D248" s="37">
        <v>2021</v>
      </c>
      <c r="E248" s="45" t="s">
        <v>68</v>
      </c>
      <c r="F248" s="61">
        <v>2056</v>
      </c>
      <c r="G248" s="51" t="s">
        <v>69</v>
      </c>
      <c r="H248" s="61"/>
      <c r="I248" s="51" t="s">
        <v>68</v>
      </c>
      <c r="J248" s="61">
        <v>3780</v>
      </c>
      <c r="K248" s="51" t="s">
        <v>68</v>
      </c>
      <c r="L248" s="61">
        <v>288</v>
      </c>
      <c r="M248" s="51" t="s">
        <v>69</v>
      </c>
      <c r="N248" s="61"/>
      <c r="O248" s="51" t="s">
        <v>68</v>
      </c>
      <c r="P248" s="61">
        <v>4120</v>
      </c>
      <c r="Q248" s="51" t="s">
        <v>68</v>
      </c>
      <c r="R248" s="61" t="s">
        <v>384</v>
      </c>
      <c r="S248" s="51" t="s">
        <v>68</v>
      </c>
      <c r="T248" s="61">
        <v>21000</v>
      </c>
      <c r="U248" s="51" t="s">
        <v>68</v>
      </c>
      <c r="V248" s="61">
        <v>201</v>
      </c>
      <c r="W248" s="51" t="s">
        <v>69</v>
      </c>
      <c r="X248" s="61"/>
      <c r="Y248" s="51" t="s">
        <v>68</v>
      </c>
      <c r="Z248" s="61">
        <v>2614</v>
      </c>
      <c r="AA248" s="51" t="s">
        <v>68</v>
      </c>
      <c r="AB248" s="61">
        <v>998</v>
      </c>
      <c r="AC248" s="51" t="s">
        <v>68</v>
      </c>
      <c r="AD248" s="61">
        <v>3125</v>
      </c>
      <c r="AE248" s="51" t="s">
        <v>68</v>
      </c>
      <c r="AF248" s="61">
        <v>259</v>
      </c>
      <c r="AG248" s="62">
        <v>38441</v>
      </c>
      <c r="AH248" s="58"/>
      <c r="AI248" s="51" t="s">
        <v>69</v>
      </c>
      <c r="AJ248" s="61"/>
      <c r="AK248" s="51" t="s">
        <v>69</v>
      </c>
      <c r="AL248" s="61"/>
      <c r="AM248" s="51" t="s">
        <v>68</v>
      </c>
      <c r="AN248" s="61">
        <v>13</v>
      </c>
      <c r="AO248" s="51" t="s">
        <v>69</v>
      </c>
      <c r="AP248" s="61"/>
      <c r="AQ248" s="51" t="s">
        <v>69</v>
      </c>
      <c r="AR248" s="61"/>
      <c r="AS248" s="51" t="s">
        <v>69</v>
      </c>
      <c r="AT248" s="61"/>
      <c r="AU248" s="51" t="s">
        <v>68</v>
      </c>
      <c r="AV248" s="61">
        <v>24</v>
      </c>
      <c r="AW248" s="51" t="s">
        <v>69</v>
      </c>
      <c r="AX248" s="61"/>
      <c r="AY248" s="51" t="s">
        <v>69</v>
      </c>
      <c r="AZ248" s="61"/>
      <c r="BA248" s="51" t="s">
        <v>69</v>
      </c>
      <c r="BB248" s="61"/>
      <c r="BC248" s="51" t="s">
        <v>69</v>
      </c>
      <c r="BD248" s="61"/>
      <c r="BE248" s="51" t="s">
        <v>69</v>
      </c>
      <c r="BF248" s="61"/>
      <c r="BG248" s="51" t="s">
        <v>68</v>
      </c>
      <c r="BH248" s="61">
        <v>258</v>
      </c>
      <c r="BI248" s="51" t="s">
        <v>69</v>
      </c>
      <c r="BJ248" s="61"/>
      <c r="BK248" s="52">
        <f t="shared" si="3"/>
        <v>295</v>
      </c>
    </row>
    <row r="249" spans="1:63" s="10" customFormat="1" ht="14.25" x14ac:dyDescent="0.2">
      <c r="A249" s="11" t="s">
        <v>334</v>
      </c>
      <c r="B249" s="11">
        <v>2021</v>
      </c>
      <c r="C249" s="11" t="s">
        <v>84</v>
      </c>
      <c r="D249" s="37">
        <v>2021</v>
      </c>
      <c r="E249" s="45" t="s">
        <v>384</v>
      </c>
      <c r="F249" s="61"/>
      <c r="G249" s="51" t="s">
        <v>384</v>
      </c>
      <c r="H249" s="61"/>
      <c r="I249" s="51" t="s">
        <v>384</v>
      </c>
      <c r="J249" s="61"/>
      <c r="K249" s="51" t="s">
        <v>384</v>
      </c>
      <c r="L249" s="61"/>
      <c r="M249" s="51" t="s">
        <v>384</v>
      </c>
      <c r="N249" s="61"/>
      <c r="O249" s="51" t="s">
        <v>384</v>
      </c>
      <c r="P249" s="61"/>
      <c r="Q249" s="51" t="s">
        <v>384</v>
      </c>
      <c r="R249" s="61"/>
      <c r="S249" s="51" t="s">
        <v>384</v>
      </c>
      <c r="T249" s="61"/>
      <c r="U249" s="51" t="s">
        <v>384</v>
      </c>
      <c r="V249" s="61"/>
      <c r="W249" s="51" t="s">
        <v>384</v>
      </c>
      <c r="X249" s="61"/>
      <c r="Y249" s="51" t="s">
        <v>384</v>
      </c>
      <c r="Z249" s="61"/>
      <c r="AA249" s="51" t="s">
        <v>384</v>
      </c>
      <c r="AB249" s="61"/>
      <c r="AC249" s="51" t="s">
        <v>384</v>
      </c>
      <c r="AD249" s="61"/>
      <c r="AE249" s="51" t="s">
        <v>384</v>
      </c>
      <c r="AF249" s="61"/>
      <c r="AG249" s="62"/>
      <c r="AH249" s="58"/>
      <c r="AI249" s="51" t="s">
        <v>384</v>
      </c>
      <c r="AJ249" s="61"/>
      <c r="AK249" s="51" t="s">
        <v>384</v>
      </c>
      <c r="AL249" s="61"/>
      <c r="AM249" s="51" t="s">
        <v>384</v>
      </c>
      <c r="AN249" s="61"/>
      <c r="AO249" s="51" t="s">
        <v>384</v>
      </c>
      <c r="AP249" s="61"/>
      <c r="AQ249" s="51" t="s">
        <v>384</v>
      </c>
      <c r="AR249" s="61"/>
      <c r="AS249" s="51" t="s">
        <v>384</v>
      </c>
      <c r="AT249" s="61"/>
      <c r="AU249" s="51" t="s">
        <v>384</v>
      </c>
      <c r="AV249" s="61"/>
      <c r="AW249" s="51" t="s">
        <v>384</v>
      </c>
      <c r="AX249" s="61"/>
      <c r="AY249" s="51" t="s">
        <v>384</v>
      </c>
      <c r="AZ249" s="61"/>
      <c r="BA249" s="51" t="s">
        <v>384</v>
      </c>
      <c r="BB249" s="61"/>
      <c r="BC249" s="51" t="s">
        <v>384</v>
      </c>
      <c r="BD249" s="61"/>
      <c r="BE249" s="51" t="s">
        <v>384</v>
      </c>
      <c r="BF249" s="61"/>
      <c r="BG249" s="51" t="s">
        <v>384</v>
      </c>
      <c r="BH249" s="61"/>
      <c r="BI249" s="51" t="s">
        <v>384</v>
      </c>
      <c r="BJ249" s="61"/>
      <c r="BK249" s="52" t="s">
        <v>384</v>
      </c>
    </row>
    <row r="250" spans="1:63" s="10" customFormat="1" ht="14.25" x14ac:dyDescent="0.2">
      <c r="A250" s="11" t="s">
        <v>335</v>
      </c>
      <c r="B250" s="11">
        <v>1470</v>
      </c>
      <c r="C250" s="11" t="s">
        <v>66</v>
      </c>
      <c r="D250" s="37">
        <v>2021</v>
      </c>
      <c r="E250" s="45" t="s">
        <v>68</v>
      </c>
      <c r="F250" s="61">
        <v>25</v>
      </c>
      <c r="G250" s="51" t="s">
        <v>69</v>
      </c>
      <c r="H250" s="61"/>
      <c r="I250" s="51" t="s">
        <v>68</v>
      </c>
      <c r="J250" s="61">
        <v>25</v>
      </c>
      <c r="K250" s="51" t="s">
        <v>68</v>
      </c>
      <c r="L250" s="61">
        <v>1</v>
      </c>
      <c r="M250" s="51" t="s">
        <v>69</v>
      </c>
      <c r="N250" s="61"/>
      <c r="O250" s="51" t="s">
        <v>68</v>
      </c>
      <c r="P250" s="61">
        <v>25</v>
      </c>
      <c r="Q250" s="51" t="s">
        <v>68</v>
      </c>
      <c r="R250" s="61">
        <v>25</v>
      </c>
      <c r="S250" s="51" t="s">
        <v>68</v>
      </c>
      <c r="T250" s="61">
        <v>25</v>
      </c>
      <c r="U250" s="51" t="s">
        <v>69</v>
      </c>
      <c r="V250" s="61"/>
      <c r="W250" s="51" t="s">
        <v>68</v>
      </c>
      <c r="X250" s="61">
        <v>4</v>
      </c>
      <c r="Y250" s="51" t="s">
        <v>69</v>
      </c>
      <c r="Z250" s="61"/>
      <c r="AA250" s="51" t="s">
        <v>69</v>
      </c>
      <c r="AB250" s="61"/>
      <c r="AC250" s="51" t="s">
        <v>69</v>
      </c>
      <c r="AD250" s="61"/>
      <c r="AE250" s="51" t="s">
        <v>69</v>
      </c>
      <c r="AF250" s="61"/>
      <c r="AG250" s="62">
        <v>130</v>
      </c>
      <c r="AH250" s="58"/>
      <c r="AI250" s="51" t="s">
        <v>68</v>
      </c>
      <c r="AJ250" s="61">
        <v>5</v>
      </c>
      <c r="AK250" s="51" t="s">
        <v>69</v>
      </c>
      <c r="AL250" s="61"/>
      <c r="AM250" s="51" t="s">
        <v>68</v>
      </c>
      <c r="AN250" s="61">
        <v>2</v>
      </c>
      <c r="AO250" s="51" t="s">
        <v>68</v>
      </c>
      <c r="AP250" s="61">
        <v>1</v>
      </c>
      <c r="AQ250" s="51" t="s">
        <v>69</v>
      </c>
      <c r="AR250" s="61"/>
      <c r="AS250" s="51" t="s">
        <v>69</v>
      </c>
      <c r="AT250" s="61"/>
      <c r="AU250" s="51" t="s">
        <v>69</v>
      </c>
      <c r="AV250" s="61"/>
      <c r="AW250" s="51" t="s">
        <v>69</v>
      </c>
      <c r="AX250" s="61"/>
      <c r="AY250" s="51" t="s">
        <v>69</v>
      </c>
      <c r="AZ250" s="61"/>
      <c r="BA250" s="51" t="s">
        <v>69</v>
      </c>
      <c r="BB250" s="61"/>
      <c r="BC250" s="51" t="s">
        <v>69</v>
      </c>
      <c r="BD250" s="61"/>
      <c r="BE250" s="51" t="s">
        <v>69</v>
      </c>
      <c r="BF250" s="61"/>
      <c r="BG250" s="51" t="s">
        <v>69</v>
      </c>
      <c r="BH250" s="61"/>
      <c r="BI250" s="51" t="s">
        <v>69</v>
      </c>
      <c r="BJ250" s="61"/>
      <c r="BK250" s="52">
        <f t="shared" si="3"/>
        <v>8</v>
      </c>
    </row>
    <row r="251" spans="1:63" s="10" customFormat="1" ht="14.25" x14ac:dyDescent="0.2">
      <c r="A251" s="11" t="s">
        <v>336</v>
      </c>
      <c r="B251" s="11">
        <v>1383</v>
      </c>
      <c r="C251" s="11" t="s">
        <v>124</v>
      </c>
      <c r="D251" s="37">
        <v>2021</v>
      </c>
      <c r="E251" s="45" t="s">
        <v>384</v>
      </c>
      <c r="F251" s="61"/>
      <c r="G251" s="51" t="s">
        <v>384</v>
      </c>
      <c r="H251" s="61"/>
      <c r="I251" s="51" t="s">
        <v>384</v>
      </c>
      <c r="J251" s="61"/>
      <c r="K251" s="51" t="s">
        <v>384</v>
      </c>
      <c r="L251" s="61"/>
      <c r="M251" s="51" t="s">
        <v>384</v>
      </c>
      <c r="N251" s="61"/>
      <c r="O251" s="51" t="s">
        <v>384</v>
      </c>
      <c r="P251" s="61"/>
      <c r="Q251" s="51" t="s">
        <v>384</v>
      </c>
      <c r="R251" s="61"/>
      <c r="S251" s="51" t="s">
        <v>384</v>
      </c>
      <c r="T251" s="61"/>
      <c r="U251" s="51" t="s">
        <v>384</v>
      </c>
      <c r="V251" s="61"/>
      <c r="W251" s="51" t="s">
        <v>384</v>
      </c>
      <c r="X251" s="61"/>
      <c r="Y251" s="51" t="s">
        <v>384</v>
      </c>
      <c r="Z251" s="61"/>
      <c r="AA251" s="51" t="s">
        <v>384</v>
      </c>
      <c r="AB251" s="61"/>
      <c r="AC251" s="51" t="s">
        <v>384</v>
      </c>
      <c r="AD251" s="61"/>
      <c r="AE251" s="51" t="s">
        <v>384</v>
      </c>
      <c r="AF251" s="61"/>
      <c r="AG251" s="62"/>
      <c r="AH251" s="58"/>
      <c r="AI251" s="51" t="s">
        <v>384</v>
      </c>
      <c r="AJ251" s="61"/>
      <c r="AK251" s="51" t="s">
        <v>384</v>
      </c>
      <c r="AL251" s="61"/>
      <c r="AM251" s="51" t="s">
        <v>384</v>
      </c>
      <c r="AN251" s="61"/>
      <c r="AO251" s="51" t="s">
        <v>384</v>
      </c>
      <c r="AP251" s="61"/>
      <c r="AQ251" s="51" t="s">
        <v>384</v>
      </c>
      <c r="AR251" s="61"/>
      <c r="AS251" s="51" t="s">
        <v>384</v>
      </c>
      <c r="AT251" s="61"/>
      <c r="AU251" s="51" t="s">
        <v>384</v>
      </c>
      <c r="AV251" s="61"/>
      <c r="AW251" s="51" t="s">
        <v>384</v>
      </c>
      <c r="AX251" s="61"/>
      <c r="AY251" s="51" t="s">
        <v>384</v>
      </c>
      <c r="AZ251" s="61"/>
      <c r="BA251" s="51" t="s">
        <v>384</v>
      </c>
      <c r="BB251" s="61"/>
      <c r="BC251" s="51" t="s">
        <v>384</v>
      </c>
      <c r="BD251" s="61"/>
      <c r="BE251" s="51" t="s">
        <v>384</v>
      </c>
      <c r="BF251" s="61"/>
      <c r="BG251" s="51" t="s">
        <v>384</v>
      </c>
      <c r="BH251" s="61"/>
      <c r="BI251" s="51" t="s">
        <v>384</v>
      </c>
      <c r="BJ251" s="61"/>
      <c r="BK251" s="52" t="s">
        <v>384</v>
      </c>
    </row>
    <row r="252" spans="1:63" s="10" customFormat="1" ht="14.25" x14ac:dyDescent="0.2">
      <c r="A252" s="11" t="s">
        <v>337</v>
      </c>
      <c r="B252" s="11">
        <v>187</v>
      </c>
      <c r="C252" s="11" t="s">
        <v>101</v>
      </c>
      <c r="D252" s="37">
        <v>2021</v>
      </c>
      <c r="E252" s="45" t="s">
        <v>68</v>
      </c>
      <c r="F252" s="61">
        <v>600</v>
      </c>
      <c r="G252" s="51" t="s">
        <v>69</v>
      </c>
      <c r="H252" s="61"/>
      <c r="I252" s="51" t="s">
        <v>69</v>
      </c>
      <c r="J252" s="61"/>
      <c r="K252" s="51" t="s">
        <v>69</v>
      </c>
      <c r="L252" s="61"/>
      <c r="M252" s="51" t="s">
        <v>69</v>
      </c>
      <c r="N252" s="61"/>
      <c r="O252" s="51" t="s">
        <v>68</v>
      </c>
      <c r="P252" s="61">
        <v>1770</v>
      </c>
      <c r="Q252" s="51" t="s">
        <v>68</v>
      </c>
      <c r="R252" s="61">
        <v>360</v>
      </c>
      <c r="S252" s="51" t="s">
        <v>68</v>
      </c>
      <c r="T252" s="61">
        <v>9972</v>
      </c>
      <c r="U252" s="51" t="s">
        <v>69</v>
      </c>
      <c r="V252" s="61"/>
      <c r="W252" s="51" t="s">
        <v>69</v>
      </c>
      <c r="X252" s="61"/>
      <c r="Y252" s="51" t="s">
        <v>68</v>
      </c>
      <c r="Z252" s="61">
        <v>3450</v>
      </c>
      <c r="AA252" s="51" t="s">
        <v>69</v>
      </c>
      <c r="AB252" s="61"/>
      <c r="AC252" s="51" t="s">
        <v>69</v>
      </c>
      <c r="AD252" s="61"/>
      <c r="AE252" s="51" t="s">
        <v>69</v>
      </c>
      <c r="AF252" s="61"/>
      <c r="AG252" s="62">
        <v>16152</v>
      </c>
      <c r="AH252" s="58"/>
      <c r="AI252" s="51" t="s">
        <v>69</v>
      </c>
      <c r="AJ252" s="61"/>
      <c r="AK252" s="51" t="s">
        <v>69</v>
      </c>
      <c r="AL252" s="61"/>
      <c r="AM252" s="51" t="s">
        <v>69</v>
      </c>
      <c r="AN252" s="61"/>
      <c r="AO252" s="51" t="s">
        <v>69</v>
      </c>
      <c r="AP252" s="61"/>
      <c r="AQ252" s="51" t="s">
        <v>69</v>
      </c>
      <c r="AR252" s="61"/>
      <c r="AS252" s="51" t="s">
        <v>69</v>
      </c>
      <c r="AT252" s="61"/>
      <c r="AU252" s="51" t="s">
        <v>69</v>
      </c>
      <c r="AV252" s="61"/>
      <c r="AW252" s="51" t="s">
        <v>69</v>
      </c>
      <c r="AX252" s="61"/>
      <c r="AY252" s="51" t="s">
        <v>69</v>
      </c>
      <c r="AZ252" s="61"/>
      <c r="BA252" s="51" t="s">
        <v>69</v>
      </c>
      <c r="BB252" s="61"/>
      <c r="BC252" s="51" t="s">
        <v>68</v>
      </c>
      <c r="BD252" s="61">
        <v>25</v>
      </c>
      <c r="BE252" s="51" t="s">
        <v>69</v>
      </c>
      <c r="BF252" s="61"/>
      <c r="BG252" s="51" t="s">
        <v>69</v>
      </c>
      <c r="BH252" s="61"/>
      <c r="BI252" s="51" t="s">
        <v>69</v>
      </c>
      <c r="BJ252" s="61"/>
      <c r="BK252" s="52">
        <f t="shared" si="3"/>
        <v>25</v>
      </c>
    </row>
    <row r="253" spans="1:63" s="10" customFormat="1" ht="14.25" x14ac:dyDescent="0.2">
      <c r="A253" s="11" t="s">
        <v>338</v>
      </c>
      <c r="B253" s="11">
        <v>1233</v>
      </c>
      <c r="C253" s="11" t="s">
        <v>91</v>
      </c>
      <c r="D253" s="37">
        <v>2021</v>
      </c>
      <c r="E253" s="45" t="s">
        <v>68</v>
      </c>
      <c r="F253" s="61">
        <v>16333</v>
      </c>
      <c r="G253" s="51" t="s">
        <v>69</v>
      </c>
      <c r="H253" s="61"/>
      <c r="I253" s="51" t="s">
        <v>68</v>
      </c>
      <c r="J253" s="61">
        <v>4034</v>
      </c>
      <c r="K253" s="51" t="s">
        <v>69</v>
      </c>
      <c r="L253" s="61"/>
      <c r="M253" s="51" t="s">
        <v>69</v>
      </c>
      <c r="N253" s="61"/>
      <c r="O253" s="51" t="s">
        <v>68</v>
      </c>
      <c r="P253" s="61">
        <v>2346</v>
      </c>
      <c r="Q253" s="51" t="s">
        <v>68</v>
      </c>
      <c r="R253" s="61">
        <v>3160</v>
      </c>
      <c r="S253" s="51" t="s">
        <v>68</v>
      </c>
      <c r="T253" s="61">
        <v>11173</v>
      </c>
      <c r="U253" s="51" t="s">
        <v>69</v>
      </c>
      <c r="V253" s="61"/>
      <c r="W253" s="51" t="s">
        <v>69</v>
      </c>
      <c r="X253" s="61"/>
      <c r="Y253" s="51" t="s">
        <v>68</v>
      </c>
      <c r="Z253" s="61">
        <v>1780</v>
      </c>
      <c r="AA253" s="51" t="s">
        <v>68</v>
      </c>
      <c r="AB253" s="61">
        <v>465</v>
      </c>
      <c r="AC253" s="51" t="s">
        <v>69</v>
      </c>
      <c r="AD253" s="61"/>
      <c r="AE253" s="51" t="s">
        <v>69</v>
      </c>
      <c r="AF253" s="61"/>
      <c r="AG253" s="62">
        <v>39291</v>
      </c>
      <c r="AH253" s="58"/>
      <c r="AI253" s="51" t="s">
        <v>68</v>
      </c>
      <c r="AJ253" s="61">
        <v>69</v>
      </c>
      <c r="AK253" s="51" t="s">
        <v>69</v>
      </c>
      <c r="AL253" s="61"/>
      <c r="AM253" s="51" t="s">
        <v>69</v>
      </c>
      <c r="AN253" s="61"/>
      <c r="AO253" s="51" t="s">
        <v>68</v>
      </c>
      <c r="AP253" s="61">
        <v>17</v>
      </c>
      <c r="AQ253" s="51" t="s">
        <v>69</v>
      </c>
      <c r="AR253" s="61"/>
      <c r="AS253" s="51" t="s">
        <v>69</v>
      </c>
      <c r="AT253" s="61"/>
      <c r="AU253" s="51" t="s">
        <v>68</v>
      </c>
      <c r="AV253" s="61">
        <v>231</v>
      </c>
      <c r="AW253" s="51" t="s">
        <v>69</v>
      </c>
      <c r="AX253" s="61"/>
      <c r="AY253" s="51" t="s">
        <v>69</v>
      </c>
      <c r="AZ253" s="61"/>
      <c r="BA253" s="51" t="s">
        <v>69</v>
      </c>
      <c r="BB253" s="61"/>
      <c r="BC253" s="51" t="s">
        <v>69</v>
      </c>
      <c r="BD253" s="61"/>
      <c r="BE253" s="51" t="s">
        <v>69</v>
      </c>
      <c r="BF253" s="61"/>
      <c r="BG253" s="51" t="s">
        <v>69</v>
      </c>
      <c r="BH253" s="61"/>
      <c r="BI253" s="51" t="s">
        <v>69</v>
      </c>
      <c r="BJ253" s="61"/>
      <c r="BK253" s="52">
        <f t="shared" si="3"/>
        <v>317</v>
      </c>
    </row>
    <row r="254" spans="1:63" s="10" customFormat="1" ht="14.25" x14ac:dyDescent="0.2">
      <c r="A254" s="11" t="s">
        <v>339</v>
      </c>
      <c r="B254" s="11">
        <v>685</v>
      </c>
      <c r="C254" s="11" t="s">
        <v>73</v>
      </c>
      <c r="D254" s="37">
        <v>2021</v>
      </c>
      <c r="E254" s="45" t="s">
        <v>69</v>
      </c>
      <c r="F254" s="61"/>
      <c r="G254" s="51" t="s">
        <v>69</v>
      </c>
      <c r="H254" s="61"/>
      <c r="I254" s="51" t="s">
        <v>69</v>
      </c>
      <c r="J254" s="61"/>
      <c r="K254" s="51" t="s">
        <v>69</v>
      </c>
      <c r="L254" s="61"/>
      <c r="M254" s="51" t="s">
        <v>69</v>
      </c>
      <c r="N254" s="61"/>
      <c r="O254" s="51" t="s">
        <v>68</v>
      </c>
      <c r="P254" s="61">
        <v>10</v>
      </c>
      <c r="Q254" s="51" t="s">
        <v>68</v>
      </c>
      <c r="R254" s="61">
        <v>30</v>
      </c>
      <c r="S254" s="51" t="s">
        <v>68</v>
      </c>
      <c r="T254" s="61">
        <v>30</v>
      </c>
      <c r="U254" s="51" t="s">
        <v>69</v>
      </c>
      <c r="V254" s="61"/>
      <c r="W254" s="51" t="s">
        <v>69</v>
      </c>
      <c r="X254" s="61"/>
      <c r="Y254" s="51" t="s">
        <v>69</v>
      </c>
      <c r="Z254" s="61"/>
      <c r="AA254" s="51" t="s">
        <v>69</v>
      </c>
      <c r="AB254" s="61"/>
      <c r="AC254" s="51" t="s">
        <v>69</v>
      </c>
      <c r="AD254" s="61"/>
      <c r="AE254" s="51" t="s">
        <v>69</v>
      </c>
      <c r="AF254" s="61"/>
      <c r="AG254" s="62">
        <v>70</v>
      </c>
      <c r="AH254" s="58"/>
      <c r="AI254" s="51" t="s">
        <v>69</v>
      </c>
      <c r="AJ254" s="61"/>
      <c r="AK254" s="51" t="s">
        <v>69</v>
      </c>
      <c r="AL254" s="61"/>
      <c r="AM254" s="51" t="s">
        <v>69</v>
      </c>
      <c r="AN254" s="61"/>
      <c r="AO254" s="51" t="s">
        <v>69</v>
      </c>
      <c r="AP254" s="61"/>
      <c r="AQ254" s="51" t="s">
        <v>69</v>
      </c>
      <c r="AR254" s="61"/>
      <c r="AS254" s="51" t="s">
        <v>69</v>
      </c>
      <c r="AT254" s="61"/>
      <c r="AU254" s="51" t="s">
        <v>69</v>
      </c>
      <c r="AV254" s="61"/>
      <c r="AW254" s="51" t="s">
        <v>69</v>
      </c>
      <c r="AX254" s="61"/>
      <c r="AY254" s="51" t="s">
        <v>69</v>
      </c>
      <c r="AZ254" s="61"/>
      <c r="BA254" s="51" t="s">
        <v>69</v>
      </c>
      <c r="BB254" s="61"/>
      <c r="BC254" s="51" t="s">
        <v>69</v>
      </c>
      <c r="BD254" s="61"/>
      <c r="BE254" s="51" t="s">
        <v>69</v>
      </c>
      <c r="BF254" s="61"/>
      <c r="BG254" s="51" t="s">
        <v>69</v>
      </c>
      <c r="BH254" s="61"/>
      <c r="BI254" s="51" t="s">
        <v>69</v>
      </c>
      <c r="BJ254" s="61"/>
      <c r="BK254" s="52">
        <f t="shared" si="3"/>
        <v>0</v>
      </c>
    </row>
    <row r="255" spans="1:63" s="10" customFormat="1" ht="14.25" x14ac:dyDescent="0.2">
      <c r="A255" s="11" t="s">
        <v>340</v>
      </c>
      <c r="B255" s="11">
        <v>2462</v>
      </c>
      <c r="C255" s="11" t="s">
        <v>89</v>
      </c>
      <c r="D255" s="37">
        <v>2021</v>
      </c>
      <c r="E255" s="45" t="s">
        <v>385</v>
      </c>
      <c r="F255" s="61"/>
      <c r="G255" s="51" t="s">
        <v>385</v>
      </c>
      <c r="H255" s="61"/>
      <c r="I255" s="51" t="s">
        <v>385</v>
      </c>
      <c r="J255" s="61"/>
      <c r="K255" s="51" t="s">
        <v>385</v>
      </c>
      <c r="L255" s="61"/>
      <c r="M255" s="51" t="s">
        <v>385</v>
      </c>
      <c r="N255" s="61"/>
      <c r="O255" s="51" t="s">
        <v>385</v>
      </c>
      <c r="P255" s="61"/>
      <c r="Q255" s="51" t="s">
        <v>385</v>
      </c>
      <c r="R255" s="61"/>
      <c r="S255" s="51" t="s">
        <v>385</v>
      </c>
      <c r="T255" s="61"/>
      <c r="U255" s="51" t="s">
        <v>385</v>
      </c>
      <c r="V255" s="61"/>
      <c r="W255" s="51" t="s">
        <v>385</v>
      </c>
      <c r="X255" s="61"/>
      <c r="Y255" s="51" t="s">
        <v>385</v>
      </c>
      <c r="Z255" s="61"/>
      <c r="AA255" s="51" t="s">
        <v>385</v>
      </c>
      <c r="AB255" s="61"/>
      <c r="AC255" s="51" t="s">
        <v>385</v>
      </c>
      <c r="AD255" s="61"/>
      <c r="AE255" s="51" t="s">
        <v>385</v>
      </c>
      <c r="AF255" s="61"/>
      <c r="AG255" s="62" t="s">
        <v>385</v>
      </c>
      <c r="AH255" s="58"/>
      <c r="AI255" s="51" t="s">
        <v>385</v>
      </c>
      <c r="AJ255" s="61"/>
      <c r="AK255" s="51" t="s">
        <v>385</v>
      </c>
      <c r="AL255" s="61"/>
      <c r="AM255" s="51" t="s">
        <v>385</v>
      </c>
      <c r="AN255" s="61"/>
      <c r="AO255" s="51" t="s">
        <v>385</v>
      </c>
      <c r="AP255" s="61"/>
      <c r="AQ255" s="51" t="s">
        <v>385</v>
      </c>
      <c r="AR255" s="61"/>
      <c r="AS255" s="51" t="s">
        <v>385</v>
      </c>
      <c r="AT255" s="61"/>
      <c r="AU255" s="51" t="s">
        <v>385</v>
      </c>
      <c r="AV255" s="61"/>
      <c r="AW255" s="51" t="s">
        <v>385</v>
      </c>
      <c r="AX255" s="61"/>
      <c r="AY255" s="51" t="s">
        <v>385</v>
      </c>
      <c r="AZ255" s="61"/>
      <c r="BA255" s="51" t="s">
        <v>385</v>
      </c>
      <c r="BB255" s="61"/>
      <c r="BC255" s="51" t="s">
        <v>385</v>
      </c>
      <c r="BD255" s="61"/>
      <c r="BE255" s="51" t="s">
        <v>385</v>
      </c>
      <c r="BF255" s="61"/>
      <c r="BG255" s="51" t="s">
        <v>385</v>
      </c>
      <c r="BH255" s="61"/>
      <c r="BI255" s="51" t="s">
        <v>385</v>
      </c>
      <c r="BJ255" s="61"/>
      <c r="BK255" s="52" t="s">
        <v>385</v>
      </c>
    </row>
    <row r="256" spans="1:63" s="10" customFormat="1" ht="14.25" x14ac:dyDescent="0.2">
      <c r="A256" s="11" t="s">
        <v>341</v>
      </c>
      <c r="B256" s="11">
        <v>884</v>
      </c>
      <c r="C256" s="11" t="s">
        <v>97</v>
      </c>
      <c r="D256" s="37">
        <v>2021</v>
      </c>
      <c r="E256" s="45" t="s">
        <v>384</v>
      </c>
      <c r="F256" s="61"/>
      <c r="G256" s="51" t="s">
        <v>384</v>
      </c>
      <c r="H256" s="61"/>
      <c r="I256" s="51" t="s">
        <v>384</v>
      </c>
      <c r="J256" s="61"/>
      <c r="K256" s="51" t="s">
        <v>384</v>
      </c>
      <c r="L256" s="61"/>
      <c r="M256" s="51" t="s">
        <v>384</v>
      </c>
      <c r="N256" s="61"/>
      <c r="O256" s="51" t="s">
        <v>384</v>
      </c>
      <c r="P256" s="61"/>
      <c r="Q256" s="51" t="s">
        <v>384</v>
      </c>
      <c r="R256" s="61"/>
      <c r="S256" s="51" t="s">
        <v>384</v>
      </c>
      <c r="T256" s="61"/>
      <c r="U256" s="51" t="s">
        <v>384</v>
      </c>
      <c r="V256" s="61"/>
      <c r="W256" s="51" t="s">
        <v>384</v>
      </c>
      <c r="X256" s="61"/>
      <c r="Y256" s="51" t="s">
        <v>384</v>
      </c>
      <c r="Z256" s="61"/>
      <c r="AA256" s="51" t="s">
        <v>384</v>
      </c>
      <c r="AB256" s="61"/>
      <c r="AC256" s="51" t="s">
        <v>384</v>
      </c>
      <c r="AD256" s="61"/>
      <c r="AE256" s="51" t="s">
        <v>384</v>
      </c>
      <c r="AF256" s="61"/>
      <c r="AG256" s="62"/>
      <c r="AH256" s="58"/>
      <c r="AI256" s="51" t="s">
        <v>384</v>
      </c>
      <c r="AJ256" s="61"/>
      <c r="AK256" s="51" t="s">
        <v>384</v>
      </c>
      <c r="AL256" s="61"/>
      <c r="AM256" s="51" t="s">
        <v>384</v>
      </c>
      <c r="AN256" s="61"/>
      <c r="AO256" s="51" t="s">
        <v>384</v>
      </c>
      <c r="AP256" s="61"/>
      <c r="AQ256" s="51" t="s">
        <v>384</v>
      </c>
      <c r="AR256" s="61"/>
      <c r="AS256" s="51" t="s">
        <v>384</v>
      </c>
      <c r="AT256" s="61"/>
      <c r="AU256" s="51" t="s">
        <v>384</v>
      </c>
      <c r="AV256" s="61"/>
      <c r="AW256" s="51" t="s">
        <v>384</v>
      </c>
      <c r="AX256" s="61"/>
      <c r="AY256" s="51" t="s">
        <v>384</v>
      </c>
      <c r="AZ256" s="61"/>
      <c r="BA256" s="51" t="s">
        <v>384</v>
      </c>
      <c r="BB256" s="61"/>
      <c r="BC256" s="51" t="s">
        <v>384</v>
      </c>
      <c r="BD256" s="61"/>
      <c r="BE256" s="51" t="s">
        <v>384</v>
      </c>
      <c r="BF256" s="61"/>
      <c r="BG256" s="51" t="s">
        <v>384</v>
      </c>
      <c r="BH256" s="61"/>
      <c r="BI256" s="51" t="s">
        <v>384</v>
      </c>
      <c r="BJ256" s="61"/>
      <c r="BK256" s="52" t="s">
        <v>384</v>
      </c>
    </row>
    <row r="257" spans="1:63" s="10" customFormat="1" ht="14.25" x14ac:dyDescent="0.2">
      <c r="A257" s="11" t="s">
        <v>342</v>
      </c>
      <c r="B257" s="11">
        <v>2404</v>
      </c>
      <c r="C257" s="11" t="s">
        <v>89</v>
      </c>
      <c r="D257" s="37">
        <v>2021</v>
      </c>
      <c r="E257" s="45" t="s">
        <v>385</v>
      </c>
      <c r="F257" s="61"/>
      <c r="G257" s="51" t="s">
        <v>385</v>
      </c>
      <c r="H257" s="61"/>
      <c r="I257" s="51" t="s">
        <v>385</v>
      </c>
      <c r="J257" s="61"/>
      <c r="K257" s="51" t="s">
        <v>385</v>
      </c>
      <c r="L257" s="61"/>
      <c r="M257" s="51" t="s">
        <v>385</v>
      </c>
      <c r="N257" s="61"/>
      <c r="O257" s="51" t="s">
        <v>385</v>
      </c>
      <c r="P257" s="61"/>
      <c r="Q257" s="51" t="s">
        <v>385</v>
      </c>
      <c r="R257" s="61"/>
      <c r="S257" s="51" t="s">
        <v>385</v>
      </c>
      <c r="T257" s="61"/>
      <c r="U257" s="51" t="s">
        <v>385</v>
      </c>
      <c r="V257" s="61"/>
      <c r="W257" s="51" t="s">
        <v>385</v>
      </c>
      <c r="X257" s="61"/>
      <c r="Y257" s="51" t="s">
        <v>385</v>
      </c>
      <c r="Z257" s="61"/>
      <c r="AA257" s="51" t="s">
        <v>385</v>
      </c>
      <c r="AB257" s="61"/>
      <c r="AC257" s="51" t="s">
        <v>385</v>
      </c>
      <c r="AD257" s="61"/>
      <c r="AE257" s="51" t="s">
        <v>385</v>
      </c>
      <c r="AF257" s="61"/>
      <c r="AG257" s="62" t="s">
        <v>385</v>
      </c>
      <c r="AH257" s="58"/>
      <c r="AI257" s="51" t="s">
        <v>385</v>
      </c>
      <c r="AJ257" s="61"/>
      <c r="AK257" s="51" t="s">
        <v>385</v>
      </c>
      <c r="AL257" s="61"/>
      <c r="AM257" s="51" t="s">
        <v>385</v>
      </c>
      <c r="AN257" s="61"/>
      <c r="AO257" s="51" t="s">
        <v>385</v>
      </c>
      <c r="AP257" s="61"/>
      <c r="AQ257" s="51" t="s">
        <v>385</v>
      </c>
      <c r="AR257" s="61"/>
      <c r="AS257" s="51" t="s">
        <v>385</v>
      </c>
      <c r="AT257" s="61"/>
      <c r="AU257" s="51" t="s">
        <v>385</v>
      </c>
      <c r="AV257" s="61"/>
      <c r="AW257" s="51" t="s">
        <v>385</v>
      </c>
      <c r="AX257" s="61"/>
      <c r="AY257" s="51" t="s">
        <v>385</v>
      </c>
      <c r="AZ257" s="61"/>
      <c r="BA257" s="51" t="s">
        <v>385</v>
      </c>
      <c r="BB257" s="61"/>
      <c r="BC257" s="51" t="s">
        <v>385</v>
      </c>
      <c r="BD257" s="61"/>
      <c r="BE257" s="51" t="s">
        <v>385</v>
      </c>
      <c r="BF257" s="61"/>
      <c r="BG257" s="51" t="s">
        <v>385</v>
      </c>
      <c r="BH257" s="61"/>
      <c r="BI257" s="51" t="s">
        <v>385</v>
      </c>
      <c r="BJ257" s="61"/>
      <c r="BK257" s="52" t="s">
        <v>385</v>
      </c>
    </row>
    <row r="258" spans="1:63" s="10" customFormat="1" ht="14.25" x14ac:dyDescent="0.2">
      <c r="A258" s="11" t="s">
        <v>343</v>
      </c>
      <c r="B258" s="11">
        <v>428</v>
      </c>
      <c r="C258" s="11" t="s">
        <v>119</v>
      </c>
      <c r="D258" s="37">
        <v>2021</v>
      </c>
      <c r="E258" s="45" t="s">
        <v>68</v>
      </c>
      <c r="F258" s="61">
        <v>240</v>
      </c>
      <c r="G258" s="51" t="s">
        <v>69</v>
      </c>
      <c r="H258" s="61"/>
      <c r="I258" s="51" t="s">
        <v>68</v>
      </c>
      <c r="J258" s="61">
        <v>2040</v>
      </c>
      <c r="K258" s="51" t="s">
        <v>68</v>
      </c>
      <c r="L258" s="61">
        <v>525</v>
      </c>
      <c r="M258" s="51" t="s">
        <v>69</v>
      </c>
      <c r="N258" s="61"/>
      <c r="O258" s="51" t="s">
        <v>68</v>
      </c>
      <c r="P258" s="61">
        <v>1680</v>
      </c>
      <c r="Q258" s="51" t="s">
        <v>68</v>
      </c>
      <c r="R258" s="61">
        <v>2460</v>
      </c>
      <c r="S258" s="51" t="s">
        <v>68</v>
      </c>
      <c r="T258" s="61">
        <v>3690</v>
      </c>
      <c r="U258" s="51" t="s">
        <v>69</v>
      </c>
      <c r="V258" s="61"/>
      <c r="W258" s="51" t="s">
        <v>69</v>
      </c>
      <c r="X258" s="61"/>
      <c r="Y258" s="51" t="s">
        <v>68</v>
      </c>
      <c r="Z258" s="61">
        <v>570</v>
      </c>
      <c r="AA258" s="51" t="s">
        <v>69</v>
      </c>
      <c r="AB258" s="61"/>
      <c r="AC258" s="51" t="s">
        <v>69</v>
      </c>
      <c r="AD258" s="61"/>
      <c r="AE258" s="51" t="s">
        <v>69</v>
      </c>
      <c r="AF258" s="61"/>
      <c r="AG258" s="62">
        <v>11205</v>
      </c>
      <c r="AH258" s="58"/>
      <c r="AI258" s="51" t="s">
        <v>69</v>
      </c>
      <c r="AJ258" s="61"/>
      <c r="AK258" s="51" t="s">
        <v>69</v>
      </c>
      <c r="AL258" s="61"/>
      <c r="AM258" s="51" t="s">
        <v>69</v>
      </c>
      <c r="AN258" s="61"/>
      <c r="AO258" s="51" t="s">
        <v>69</v>
      </c>
      <c r="AP258" s="61"/>
      <c r="AQ258" s="51" t="s">
        <v>69</v>
      </c>
      <c r="AR258" s="61"/>
      <c r="AS258" s="51" t="s">
        <v>69</v>
      </c>
      <c r="AT258" s="61"/>
      <c r="AU258" s="51" t="s">
        <v>69</v>
      </c>
      <c r="AV258" s="61"/>
      <c r="AW258" s="51" t="s">
        <v>69</v>
      </c>
      <c r="AX258" s="61"/>
      <c r="AY258" s="51" t="s">
        <v>69</v>
      </c>
      <c r="AZ258" s="61"/>
      <c r="BA258" s="51" t="s">
        <v>69</v>
      </c>
      <c r="BB258" s="61"/>
      <c r="BC258" s="51" t="s">
        <v>69</v>
      </c>
      <c r="BD258" s="61"/>
      <c r="BE258" s="51" t="s">
        <v>69</v>
      </c>
      <c r="BF258" s="61"/>
      <c r="BG258" s="51" t="s">
        <v>69</v>
      </c>
      <c r="BH258" s="61"/>
      <c r="BI258" s="51" t="s">
        <v>68</v>
      </c>
      <c r="BJ258" s="61">
        <v>200</v>
      </c>
      <c r="BK258" s="52">
        <f t="shared" si="3"/>
        <v>200</v>
      </c>
    </row>
    <row r="259" spans="1:63" s="10" customFormat="1" ht="14.25" x14ac:dyDescent="0.2">
      <c r="A259" s="11" t="s">
        <v>344</v>
      </c>
      <c r="B259" s="11">
        <v>1442</v>
      </c>
      <c r="C259" s="11" t="s">
        <v>66</v>
      </c>
      <c r="D259" s="37">
        <v>2021</v>
      </c>
      <c r="E259" s="45" t="s">
        <v>69</v>
      </c>
      <c r="F259" s="61"/>
      <c r="G259" s="51" t="s">
        <v>69</v>
      </c>
      <c r="H259" s="61"/>
      <c r="I259" s="51" t="s">
        <v>69</v>
      </c>
      <c r="J259" s="61"/>
      <c r="K259" s="51" t="s">
        <v>69</v>
      </c>
      <c r="L259" s="61"/>
      <c r="M259" s="51" t="s">
        <v>68</v>
      </c>
      <c r="N259" s="61">
        <v>180</v>
      </c>
      <c r="O259" s="51" t="s">
        <v>68</v>
      </c>
      <c r="P259" s="61">
        <v>900</v>
      </c>
      <c r="Q259" s="51" t="s">
        <v>68</v>
      </c>
      <c r="R259" s="61">
        <v>2340</v>
      </c>
      <c r="S259" s="51" t="s">
        <v>68</v>
      </c>
      <c r="T259" s="61">
        <v>4740</v>
      </c>
      <c r="U259" s="51" t="s">
        <v>69</v>
      </c>
      <c r="V259" s="61"/>
      <c r="W259" s="51" t="s">
        <v>69</v>
      </c>
      <c r="X259" s="61"/>
      <c r="Y259" s="51" t="s">
        <v>69</v>
      </c>
      <c r="Z259" s="61"/>
      <c r="AA259" s="51" t="s">
        <v>68</v>
      </c>
      <c r="AB259" s="61">
        <v>120</v>
      </c>
      <c r="AC259" s="51" t="s">
        <v>69</v>
      </c>
      <c r="AD259" s="61"/>
      <c r="AE259" s="51" t="s">
        <v>69</v>
      </c>
      <c r="AF259" s="61"/>
      <c r="AG259" s="62">
        <v>8280</v>
      </c>
      <c r="AH259" s="58"/>
      <c r="AI259" s="51" t="s">
        <v>69</v>
      </c>
      <c r="AJ259" s="61"/>
      <c r="AK259" s="51" t="s">
        <v>69</v>
      </c>
      <c r="AL259" s="61"/>
      <c r="AM259" s="51" t="s">
        <v>69</v>
      </c>
      <c r="AN259" s="61"/>
      <c r="AO259" s="51" t="s">
        <v>69</v>
      </c>
      <c r="AP259" s="61"/>
      <c r="AQ259" s="51" t="s">
        <v>69</v>
      </c>
      <c r="AR259" s="61"/>
      <c r="AS259" s="51" t="s">
        <v>69</v>
      </c>
      <c r="AT259" s="61"/>
      <c r="AU259" s="51" t="s">
        <v>69</v>
      </c>
      <c r="AV259" s="61"/>
      <c r="AW259" s="51" t="s">
        <v>69</v>
      </c>
      <c r="AX259" s="61"/>
      <c r="AY259" s="51" t="s">
        <v>68</v>
      </c>
      <c r="AZ259" s="61">
        <v>30</v>
      </c>
      <c r="BA259" s="51" t="s">
        <v>69</v>
      </c>
      <c r="BB259" s="61"/>
      <c r="BC259" s="51" t="s">
        <v>69</v>
      </c>
      <c r="BD259" s="61"/>
      <c r="BE259" s="51" t="s">
        <v>69</v>
      </c>
      <c r="BF259" s="61"/>
      <c r="BG259" s="51" t="s">
        <v>69</v>
      </c>
      <c r="BH259" s="61"/>
      <c r="BI259" s="51" t="s">
        <v>69</v>
      </c>
      <c r="BJ259" s="61"/>
      <c r="BK259" s="52">
        <f t="shared" ref="BK259:BK291" si="4">AJ259+AL259+AN259+AP259+AR259+AT259+AV259+AX259+AZ259+BB259+BD259+BF259+BH259+BJ259</f>
        <v>30</v>
      </c>
    </row>
    <row r="260" spans="1:63" s="10" customFormat="1" ht="14.25" x14ac:dyDescent="0.2">
      <c r="A260" s="11" t="s">
        <v>345</v>
      </c>
      <c r="B260" s="11">
        <v>1487</v>
      </c>
      <c r="C260" s="11" t="s">
        <v>66</v>
      </c>
      <c r="D260" s="37">
        <v>2021</v>
      </c>
      <c r="E260" s="45" t="s">
        <v>69</v>
      </c>
      <c r="F260" s="61"/>
      <c r="G260" s="51" t="s">
        <v>69</v>
      </c>
      <c r="H260" s="61"/>
      <c r="I260" s="51" t="s">
        <v>68</v>
      </c>
      <c r="J260" s="61">
        <v>5103</v>
      </c>
      <c r="K260" s="51" t="s">
        <v>69</v>
      </c>
      <c r="L260" s="61"/>
      <c r="M260" s="51" t="s">
        <v>69</v>
      </c>
      <c r="N260" s="61"/>
      <c r="O260" s="51" t="s">
        <v>68</v>
      </c>
      <c r="P260" s="61">
        <v>10880</v>
      </c>
      <c r="Q260" s="51" t="s">
        <v>68</v>
      </c>
      <c r="R260" s="61">
        <v>5824</v>
      </c>
      <c r="S260" s="51" t="s">
        <v>68</v>
      </c>
      <c r="T260" s="61">
        <v>12448</v>
      </c>
      <c r="U260" s="51" t="s">
        <v>69</v>
      </c>
      <c r="V260" s="61"/>
      <c r="W260" s="51" t="s">
        <v>69</v>
      </c>
      <c r="X260" s="61"/>
      <c r="Y260" s="51" t="s">
        <v>68</v>
      </c>
      <c r="Z260" s="61">
        <v>1184</v>
      </c>
      <c r="AA260" s="51" t="s">
        <v>69</v>
      </c>
      <c r="AB260" s="61"/>
      <c r="AC260" s="51" t="s">
        <v>69</v>
      </c>
      <c r="AD260" s="61"/>
      <c r="AE260" s="51" t="s">
        <v>69</v>
      </c>
      <c r="AF260" s="61"/>
      <c r="AG260" s="62">
        <v>35439</v>
      </c>
      <c r="AH260" s="58"/>
      <c r="AI260" s="51" t="s">
        <v>68</v>
      </c>
      <c r="AJ260" s="61">
        <v>135</v>
      </c>
      <c r="AK260" s="51" t="s">
        <v>69</v>
      </c>
      <c r="AL260" s="61"/>
      <c r="AM260" s="51" t="s">
        <v>68</v>
      </c>
      <c r="AN260" s="61">
        <v>180</v>
      </c>
      <c r="AO260" s="51" t="s">
        <v>69</v>
      </c>
      <c r="AP260" s="61"/>
      <c r="AQ260" s="51" t="s">
        <v>69</v>
      </c>
      <c r="AR260" s="61"/>
      <c r="AS260" s="51" t="s">
        <v>68</v>
      </c>
      <c r="AT260" s="61">
        <v>570</v>
      </c>
      <c r="AU260" s="51" t="s">
        <v>68</v>
      </c>
      <c r="AV260" s="61">
        <v>72</v>
      </c>
      <c r="AW260" s="51" t="s">
        <v>69</v>
      </c>
      <c r="AX260" s="61"/>
      <c r="AY260" s="51" t="s">
        <v>69</v>
      </c>
      <c r="AZ260" s="61"/>
      <c r="BA260" s="51" t="s">
        <v>69</v>
      </c>
      <c r="BB260" s="61"/>
      <c r="BC260" s="51" t="s">
        <v>69</v>
      </c>
      <c r="BD260" s="61"/>
      <c r="BE260" s="51" t="s">
        <v>69</v>
      </c>
      <c r="BF260" s="61"/>
      <c r="BG260" s="51" t="s">
        <v>68</v>
      </c>
      <c r="BH260" s="61">
        <v>140</v>
      </c>
      <c r="BI260" s="51" t="s">
        <v>69</v>
      </c>
      <c r="BJ260" s="61"/>
      <c r="BK260" s="52">
        <f t="shared" si="4"/>
        <v>1097</v>
      </c>
    </row>
    <row r="261" spans="1:63" s="10" customFormat="1" ht="14.25" x14ac:dyDescent="0.2">
      <c r="A261" s="11" t="s">
        <v>346</v>
      </c>
      <c r="B261" s="11">
        <v>2460</v>
      </c>
      <c r="C261" s="11" t="s">
        <v>89</v>
      </c>
      <c r="D261" s="37">
        <v>2021</v>
      </c>
      <c r="E261" s="45" t="s">
        <v>69</v>
      </c>
      <c r="F261" s="61"/>
      <c r="G261" s="51" t="s">
        <v>69</v>
      </c>
      <c r="H261" s="61"/>
      <c r="I261" s="51" t="s">
        <v>69</v>
      </c>
      <c r="J261" s="61"/>
      <c r="K261" s="51" t="s">
        <v>69</v>
      </c>
      <c r="L261" s="61"/>
      <c r="M261" s="51" t="s">
        <v>69</v>
      </c>
      <c r="N261" s="61"/>
      <c r="O261" s="51" t="s">
        <v>69</v>
      </c>
      <c r="P261" s="61"/>
      <c r="Q261" s="51" t="s">
        <v>68</v>
      </c>
      <c r="R261" s="61">
        <v>2500</v>
      </c>
      <c r="S261" s="51" t="s">
        <v>68</v>
      </c>
      <c r="T261" s="61">
        <v>1500</v>
      </c>
      <c r="U261" s="51" t="s">
        <v>69</v>
      </c>
      <c r="V261" s="61"/>
      <c r="W261" s="51" t="s">
        <v>69</v>
      </c>
      <c r="X261" s="61"/>
      <c r="Y261" s="51" t="s">
        <v>69</v>
      </c>
      <c r="Z261" s="61"/>
      <c r="AA261" s="51" t="s">
        <v>69</v>
      </c>
      <c r="AB261" s="61"/>
      <c r="AC261" s="51" t="s">
        <v>69</v>
      </c>
      <c r="AD261" s="61"/>
      <c r="AE261" s="51" t="s">
        <v>68</v>
      </c>
      <c r="AF261" s="61">
        <v>44</v>
      </c>
      <c r="AG261" s="62">
        <v>4044</v>
      </c>
      <c r="AH261" s="58"/>
      <c r="AI261" s="51" t="s">
        <v>69</v>
      </c>
      <c r="AJ261" s="61"/>
      <c r="AK261" s="51" t="s">
        <v>69</v>
      </c>
      <c r="AL261" s="61"/>
      <c r="AM261" s="51" t="s">
        <v>68</v>
      </c>
      <c r="AN261" s="61">
        <v>60</v>
      </c>
      <c r="AO261" s="51" t="s">
        <v>69</v>
      </c>
      <c r="AP261" s="61"/>
      <c r="AQ261" s="51" t="s">
        <v>69</v>
      </c>
      <c r="AR261" s="61"/>
      <c r="AS261" s="51" t="s">
        <v>69</v>
      </c>
      <c r="AT261" s="61"/>
      <c r="AU261" s="51" t="s">
        <v>69</v>
      </c>
      <c r="AV261" s="61"/>
      <c r="AW261" s="51" t="s">
        <v>69</v>
      </c>
      <c r="AX261" s="61"/>
      <c r="AY261" s="51" t="s">
        <v>69</v>
      </c>
      <c r="AZ261" s="61"/>
      <c r="BA261" s="51" t="s">
        <v>69</v>
      </c>
      <c r="BB261" s="61"/>
      <c r="BC261" s="51" t="s">
        <v>69</v>
      </c>
      <c r="BD261" s="61"/>
      <c r="BE261" s="51" t="s">
        <v>69</v>
      </c>
      <c r="BF261" s="61"/>
      <c r="BG261" s="51" t="s">
        <v>69</v>
      </c>
      <c r="BH261" s="61"/>
      <c r="BI261" s="51" t="s">
        <v>69</v>
      </c>
      <c r="BJ261" s="61"/>
      <c r="BK261" s="52">
        <f t="shared" si="4"/>
        <v>60</v>
      </c>
    </row>
    <row r="262" spans="1:63" s="10" customFormat="1" ht="14.25" x14ac:dyDescent="0.2">
      <c r="A262" s="11" t="s">
        <v>347</v>
      </c>
      <c r="B262" s="11">
        <v>120</v>
      </c>
      <c r="C262" s="11" t="s">
        <v>101</v>
      </c>
      <c r="D262" s="37">
        <v>2021</v>
      </c>
      <c r="E262" s="45" t="s">
        <v>68</v>
      </c>
      <c r="F262" s="61">
        <v>1905</v>
      </c>
      <c r="G262" s="51" t="s">
        <v>69</v>
      </c>
      <c r="H262" s="61"/>
      <c r="I262" s="51" t="s">
        <v>68</v>
      </c>
      <c r="J262" s="61">
        <v>3560</v>
      </c>
      <c r="K262" s="51" t="s">
        <v>69</v>
      </c>
      <c r="L262" s="61"/>
      <c r="M262" s="51" t="s">
        <v>69</v>
      </c>
      <c r="N262" s="61"/>
      <c r="O262" s="51" t="s">
        <v>68</v>
      </c>
      <c r="P262" s="61">
        <v>3472</v>
      </c>
      <c r="Q262" s="51" t="s">
        <v>68</v>
      </c>
      <c r="R262" s="61">
        <v>5674</v>
      </c>
      <c r="S262" s="51" t="s">
        <v>68</v>
      </c>
      <c r="T262" s="61">
        <v>13240</v>
      </c>
      <c r="U262" s="51" t="s">
        <v>68</v>
      </c>
      <c r="V262" s="61">
        <v>266</v>
      </c>
      <c r="W262" s="51" t="s">
        <v>69</v>
      </c>
      <c r="X262" s="61"/>
      <c r="Y262" s="51" t="s">
        <v>68</v>
      </c>
      <c r="Z262" s="61">
        <v>1246</v>
      </c>
      <c r="AA262" s="51" t="s">
        <v>69</v>
      </c>
      <c r="AB262" s="61"/>
      <c r="AC262" s="51" t="s">
        <v>68</v>
      </c>
      <c r="AD262" s="61">
        <v>126</v>
      </c>
      <c r="AE262" s="51" t="s">
        <v>68</v>
      </c>
      <c r="AF262" s="61">
        <v>784</v>
      </c>
      <c r="AG262" s="62">
        <v>30273</v>
      </c>
      <c r="AH262" s="58"/>
      <c r="AI262" s="51" t="s">
        <v>68</v>
      </c>
      <c r="AJ262" s="61">
        <v>336</v>
      </c>
      <c r="AK262" s="51" t="s">
        <v>69</v>
      </c>
      <c r="AL262" s="61"/>
      <c r="AM262" s="51" t="s">
        <v>68</v>
      </c>
      <c r="AN262" s="61">
        <v>66</v>
      </c>
      <c r="AO262" s="51" t="s">
        <v>69</v>
      </c>
      <c r="AP262" s="61"/>
      <c r="AQ262" s="51" t="s">
        <v>69</v>
      </c>
      <c r="AR262" s="61"/>
      <c r="AS262" s="51" t="s">
        <v>68</v>
      </c>
      <c r="AT262" s="61">
        <v>90</v>
      </c>
      <c r="AU262" s="51" t="s">
        <v>69</v>
      </c>
      <c r="AV262" s="61"/>
      <c r="AW262" s="51" t="s">
        <v>69</v>
      </c>
      <c r="AX262" s="61"/>
      <c r="AY262" s="51" t="s">
        <v>68</v>
      </c>
      <c r="AZ262" s="61">
        <v>16</v>
      </c>
      <c r="BA262" s="51" t="s">
        <v>69</v>
      </c>
      <c r="BB262" s="61"/>
      <c r="BC262" s="51" t="s">
        <v>69</v>
      </c>
      <c r="BD262" s="61"/>
      <c r="BE262" s="51" t="s">
        <v>69</v>
      </c>
      <c r="BF262" s="61"/>
      <c r="BG262" s="51" t="s">
        <v>68</v>
      </c>
      <c r="BH262" s="61">
        <v>516</v>
      </c>
      <c r="BI262" s="51" t="s">
        <v>69</v>
      </c>
      <c r="BJ262" s="61"/>
      <c r="BK262" s="52">
        <f t="shared" si="4"/>
        <v>1024</v>
      </c>
    </row>
    <row r="263" spans="1:63" s="10" customFormat="1" ht="14.25" x14ac:dyDescent="0.2">
      <c r="A263" s="11" t="s">
        <v>348</v>
      </c>
      <c r="B263" s="11">
        <v>683</v>
      </c>
      <c r="C263" s="11" t="s">
        <v>73</v>
      </c>
      <c r="D263" s="37">
        <v>2021</v>
      </c>
      <c r="E263" s="45" t="s">
        <v>68</v>
      </c>
      <c r="F263" s="61">
        <v>1960</v>
      </c>
      <c r="G263" s="51" t="s">
        <v>69</v>
      </c>
      <c r="H263" s="61"/>
      <c r="I263" s="51" t="s">
        <v>68</v>
      </c>
      <c r="J263" s="61">
        <v>13500</v>
      </c>
      <c r="K263" s="51" t="s">
        <v>68</v>
      </c>
      <c r="L263" s="61">
        <v>280</v>
      </c>
      <c r="M263" s="51" t="s">
        <v>68</v>
      </c>
      <c r="N263" s="61">
        <v>420</v>
      </c>
      <c r="O263" s="51" t="s">
        <v>68</v>
      </c>
      <c r="P263" s="61">
        <v>13440</v>
      </c>
      <c r="Q263" s="51" t="s">
        <v>68</v>
      </c>
      <c r="R263" s="61">
        <v>5600</v>
      </c>
      <c r="S263" s="51" t="s">
        <v>68</v>
      </c>
      <c r="T263" s="61">
        <v>15400</v>
      </c>
      <c r="U263" s="51" t="s">
        <v>69</v>
      </c>
      <c r="V263" s="61"/>
      <c r="W263" s="51" t="s">
        <v>69</v>
      </c>
      <c r="X263" s="61"/>
      <c r="Y263" s="51" t="s">
        <v>68</v>
      </c>
      <c r="Z263" s="61">
        <v>3920</v>
      </c>
      <c r="AA263" s="51" t="s">
        <v>68</v>
      </c>
      <c r="AB263" s="61">
        <v>1260</v>
      </c>
      <c r="AC263" s="51" t="s">
        <v>68</v>
      </c>
      <c r="AD263" s="61">
        <v>560</v>
      </c>
      <c r="AE263" s="51" t="s">
        <v>69</v>
      </c>
      <c r="AF263" s="61"/>
      <c r="AG263" s="62">
        <v>56340</v>
      </c>
      <c r="AH263" s="58"/>
      <c r="AI263" s="51" t="s">
        <v>69</v>
      </c>
      <c r="AJ263" s="61"/>
      <c r="AK263" s="51" t="s">
        <v>69</v>
      </c>
      <c r="AL263" s="61"/>
      <c r="AM263" s="51" t="s">
        <v>68</v>
      </c>
      <c r="AN263" s="61">
        <v>560</v>
      </c>
      <c r="AO263" s="51" t="s">
        <v>69</v>
      </c>
      <c r="AP263" s="61"/>
      <c r="AQ263" s="51" t="s">
        <v>68</v>
      </c>
      <c r="AR263" s="61">
        <v>80</v>
      </c>
      <c r="AS263" s="51" t="s">
        <v>69</v>
      </c>
      <c r="AT263" s="61"/>
      <c r="AU263" s="51" t="s">
        <v>69</v>
      </c>
      <c r="AV263" s="61"/>
      <c r="AW263" s="51" t="s">
        <v>69</v>
      </c>
      <c r="AX263" s="61"/>
      <c r="AY263" s="51" t="s">
        <v>68</v>
      </c>
      <c r="AZ263" s="61">
        <v>300</v>
      </c>
      <c r="BA263" s="51" t="s">
        <v>69</v>
      </c>
      <c r="BB263" s="61"/>
      <c r="BC263" s="51" t="s">
        <v>68</v>
      </c>
      <c r="BD263" s="61">
        <v>320</v>
      </c>
      <c r="BE263" s="51" t="s">
        <v>69</v>
      </c>
      <c r="BF263" s="61"/>
      <c r="BG263" s="51" t="s">
        <v>68</v>
      </c>
      <c r="BH263" s="61">
        <v>280</v>
      </c>
      <c r="BI263" s="51" t="s">
        <v>69</v>
      </c>
      <c r="BJ263" s="61"/>
      <c r="BK263" s="52">
        <f t="shared" si="4"/>
        <v>1540</v>
      </c>
    </row>
    <row r="264" spans="1:63" s="10" customFormat="1" ht="14.25" x14ac:dyDescent="0.2">
      <c r="A264" s="11" t="s">
        <v>349</v>
      </c>
      <c r="B264" s="11">
        <v>883</v>
      </c>
      <c r="C264" s="11" t="s">
        <v>97</v>
      </c>
      <c r="D264" s="37">
        <v>2021</v>
      </c>
      <c r="E264" s="45" t="s">
        <v>69</v>
      </c>
      <c r="F264" s="61"/>
      <c r="G264" s="51" t="s">
        <v>69</v>
      </c>
      <c r="H264" s="61"/>
      <c r="I264" s="51" t="s">
        <v>68</v>
      </c>
      <c r="J264" s="61">
        <v>117</v>
      </c>
      <c r="K264" s="51" t="s">
        <v>69</v>
      </c>
      <c r="L264" s="61"/>
      <c r="M264" s="51" t="s">
        <v>69</v>
      </c>
      <c r="N264" s="61"/>
      <c r="O264" s="51" t="s">
        <v>68</v>
      </c>
      <c r="P264" s="61">
        <v>3836</v>
      </c>
      <c r="Q264" s="51" t="s">
        <v>68</v>
      </c>
      <c r="R264" s="61">
        <v>728</v>
      </c>
      <c r="S264" s="51" t="s">
        <v>68</v>
      </c>
      <c r="T264" s="61">
        <v>10780</v>
      </c>
      <c r="U264" s="51" t="s">
        <v>69</v>
      </c>
      <c r="V264" s="61"/>
      <c r="W264" s="51" t="s">
        <v>68</v>
      </c>
      <c r="X264" s="61">
        <v>80</v>
      </c>
      <c r="Y264" s="51" t="s">
        <v>68</v>
      </c>
      <c r="Z264" s="61">
        <v>32</v>
      </c>
      <c r="AA264" s="51" t="s">
        <v>69</v>
      </c>
      <c r="AB264" s="61"/>
      <c r="AC264" s="51" t="s">
        <v>69</v>
      </c>
      <c r="AD264" s="61"/>
      <c r="AE264" s="51" t="s">
        <v>69</v>
      </c>
      <c r="AF264" s="61"/>
      <c r="AG264" s="62">
        <v>15573</v>
      </c>
      <c r="AH264" s="58"/>
      <c r="AI264" s="51" t="s">
        <v>69</v>
      </c>
      <c r="AJ264" s="61"/>
      <c r="AK264" s="51" t="s">
        <v>69</v>
      </c>
      <c r="AL264" s="61"/>
      <c r="AM264" s="51" t="s">
        <v>69</v>
      </c>
      <c r="AN264" s="61"/>
      <c r="AO264" s="51" t="s">
        <v>69</v>
      </c>
      <c r="AP264" s="61"/>
      <c r="AQ264" s="51" t="s">
        <v>69</v>
      </c>
      <c r="AR264" s="61"/>
      <c r="AS264" s="51" t="s">
        <v>69</v>
      </c>
      <c r="AT264" s="61"/>
      <c r="AU264" s="51" t="s">
        <v>69</v>
      </c>
      <c r="AV264" s="61"/>
      <c r="AW264" s="51" t="s">
        <v>69</v>
      </c>
      <c r="AX264" s="61"/>
      <c r="AY264" s="51" t="s">
        <v>69</v>
      </c>
      <c r="AZ264" s="61"/>
      <c r="BA264" s="51" t="s">
        <v>69</v>
      </c>
      <c r="BB264" s="61"/>
      <c r="BC264" s="51" t="s">
        <v>69</v>
      </c>
      <c r="BD264" s="61"/>
      <c r="BE264" s="51" t="s">
        <v>69</v>
      </c>
      <c r="BF264" s="61"/>
      <c r="BG264" s="51" t="s">
        <v>69</v>
      </c>
      <c r="BH264" s="61"/>
      <c r="BI264" s="51" t="s">
        <v>69</v>
      </c>
      <c r="BJ264" s="61"/>
      <c r="BK264" s="52">
        <f t="shared" si="4"/>
        <v>0</v>
      </c>
    </row>
    <row r="265" spans="1:63" s="10" customFormat="1" ht="14.25" x14ac:dyDescent="0.2">
      <c r="A265" s="11" t="s">
        <v>350</v>
      </c>
      <c r="B265" s="11">
        <v>1980</v>
      </c>
      <c r="C265" s="11" t="s">
        <v>75</v>
      </c>
      <c r="D265" s="37">
        <v>2021</v>
      </c>
      <c r="E265" s="45" t="s">
        <v>68</v>
      </c>
      <c r="F265" s="61">
        <v>6392</v>
      </c>
      <c r="G265" s="51" t="s">
        <v>69</v>
      </c>
      <c r="H265" s="61"/>
      <c r="I265" s="51" t="s">
        <v>68</v>
      </c>
      <c r="J265" s="61">
        <v>10800</v>
      </c>
      <c r="K265" s="51" t="s">
        <v>69</v>
      </c>
      <c r="L265" s="61"/>
      <c r="M265" s="51" t="s">
        <v>69</v>
      </c>
      <c r="N265" s="61"/>
      <c r="O265" s="51" t="s">
        <v>68</v>
      </c>
      <c r="P265" s="61">
        <v>12342</v>
      </c>
      <c r="Q265" s="51" t="s">
        <v>69</v>
      </c>
      <c r="R265" s="61"/>
      <c r="S265" s="51" t="s">
        <v>68</v>
      </c>
      <c r="T265" s="61">
        <v>40188</v>
      </c>
      <c r="U265" s="51" t="s">
        <v>69</v>
      </c>
      <c r="V265" s="61"/>
      <c r="W265" s="51" t="s">
        <v>69</v>
      </c>
      <c r="X265" s="61"/>
      <c r="Y265" s="51" t="s">
        <v>68</v>
      </c>
      <c r="Z265" s="61">
        <v>5508</v>
      </c>
      <c r="AA265" s="51" t="s">
        <v>68</v>
      </c>
      <c r="AB265" s="61">
        <v>2482</v>
      </c>
      <c r="AC265" s="51" t="s">
        <v>68</v>
      </c>
      <c r="AD265" s="61">
        <v>1000</v>
      </c>
      <c r="AE265" s="51" t="s">
        <v>69</v>
      </c>
      <c r="AF265" s="61"/>
      <c r="AG265" s="62">
        <v>78712</v>
      </c>
      <c r="AH265" s="58"/>
      <c r="AI265" s="51" t="s">
        <v>69</v>
      </c>
      <c r="AJ265" s="61"/>
      <c r="AK265" s="51" t="s">
        <v>69</v>
      </c>
      <c r="AL265" s="61"/>
      <c r="AM265" s="51" t="s">
        <v>69</v>
      </c>
      <c r="AN265" s="61"/>
      <c r="AO265" s="51" t="s">
        <v>69</v>
      </c>
      <c r="AP265" s="61"/>
      <c r="AQ265" s="51" t="s">
        <v>69</v>
      </c>
      <c r="AR265" s="61"/>
      <c r="AS265" s="51" t="s">
        <v>69</v>
      </c>
      <c r="AT265" s="61"/>
      <c r="AU265" s="51" t="s">
        <v>69</v>
      </c>
      <c r="AV265" s="61"/>
      <c r="AW265" s="51" t="s">
        <v>69</v>
      </c>
      <c r="AX265" s="61"/>
      <c r="AY265" s="51" t="s">
        <v>69</v>
      </c>
      <c r="AZ265" s="61"/>
      <c r="BA265" s="51" t="s">
        <v>69</v>
      </c>
      <c r="BB265" s="61"/>
      <c r="BC265" s="51" t="s">
        <v>69</v>
      </c>
      <c r="BD265" s="61"/>
      <c r="BE265" s="51" t="s">
        <v>69</v>
      </c>
      <c r="BF265" s="61"/>
      <c r="BG265" s="51" t="s">
        <v>69</v>
      </c>
      <c r="BH265" s="61"/>
      <c r="BI265" s="51" t="s">
        <v>69</v>
      </c>
      <c r="BJ265" s="61"/>
      <c r="BK265" s="52">
        <f t="shared" si="4"/>
        <v>0</v>
      </c>
    </row>
    <row r="266" spans="1:63" s="10" customFormat="1" ht="14.25" x14ac:dyDescent="0.2">
      <c r="A266" s="11" t="s">
        <v>351</v>
      </c>
      <c r="B266" s="11">
        <v>780</v>
      </c>
      <c r="C266" s="11" t="s">
        <v>71</v>
      </c>
      <c r="D266" s="37">
        <v>2021</v>
      </c>
      <c r="E266" s="45" t="s">
        <v>68</v>
      </c>
      <c r="F266" s="61">
        <v>4950</v>
      </c>
      <c r="G266" s="51" t="s">
        <v>69</v>
      </c>
      <c r="H266" s="61"/>
      <c r="I266" s="51" t="s">
        <v>68</v>
      </c>
      <c r="J266" s="61">
        <v>7500</v>
      </c>
      <c r="K266" s="51" t="s">
        <v>68</v>
      </c>
      <c r="L266" s="61">
        <v>300</v>
      </c>
      <c r="M266" s="51" t="s">
        <v>69</v>
      </c>
      <c r="N266" s="61"/>
      <c r="O266" s="51" t="s">
        <v>68</v>
      </c>
      <c r="P266" s="61">
        <v>30750</v>
      </c>
      <c r="Q266" s="51" t="s">
        <v>68</v>
      </c>
      <c r="R266" s="61">
        <v>9000</v>
      </c>
      <c r="S266" s="51" t="s">
        <v>68</v>
      </c>
      <c r="T266" s="61">
        <v>6750</v>
      </c>
      <c r="U266" s="51" t="s">
        <v>69</v>
      </c>
      <c r="V266" s="61"/>
      <c r="W266" s="51" t="s">
        <v>69</v>
      </c>
      <c r="X266" s="61"/>
      <c r="Y266" s="51" t="s">
        <v>68</v>
      </c>
      <c r="Z266" s="61">
        <v>3420</v>
      </c>
      <c r="AA266" s="51" t="s">
        <v>68</v>
      </c>
      <c r="AB266" s="61">
        <v>1770</v>
      </c>
      <c r="AC266" s="51" t="s">
        <v>68</v>
      </c>
      <c r="AD266" s="61">
        <v>450</v>
      </c>
      <c r="AE266" s="51" t="s">
        <v>68</v>
      </c>
      <c r="AF266" s="61">
        <v>300</v>
      </c>
      <c r="AG266" s="62">
        <v>65190</v>
      </c>
      <c r="AH266" s="58"/>
      <c r="AI266" s="51" t="s">
        <v>69</v>
      </c>
      <c r="AJ266" s="61"/>
      <c r="AK266" s="51" t="s">
        <v>69</v>
      </c>
      <c r="AL266" s="61"/>
      <c r="AM266" s="51" t="s">
        <v>69</v>
      </c>
      <c r="AN266" s="61"/>
      <c r="AO266" s="51" t="s">
        <v>69</v>
      </c>
      <c r="AP266" s="61"/>
      <c r="AQ266" s="51" t="s">
        <v>69</v>
      </c>
      <c r="AR266" s="61"/>
      <c r="AS266" s="51" t="s">
        <v>68</v>
      </c>
      <c r="AT266" s="61">
        <v>400</v>
      </c>
      <c r="AU266" s="51" t="s">
        <v>68</v>
      </c>
      <c r="AV266" s="61">
        <v>20</v>
      </c>
      <c r="AW266" s="51" t="s">
        <v>69</v>
      </c>
      <c r="AX266" s="61"/>
      <c r="AY266" s="51" t="s">
        <v>69</v>
      </c>
      <c r="AZ266" s="61"/>
      <c r="BA266" s="51" t="s">
        <v>69</v>
      </c>
      <c r="BB266" s="61"/>
      <c r="BC266" s="51" t="s">
        <v>69</v>
      </c>
      <c r="BD266" s="61"/>
      <c r="BE266" s="51" t="s">
        <v>69</v>
      </c>
      <c r="BF266" s="61"/>
      <c r="BG266" s="51" t="s">
        <v>69</v>
      </c>
      <c r="BH266" s="61"/>
      <c r="BI266" s="51" t="s">
        <v>69</v>
      </c>
      <c r="BJ266" s="61"/>
      <c r="BK266" s="52">
        <f t="shared" si="4"/>
        <v>420</v>
      </c>
    </row>
    <row r="267" spans="1:63" s="10" customFormat="1" ht="14.25" x14ac:dyDescent="0.2">
      <c r="A267" s="11" t="s">
        <v>352</v>
      </c>
      <c r="B267" s="11">
        <v>512</v>
      </c>
      <c r="C267" s="11" t="s">
        <v>103</v>
      </c>
      <c r="D267" s="37">
        <v>2021</v>
      </c>
      <c r="E267" s="45" t="s">
        <v>68</v>
      </c>
      <c r="F267" s="61" t="s">
        <v>384</v>
      </c>
      <c r="G267" s="51" t="s">
        <v>69</v>
      </c>
      <c r="H267" s="61"/>
      <c r="I267" s="51" t="s">
        <v>68</v>
      </c>
      <c r="J267" s="61" t="s">
        <v>384</v>
      </c>
      <c r="K267" s="51" t="s">
        <v>69</v>
      </c>
      <c r="L267" s="61"/>
      <c r="M267" s="51" t="s">
        <v>69</v>
      </c>
      <c r="N267" s="61"/>
      <c r="O267" s="51" t="s">
        <v>69</v>
      </c>
      <c r="P267" s="61"/>
      <c r="Q267" s="51" t="s">
        <v>69</v>
      </c>
      <c r="R267" s="61"/>
      <c r="S267" s="51" t="s">
        <v>68</v>
      </c>
      <c r="T267" s="61">
        <v>3168</v>
      </c>
      <c r="U267" s="51" t="s">
        <v>69</v>
      </c>
      <c r="V267" s="61"/>
      <c r="W267" s="51" t="s">
        <v>69</v>
      </c>
      <c r="X267" s="61"/>
      <c r="Y267" s="51" t="s">
        <v>68</v>
      </c>
      <c r="Z267" s="61">
        <v>160</v>
      </c>
      <c r="AA267" s="51" t="s">
        <v>69</v>
      </c>
      <c r="AB267" s="61"/>
      <c r="AC267" s="51" t="s">
        <v>69</v>
      </c>
      <c r="AD267" s="61"/>
      <c r="AE267" s="51" t="s">
        <v>69</v>
      </c>
      <c r="AF267" s="61"/>
      <c r="AG267" s="62">
        <v>3328</v>
      </c>
      <c r="AH267" s="58"/>
      <c r="AI267" s="51" t="s">
        <v>69</v>
      </c>
      <c r="AJ267" s="61"/>
      <c r="AK267" s="51" t="s">
        <v>69</v>
      </c>
      <c r="AL267" s="61"/>
      <c r="AM267" s="51" t="s">
        <v>69</v>
      </c>
      <c r="AN267" s="61"/>
      <c r="AO267" s="51" t="s">
        <v>69</v>
      </c>
      <c r="AP267" s="61"/>
      <c r="AQ267" s="51" t="s">
        <v>69</v>
      </c>
      <c r="AR267" s="61"/>
      <c r="AS267" s="51" t="s">
        <v>69</v>
      </c>
      <c r="AT267" s="61"/>
      <c r="AU267" s="51" t="s">
        <v>69</v>
      </c>
      <c r="AV267" s="61"/>
      <c r="AW267" s="51" t="s">
        <v>69</v>
      </c>
      <c r="AX267" s="61"/>
      <c r="AY267" s="51" t="s">
        <v>69</v>
      </c>
      <c r="AZ267" s="61"/>
      <c r="BA267" s="51" t="s">
        <v>69</v>
      </c>
      <c r="BB267" s="61"/>
      <c r="BC267" s="51" t="s">
        <v>69</v>
      </c>
      <c r="BD267" s="61"/>
      <c r="BE267" s="51" t="s">
        <v>69</v>
      </c>
      <c r="BF267" s="61"/>
      <c r="BG267" s="51" t="s">
        <v>69</v>
      </c>
      <c r="BH267" s="61"/>
      <c r="BI267" s="51" t="s">
        <v>69</v>
      </c>
      <c r="BJ267" s="61"/>
      <c r="BK267" s="52">
        <f t="shared" si="4"/>
        <v>0</v>
      </c>
    </row>
    <row r="268" spans="1:63" s="10" customFormat="1" ht="14.25" x14ac:dyDescent="0.2">
      <c r="A268" s="11" t="s">
        <v>353</v>
      </c>
      <c r="B268" s="11">
        <v>1286</v>
      </c>
      <c r="C268" s="11" t="s">
        <v>91</v>
      </c>
      <c r="D268" s="37">
        <v>2021</v>
      </c>
      <c r="E268" s="45" t="s">
        <v>68</v>
      </c>
      <c r="F268" s="61">
        <v>561</v>
      </c>
      <c r="G268" s="51" t="s">
        <v>69</v>
      </c>
      <c r="H268" s="61"/>
      <c r="I268" s="51" t="s">
        <v>69</v>
      </c>
      <c r="J268" s="61"/>
      <c r="K268" s="51" t="s">
        <v>69</v>
      </c>
      <c r="L268" s="61"/>
      <c r="M268" s="51" t="s">
        <v>69</v>
      </c>
      <c r="N268" s="61"/>
      <c r="O268" s="51" t="s">
        <v>68</v>
      </c>
      <c r="P268" s="61">
        <v>2621</v>
      </c>
      <c r="Q268" s="51" t="s">
        <v>68</v>
      </c>
      <c r="R268" s="61">
        <v>1512</v>
      </c>
      <c r="S268" s="51" t="s">
        <v>68</v>
      </c>
      <c r="T268" s="61">
        <v>8932</v>
      </c>
      <c r="U268" s="51" t="s">
        <v>69</v>
      </c>
      <c r="V268" s="61"/>
      <c r="W268" s="51" t="s">
        <v>69</v>
      </c>
      <c r="X268" s="61"/>
      <c r="Y268" s="51" t="s">
        <v>68</v>
      </c>
      <c r="Z268" s="61">
        <v>759</v>
      </c>
      <c r="AA268" s="51" t="s">
        <v>69</v>
      </c>
      <c r="AB268" s="61"/>
      <c r="AC268" s="51" t="s">
        <v>69</v>
      </c>
      <c r="AD268" s="61"/>
      <c r="AE268" s="51" t="s">
        <v>68</v>
      </c>
      <c r="AF268" s="61">
        <v>324</v>
      </c>
      <c r="AG268" s="62">
        <v>14709</v>
      </c>
      <c r="AH268" s="58"/>
      <c r="AI268" s="51" t="s">
        <v>69</v>
      </c>
      <c r="AJ268" s="61"/>
      <c r="AK268" s="51" t="s">
        <v>69</v>
      </c>
      <c r="AL268" s="61"/>
      <c r="AM268" s="51" t="s">
        <v>69</v>
      </c>
      <c r="AN268" s="61"/>
      <c r="AO268" s="51" t="s">
        <v>69</v>
      </c>
      <c r="AP268" s="61"/>
      <c r="AQ268" s="51" t="s">
        <v>69</v>
      </c>
      <c r="AR268" s="61"/>
      <c r="AS268" s="51" t="s">
        <v>69</v>
      </c>
      <c r="AT268" s="61"/>
      <c r="AU268" s="51" t="s">
        <v>69</v>
      </c>
      <c r="AV268" s="61"/>
      <c r="AW268" s="51" t="s">
        <v>69</v>
      </c>
      <c r="AX268" s="61"/>
      <c r="AY268" s="51" t="s">
        <v>69</v>
      </c>
      <c r="AZ268" s="61"/>
      <c r="BA268" s="51" t="s">
        <v>69</v>
      </c>
      <c r="BB268" s="61"/>
      <c r="BC268" s="51" t="s">
        <v>69</v>
      </c>
      <c r="BD268" s="61"/>
      <c r="BE268" s="51" t="s">
        <v>69</v>
      </c>
      <c r="BF268" s="61"/>
      <c r="BG268" s="51" t="s">
        <v>69</v>
      </c>
      <c r="BH268" s="61"/>
      <c r="BI268" s="51" t="s">
        <v>68</v>
      </c>
      <c r="BJ268" s="61">
        <v>312</v>
      </c>
      <c r="BK268" s="52">
        <f t="shared" si="4"/>
        <v>312</v>
      </c>
    </row>
    <row r="269" spans="1:63" s="10" customFormat="1" ht="14.25" x14ac:dyDescent="0.2">
      <c r="A269" s="11" t="s">
        <v>354</v>
      </c>
      <c r="B269" s="11">
        <v>1492</v>
      </c>
      <c r="C269" s="11" t="s">
        <v>66</v>
      </c>
      <c r="D269" s="37">
        <v>2021</v>
      </c>
      <c r="E269" s="45" t="s">
        <v>68</v>
      </c>
      <c r="F269" s="61">
        <v>660</v>
      </c>
      <c r="G269" s="51" t="s">
        <v>69</v>
      </c>
      <c r="H269" s="61"/>
      <c r="I269" s="51" t="s">
        <v>68</v>
      </c>
      <c r="J269" s="61">
        <v>527</v>
      </c>
      <c r="K269" s="51" t="s">
        <v>69</v>
      </c>
      <c r="L269" s="61"/>
      <c r="M269" s="51" t="s">
        <v>68</v>
      </c>
      <c r="N269" s="61">
        <v>129</v>
      </c>
      <c r="O269" s="51" t="s">
        <v>68</v>
      </c>
      <c r="P269" s="61">
        <v>2454</v>
      </c>
      <c r="Q269" s="51" t="s">
        <v>69</v>
      </c>
      <c r="R269" s="61"/>
      <c r="S269" s="51" t="s">
        <v>68</v>
      </c>
      <c r="T269" s="61">
        <v>4892</v>
      </c>
      <c r="U269" s="51" t="s">
        <v>69</v>
      </c>
      <c r="V269" s="61"/>
      <c r="W269" s="51" t="s">
        <v>68</v>
      </c>
      <c r="X269" s="61">
        <v>409</v>
      </c>
      <c r="Y269" s="51" t="s">
        <v>68</v>
      </c>
      <c r="Z269" s="61">
        <v>256</v>
      </c>
      <c r="AA269" s="51" t="s">
        <v>69</v>
      </c>
      <c r="AB269" s="61"/>
      <c r="AC269" s="51" t="s">
        <v>69</v>
      </c>
      <c r="AD269" s="61"/>
      <c r="AE269" s="51" t="s">
        <v>69</v>
      </c>
      <c r="AF269" s="61"/>
      <c r="AG269" s="62">
        <v>9327</v>
      </c>
      <c r="AH269" s="58"/>
      <c r="AI269" s="51" t="s">
        <v>69</v>
      </c>
      <c r="AJ269" s="61"/>
      <c r="AK269" s="51" t="s">
        <v>69</v>
      </c>
      <c r="AL269" s="61"/>
      <c r="AM269" s="51" t="s">
        <v>69</v>
      </c>
      <c r="AN269" s="61"/>
      <c r="AO269" s="51" t="s">
        <v>69</v>
      </c>
      <c r="AP269" s="61"/>
      <c r="AQ269" s="51" t="s">
        <v>69</v>
      </c>
      <c r="AR269" s="61"/>
      <c r="AS269" s="51" t="s">
        <v>69</v>
      </c>
      <c r="AT269" s="61"/>
      <c r="AU269" s="51" t="s">
        <v>69</v>
      </c>
      <c r="AV269" s="61"/>
      <c r="AW269" s="51" t="s">
        <v>69</v>
      </c>
      <c r="AX269" s="61"/>
      <c r="AY269" s="51" t="s">
        <v>69</v>
      </c>
      <c r="AZ269" s="61"/>
      <c r="BA269" s="51" t="s">
        <v>69</v>
      </c>
      <c r="BB269" s="61"/>
      <c r="BC269" s="51" t="s">
        <v>69</v>
      </c>
      <c r="BD269" s="61"/>
      <c r="BE269" s="51" t="s">
        <v>69</v>
      </c>
      <c r="BF269" s="61"/>
      <c r="BG269" s="51" t="s">
        <v>69</v>
      </c>
      <c r="BH269" s="61"/>
      <c r="BI269" s="51" t="s">
        <v>69</v>
      </c>
      <c r="BJ269" s="61"/>
      <c r="BK269" s="52">
        <f t="shared" si="4"/>
        <v>0</v>
      </c>
    </row>
    <row r="270" spans="1:63" s="10" customFormat="1" ht="14.25" x14ac:dyDescent="0.2">
      <c r="A270" s="11" t="s">
        <v>355</v>
      </c>
      <c r="B270" s="11">
        <v>2260</v>
      </c>
      <c r="C270" s="11" t="s">
        <v>167</v>
      </c>
      <c r="D270" s="37">
        <v>2021</v>
      </c>
      <c r="E270" s="45" t="s">
        <v>69</v>
      </c>
      <c r="F270" s="61"/>
      <c r="G270" s="51" t="s">
        <v>69</v>
      </c>
      <c r="H270" s="61"/>
      <c r="I270" s="51" t="s">
        <v>69</v>
      </c>
      <c r="J270" s="61"/>
      <c r="K270" s="51" t="s">
        <v>69</v>
      </c>
      <c r="L270" s="61"/>
      <c r="M270" s="51" t="s">
        <v>69</v>
      </c>
      <c r="N270" s="61"/>
      <c r="O270" s="51" t="s">
        <v>68</v>
      </c>
      <c r="P270" s="61">
        <v>8000</v>
      </c>
      <c r="Q270" s="51" t="s">
        <v>68</v>
      </c>
      <c r="R270" s="61">
        <v>1480</v>
      </c>
      <c r="S270" s="51" t="s">
        <v>68</v>
      </c>
      <c r="T270" s="61">
        <v>1520</v>
      </c>
      <c r="U270" s="51" t="s">
        <v>69</v>
      </c>
      <c r="V270" s="61"/>
      <c r="W270" s="51" t="s">
        <v>69</v>
      </c>
      <c r="X270" s="61"/>
      <c r="Y270" s="51" t="s">
        <v>68</v>
      </c>
      <c r="Z270" s="61">
        <v>1300</v>
      </c>
      <c r="AA270" s="51" t="s">
        <v>69</v>
      </c>
      <c r="AB270" s="61"/>
      <c r="AC270" s="51" t="s">
        <v>69</v>
      </c>
      <c r="AD270" s="61"/>
      <c r="AE270" s="51" t="s">
        <v>69</v>
      </c>
      <c r="AF270" s="61"/>
      <c r="AG270" s="62">
        <v>12300</v>
      </c>
      <c r="AH270" s="58"/>
      <c r="AI270" s="51" t="s">
        <v>69</v>
      </c>
      <c r="AJ270" s="61"/>
      <c r="AK270" s="51" t="s">
        <v>69</v>
      </c>
      <c r="AL270" s="61"/>
      <c r="AM270" s="51" t="s">
        <v>69</v>
      </c>
      <c r="AN270" s="61"/>
      <c r="AO270" s="51" t="s">
        <v>69</v>
      </c>
      <c r="AP270" s="61"/>
      <c r="AQ270" s="51" t="s">
        <v>69</v>
      </c>
      <c r="AR270" s="61"/>
      <c r="AS270" s="51" t="s">
        <v>69</v>
      </c>
      <c r="AT270" s="61"/>
      <c r="AU270" s="51" t="s">
        <v>69</v>
      </c>
      <c r="AV270" s="61"/>
      <c r="AW270" s="51" t="s">
        <v>69</v>
      </c>
      <c r="AX270" s="61"/>
      <c r="AY270" s="51" t="s">
        <v>69</v>
      </c>
      <c r="AZ270" s="61"/>
      <c r="BA270" s="51" t="s">
        <v>69</v>
      </c>
      <c r="BB270" s="61"/>
      <c r="BC270" s="51" t="s">
        <v>69</v>
      </c>
      <c r="BD270" s="61"/>
      <c r="BE270" s="51" t="s">
        <v>69</v>
      </c>
      <c r="BF270" s="61"/>
      <c r="BG270" s="51" t="s">
        <v>69</v>
      </c>
      <c r="BH270" s="61"/>
      <c r="BI270" s="51" t="s">
        <v>69</v>
      </c>
      <c r="BJ270" s="61"/>
      <c r="BK270" s="52">
        <f t="shared" si="4"/>
        <v>0</v>
      </c>
    </row>
    <row r="271" spans="1:63" s="10" customFormat="1" ht="14.25" x14ac:dyDescent="0.2">
      <c r="A271" s="11" t="s">
        <v>356</v>
      </c>
      <c r="B271" s="11">
        <v>2321</v>
      </c>
      <c r="C271" s="11" t="s">
        <v>87</v>
      </c>
      <c r="D271" s="37">
        <v>2021</v>
      </c>
      <c r="E271" s="45" t="s">
        <v>384</v>
      </c>
      <c r="F271" s="61"/>
      <c r="G271" s="51" t="s">
        <v>384</v>
      </c>
      <c r="H271" s="61"/>
      <c r="I271" s="51" t="s">
        <v>384</v>
      </c>
      <c r="J271" s="61"/>
      <c r="K271" s="51" t="s">
        <v>384</v>
      </c>
      <c r="L271" s="61"/>
      <c r="M271" s="51" t="s">
        <v>384</v>
      </c>
      <c r="N271" s="61"/>
      <c r="O271" s="51" t="s">
        <v>384</v>
      </c>
      <c r="P271" s="61"/>
      <c r="Q271" s="51" t="s">
        <v>384</v>
      </c>
      <c r="R271" s="61"/>
      <c r="S271" s="51" t="s">
        <v>384</v>
      </c>
      <c r="T271" s="61"/>
      <c r="U271" s="51" t="s">
        <v>384</v>
      </c>
      <c r="V271" s="61"/>
      <c r="W271" s="51" t="s">
        <v>384</v>
      </c>
      <c r="X271" s="61"/>
      <c r="Y271" s="51" t="s">
        <v>384</v>
      </c>
      <c r="Z271" s="61"/>
      <c r="AA271" s="51" t="s">
        <v>384</v>
      </c>
      <c r="AB271" s="61"/>
      <c r="AC271" s="51" t="s">
        <v>384</v>
      </c>
      <c r="AD271" s="61"/>
      <c r="AE271" s="51" t="s">
        <v>384</v>
      </c>
      <c r="AF271" s="61"/>
      <c r="AG271" s="62"/>
      <c r="AH271" s="58"/>
      <c r="AI271" s="51" t="s">
        <v>384</v>
      </c>
      <c r="AJ271" s="61"/>
      <c r="AK271" s="51" t="s">
        <v>384</v>
      </c>
      <c r="AL271" s="61"/>
      <c r="AM271" s="51" t="s">
        <v>384</v>
      </c>
      <c r="AN271" s="61"/>
      <c r="AO271" s="51" t="s">
        <v>384</v>
      </c>
      <c r="AP271" s="61"/>
      <c r="AQ271" s="51" t="s">
        <v>384</v>
      </c>
      <c r="AR271" s="61"/>
      <c r="AS271" s="51" t="s">
        <v>384</v>
      </c>
      <c r="AT271" s="61"/>
      <c r="AU271" s="51" t="s">
        <v>384</v>
      </c>
      <c r="AV271" s="61"/>
      <c r="AW271" s="51" t="s">
        <v>384</v>
      </c>
      <c r="AX271" s="61"/>
      <c r="AY271" s="51" t="s">
        <v>384</v>
      </c>
      <c r="AZ271" s="61"/>
      <c r="BA271" s="51" t="s">
        <v>384</v>
      </c>
      <c r="BB271" s="61"/>
      <c r="BC271" s="51" t="s">
        <v>384</v>
      </c>
      <c r="BD271" s="61"/>
      <c r="BE271" s="51" t="s">
        <v>384</v>
      </c>
      <c r="BF271" s="61"/>
      <c r="BG271" s="51" t="s">
        <v>384</v>
      </c>
      <c r="BH271" s="61"/>
      <c r="BI271" s="51" t="s">
        <v>384</v>
      </c>
      <c r="BJ271" s="61"/>
      <c r="BK271" s="52" t="s">
        <v>384</v>
      </c>
    </row>
    <row r="272" spans="1:63" s="10" customFormat="1" ht="14.25" x14ac:dyDescent="0.2">
      <c r="A272" s="11" t="s">
        <v>357</v>
      </c>
      <c r="B272" s="11">
        <v>1765</v>
      </c>
      <c r="C272" s="11" t="s">
        <v>80</v>
      </c>
      <c r="D272" s="37">
        <v>2021</v>
      </c>
      <c r="E272" s="45" t="s">
        <v>68</v>
      </c>
      <c r="F272" s="61">
        <v>220</v>
      </c>
      <c r="G272" s="51" t="s">
        <v>69</v>
      </c>
      <c r="H272" s="61"/>
      <c r="I272" s="51" t="s">
        <v>69</v>
      </c>
      <c r="J272" s="61"/>
      <c r="K272" s="51" t="s">
        <v>69</v>
      </c>
      <c r="L272" s="61"/>
      <c r="M272" s="51" t="s">
        <v>69</v>
      </c>
      <c r="N272" s="61"/>
      <c r="O272" s="51" t="s">
        <v>68</v>
      </c>
      <c r="P272" s="61">
        <v>189</v>
      </c>
      <c r="Q272" s="51" t="s">
        <v>68</v>
      </c>
      <c r="R272" s="61">
        <v>112</v>
      </c>
      <c r="S272" s="51" t="s">
        <v>68</v>
      </c>
      <c r="T272" s="61">
        <v>5066</v>
      </c>
      <c r="U272" s="51" t="s">
        <v>69</v>
      </c>
      <c r="V272" s="61"/>
      <c r="W272" s="51" t="s">
        <v>69</v>
      </c>
      <c r="X272" s="61"/>
      <c r="Y272" s="51" t="s">
        <v>69</v>
      </c>
      <c r="Z272" s="61"/>
      <c r="AA272" s="51" t="s">
        <v>69</v>
      </c>
      <c r="AB272" s="61"/>
      <c r="AC272" s="51" t="s">
        <v>69</v>
      </c>
      <c r="AD272" s="61"/>
      <c r="AE272" s="51" t="s">
        <v>69</v>
      </c>
      <c r="AF272" s="61"/>
      <c r="AG272" s="62">
        <v>5587</v>
      </c>
      <c r="AH272" s="58"/>
      <c r="AI272" s="51" t="s">
        <v>69</v>
      </c>
      <c r="AJ272" s="61"/>
      <c r="AK272" s="51" t="s">
        <v>69</v>
      </c>
      <c r="AL272" s="61"/>
      <c r="AM272" s="51" t="s">
        <v>69</v>
      </c>
      <c r="AN272" s="61"/>
      <c r="AO272" s="51" t="s">
        <v>69</v>
      </c>
      <c r="AP272" s="61"/>
      <c r="AQ272" s="51" t="s">
        <v>69</v>
      </c>
      <c r="AR272" s="61"/>
      <c r="AS272" s="51" t="s">
        <v>69</v>
      </c>
      <c r="AT272" s="61"/>
      <c r="AU272" s="51" t="s">
        <v>69</v>
      </c>
      <c r="AV272" s="61"/>
      <c r="AW272" s="51" t="s">
        <v>69</v>
      </c>
      <c r="AX272" s="61"/>
      <c r="AY272" s="51" t="s">
        <v>69</v>
      </c>
      <c r="AZ272" s="61"/>
      <c r="BA272" s="51" t="s">
        <v>69</v>
      </c>
      <c r="BB272" s="61"/>
      <c r="BC272" s="51" t="s">
        <v>69</v>
      </c>
      <c r="BD272" s="61"/>
      <c r="BE272" s="51" t="s">
        <v>69</v>
      </c>
      <c r="BF272" s="61"/>
      <c r="BG272" s="51" t="s">
        <v>69</v>
      </c>
      <c r="BH272" s="61"/>
      <c r="BI272" s="51" t="s">
        <v>69</v>
      </c>
      <c r="BJ272" s="61"/>
      <c r="BK272" s="52">
        <f t="shared" si="4"/>
        <v>0</v>
      </c>
    </row>
    <row r="273" spans="1:63" s="10" customFormat="1" ht="14.25" x14ac:dyDescent="0.2">
      <c r="A273" s="11" t="s">
        <v>358</v>
      </c>
      <c r="B273" s="11">
        <v>2463</v>
      </c>
      <c r="C273" s="11" t="s">
        <v>89</v>
      </c>
      <c r="D273" s="37">
        <v>2021</v>
      </c>
      <c r="E273" s="45" t="s">
        <v>69</v>
      </c>
      <c r="F273" s="61"/>
      <c r="G273" s="51" t="s">
        <v>69</v>
      </c>
      <c r="H273" s="61"/>
      <c r="I273" s="51" t="s">
        <v>68</v>
      </c>
      <c r="J273" s="61">
        <v>80</v>
      </c>
      <c r="K273" s="51" t="s">
        <v>69</v>
      </c>
      <c r="L273" s="61"/>
      <c r="M273" s="51" t="s">
        <v>69</v>
      </c>
      <c r="N273" s="61"/>
      <c r="O273" s="51" t="s">
        <v>68</v>
      </c>
      <c r="P273" s="61">
        <v>130</v>
      </c>
      <c r="Q273" s="51" t="s">
        <v>68</v>
      </c>
      <c r="R273" s="61">
        <v>48</v>
      </c>
      <c r="S273" s="51" t="s">
        <v>68</v>
      </c>
      <c r="T273" s="61">
        <v>60</v>
      </c>
      <c r="U273" s="51" t="s">
        <v>69</v>
      </c>
      <c r="V273" s="61"/>
      <c r="W273" s="51" t="s">
        <v>69</v>
      </c>
      <c r="X273" s="61"/>
      <c r="Y273" s="51" t="s">
        <v>69</v>
      </c>
      <c r="Z273" s="61"/>
      <c r="AA273" s="51" t="s">
        <v>69</v>
      </c>
      <c r="AB273" s="61"/>
      <c r="AC273" s="51" t="s">
        <v>69</v>
      </c>
      <c r="AD273" s="61"/>
      <c r="AE273" s="51" t="s">
        <v>69</v>
      </c>
      <c r="AF273" s="61"/>
      <c r="AG273" s="62">
        <v>318</v>
      </c>
      <c r="AH273" s="58"/>
      <c r="AI273" s="51" t="s">
        <v>69</v>
      </c>
      <c r="AJ273" s="61"/>
      <c r="AK273" s="51" t="s">
        <v>69</v>
      </c>
      <c r="AL273" s="61"/>
      <c r="AM273" s="51" t="s">
        <v>68</v>
      </c>
      <c r="AN273" s="61">
        <v>2</v>
      </c>
      <c r="AO273" s="51" t="s">
        <v>68</v>
      </c>
      <c r="AP273" s="61">
        <v>2</v>
      </c>
      <c r="AQ273" s="51" t="s">
        <v>69</v>
      </c>
      <c r="AR273" s="61"/>
      <c r="AS273" s="51" t="s">
        <v>68</v>
      </c>
      <c r="AT273" s="61">
        <v>4</v>
      </c>
      <c r="AU273" s="51" t="s">
        <v>68</v>
      </c>
      <c r="AV273" s="61">
        <v>44</v>
      </c>
      <c r="AW273" s="51" t="s">
        <v>68</v>
      </c>
      <c r="AX273" s="61">
        <v>18</v>
      </c>
      <c r="AY273" s="51" t="s">
        <v>69</v>
      </c>
      <c r="AZ273" s="61"/>
      <c r="BA273" s="51" t="s">
        <v>69</v>
      </c>
      <c r="BB273" s="61"/>
      <c r="BC273" s="51" t="s">
        <v>69</v>
      </c>
      <c r="BD273" s="61"/>
      <c r="BE273" s="51" t="s">
        <v>69</v>
      </c>
      <c r="BF273" s="61"/>
      <c r="BG273" s="51" t="s">
        <v>69</v>
      </c>
      <c r="BH273" s="61"/>
      <c r="BI273" s="51" t="s">
        <v>69</v>
      </c>
      <c r="BJ273" s="61"/>
      <c r="BK273" s="52">
        <f t="shared" si="4"/>
        <v>70</v>
      </c>
    </row>
    <row r="274" spans="1:63" s="10" customFormat="1" ht="14.25" x14ac:dyDescent="0.2">
      <c r="A274" s="11" t="s">
        <v>359</v>
      </c>
      <c r="B274" s="11">
        <v>1277</v>
      </c>
      <c r="C274" s="11" t="s">
        <v>91</v>
      </c>
      <c r="D274" s="37">
        <v>2021</v>
      </c>
      <c r="E274" s="45" t="s">
        <v>68</v>
      </c>
      <c r="F274" s="61">
        <v>703</v>
      </c>
      <c r="G274" s="51" t="s">
        <v>69</v>
      </c>
      <c r="H274" s="61"/>
      <c r="I274" s="51" t="s">
        <v>68</v>
      </c>
      <c r="J274" s="61">
        <v>114</v>
      </c>
      <c r="K274" s="51" t="s">
        <v>69</v>
      </c>
      <c r="L274" s="61"/>
      <c r="M274" s="51" t="s">
        <v>69</v>
      </c>
      <c r="N274" s="61"/>
      <c r="O274" s="51" t="s">
        <v>68</v>
      </c>
      <c r="P274" s="61">
        <v>440</v>
      </c>
      <c r="Q274" s="51" t="s">
        <v>69</v>
      </c>
      <c r="R274" s="61"/>
      <c r="S274" s="51" t="s">
        <v>68</v>
      </c>
      <c r="T274" s="61">
        <v>426</v>
      </c>
      <c r="U274" s="51" t="s">
        <v>69</v>
      </c>
      <c r="V274" s="61"/>
      <c r="W274" s="51" t="s">
        <v>69</v>
      </c>
      <c r="X274" s="61"/>
      <c r="Y274" s="51" t="s">
        <v>68</v>
      </c>
      <c r="Z274" s="61">
        <v>361</v>
      </c>
      <c r="AA274" s="51" t="s">
        <v>69</v>
      </c>
      <c r="AB274" s="61"/>
      <c r="AC274" s="51" t="s">
        <v>68</v>
      </c>
      <c r="AD274" s="61">
        <v>729</v>
      </c>
      <c r="AE274" s="51" t="s">
        <v>69</v>
      </c>
      <c r="AF274" s="61"/>
      <c r="AG274" s="62">
        <v>2773</v>
      </c>
      <c r="AH274" s="58"/>
      <c r="AI274" s="51" t="s">
        <v>69</v>
      </c>
      <c r="AJ274" s="61"/>
      <c r="AK274" s="51" t="s">
        <v>69</v>
      </c>
      <c r="AL274" s="61"/>
      <c r="AM274" s="51" t="s">
        <v>69</v>
      </c>
      <c r="AN274" s="61"/>
      <c r="AO274" s="51" t="s">
        <v>69</v>
      </c>
      <c r="AP274" s="61"/>
      <c r="AQ274" s="51" t="s">
        <v>69</v>
      </c>
      <c r="AR274" s="61"/>
      <c r="AS274" s="51" t="s">
        <v>69</v>
      </c>
      <c r="AT274" s="61"/>
      <c r="AU274" s="51" t="s">
        <v>69</v>
      </c>
      <c r="AV274" s="61"/>
      <c r="AW274" s="51" t="s">
        <v>69</v>
      </c>
      <c r="AX274" s="61"/>
      <c r="AY274" s="51" t="s">
        <v>69</v>
      </c>
      <c r="AZ274" s="61"/>
      <c r="BA274" s="51" t="s">
        <v>69</v>
      </c>
      <c r="BB274" s="61"/>
      <c r="BC274" s="51" t="s">
        <v>69</v>
      </c>
      <c r="BD274" s="61"/>
      <c r="BE274" s="51" t="s">
        <v>69</v>
      </c>
      <c r="BF274" s="61"/>
      <c r="BG274" s="51" t="s">
        <v>69</v>
      </c>
      <c r="BH274" s="61"/>
      <c r="BI274" s="51" t="s">
        <v>69</v>
      </c>
      <c r="BJ274" s="61"/>
      <c r="BK274" s="52">
        <f t="shared" si="4"/>
        <v>0</v>
      </c>
    </row>
    <row r="275" spans="1:63" s="10" customFormat="1" ht="14.25" x14ac:dyDescent="0.2">
      <c r="A275" s="11" t="s">
        <v>360</v>
      </c>
      <c r="B275" s="11">
        <v>561</v>
      </c>
      <c r="C275" s="11" t="s">
        <v>103</v>
      </c>
      <c r="D275" s="37">
        <v>2021</v>
      </c>
      <c r="E275" s="45" t="s">
        <v>68</v>
      </c>
      <c r="F275" s="61">
        <v>96</v>
      </c>
      <c r="G275" s="51" t="s">
        <v>69</v>
      </c>
      <c r="H275" s="61"/>
      <c r="I275" s="51" t="s">
        <v>68</v>
      </c>
      <c r="J275" s="61">
        <v>588</v>
      </c>
      <c r="K275" s="51" t="s">
        <v>69</v>
      </c>
      <c r="L275" s="61"/>
      <c r="M275" s="51" t="s">
        <v>69</v>
      </c>
      <c r="N275" s="61"/>
      <c r="O275" s="51" t="s">
        <v>68</v>
      </c>
      <c r="P275" s="61">
        <v>168</v>
      </c>
      <c r="Q275" s="51" t="s">
        <v>69</v>
      </c>
      <c r="R275" s="61"/>
      <c r="S275" s="51" t="s">
        <v>68</v>
      </c>
      <c r="T275" s="61">
        <v>1068</v>
      </c>
      <c r="U275" s="51" t="s">
        <v>69</v>
      </c>
      <c r="V275" s="61"/>
      <c r="W275" s="51" t="s">
        <v>69</v>
      </c>
      <c r="X275" s="61"/>
      <c r="Y275" s="51" t="s">
        <v>68</v>
      </c>
      <c r="Z275" s="61">
        <v>132</v>
      </c>
      <c r="AA275" s="51" t="s">
        <v>69</v>
      </c>
      <c r="AB275" s="61"/>
      <c r="AC275" s="51" t="s">
        <v>69</v>
      </c>
      <c r="AD275" s="61"/>
      <c r="AE275" s="51" t="s">
        <v>69</v>
      </c>
      <c r="AF275" s="61"/>
      <c r="AG275" s="62">
        <v>2052</v>
      </c>
      <c r="AH275" s="58"/>
      <c r="AI275" s="51" t="s">
        <v>69</v>
      </c>
      <c r="AJ275" s="61"/>
      <c r="AK275" s="51" t="s">
        <v>69</v>
      </c>
      <c r="AL275" s="61"/>
      <c r="AM275" s="51" t="s">
        <v>69</v>
      </c>
      <c r="AN275" s="61"/>
      <c r="AO275" s="51" t="s">
        <v>69</v>
      </c>
      <c r="AP275" s="61"/>
      <c r="AQ275" s="51" t="s">
        <v>69</v>
      </c>
      <c r="AR275" s="61"/>
      <c r="AS275" s="51" t="s">
        <v>69</v>
      </c>
      <c r="AT275" s="61"/>
      <c r="AU275" s="51" t="s">
        <v>69</v>
      </c>
      <c r="AV275" s="61"/>
      <c r="AW275" s="51" t="s">
        <v>69</v>
      </c>
      <c r="AX275" s="61"/>
      <c r="AY275" s="51" t="s">
        <v>69</v>
      </c>
      <c r="AZ275" s="61"/>
      <c r="BA275" s="51" t="s">
        <v>68</v>
      </c>
      <c r="BB275" s="61">
        <v>630</v>
      </c>
      <c r="BC275" s="51" t="s">
        <v>69</v>
      </c>
      <c r="BD275" s="61"/>
      <c r="BE275" s="51" t="s">
        <v>69</v>
      </c>
      <c r="BF275" s="61"/>
      <c r="BG275" s="51" t="s">
        <v>69</v>
      </c>
      <c r="BH275" s="61"/>
      <c r="BI275" s="51" t="s">
        <v>69</v>
      </c>
      <c r="BJ275" s="61"/>
      <c r="BK275" s="52">
        <f t="shared" si="4"/>
        <v>630</v>
      </c>
    </row>
    <row r="276" spans="1:63" s="10" customFormat="1" ht="14.25" x14ac:dyDescent="0.2">
      <c r="A276" s="11" t="s">
        <v>361</v>
      </c>
      <c r="B276" s="11">
        <v>765</v>
      </c>
      <c r="C276" s="11" t="s">
        <v>71</v>
      </c>
      <c r="D276" s="37">
        <v>2021</v>
      </c>
      <c r="E276" s="45" t="s">
        <v>384</v>
      </c>
      <c r="F276" s="61"/>
      <c r="G276" s="51" t="s">
        <v>384</v>
      </c>
      <c r="H276" s="61"/>
      <c r="I276" s="51" t="s">
        <v>384</v>
      </c>
      <c r="J276" s="61"/>
      <c r="K276" s="51" t="s">
        <v>384</v>
      </c>
      <c r="L276" s="61"/>
      <c r="M276" s="51" t="s">
        <v>384</v>
      </c>
      <c r="N276" s="61"/>
      <c r="O276" s="51" t="s">
        <v>384</v>
      </c>
      <c r="P276" s="61"/>
      <c r="Q276" s="51" t="s">
        <v>384</v>
      </c>
      <c r="R276" s="61"/>
      <c r="S276" s="51" t="s">
        <v>384</v>
      </c>
      <c r="T276" s="61"/>
      <c r="U276" s="51" t="s">
        <v>384</v>
      </c>
      <c r="V276" s="61"/>
      <c r="W276" s="51" t="s">
        <v>384</v>
      </c>
      <c r="X276" s="61"/>
      <c r="Y276" s="51" t="s">
        <v>384</v>
      </c>
      <c r="Z276" s="61"/>
      <c r="AA276" s="51" t="s">
        <v>384</v>
      </c>
      <c r="AB276" s="61"/>
      <c r="AC276" s="51" t="s">
        <v>384</v>
      </c>
      <c r="AD276" s="61"/>
      <c r="AE276" s="51" t="s">
        <v>384</v>
      </c>
      <c r="AF276" s="61"/>
      <c r="AG276" s="62"/>
      <c r="AH276" s="58"/>
      <c r="AI276" s="51" t="s">
        <v>384</v>
      </c>
      <c r="AJ276" s="61"/>
      <c r="AK276" s="51" t="s">
        <v>384</v>
      </c>
      <c r="AL276" s="61"/>
      <c r="AM276" s="51" t="s">
        <v>384</v>
      </c>
      <c r="AN276" s="61"/>
      <c r="AO276" s="51" t="s">
        <v>384</v>
      </c>
      <c r="AP276" s="61"/>
      <c r="AQ276" s="51" t="s">
        <v>384</v>
      </c>
      <c r="AR276" s="61"/>
      <c r="AS276" s="51" t="s">
        <v>384</v>
      </c>
      <c r="AT276" s="61"/>
      <c r="AU276" s="51" t="s">
        <v>384</v>
      </c>
      <c r="AV276" s="61"/>
      <c r="AW276" s="51" t="s">
        <v>384</v>
      </c>
      <c r="AX276" s="61"/>
      <c r="AY276" s="51" t="s">
        <v>384</v>
      </c>
      <c r="AZ276" s="61"/>
      <c r="BA276" s="51" t="s">
        <v>384</v>
      </c>
      <c r="BB276" s="61"/>
      <c r="BC276" s="51" t="s">
        <v>384</v>
      </c>
      <c r="BD276" s="61"/>
      <c r="BE276" s="51" t="s">
        <v>384</v>
      </c>
      <c r="BF276" s="61"/>
      <c r="BG276" s="51" t="s">
        <v>384</v>
      </c>
      <c r="BH276" s="61"/>
      <c r="BI276" s="51" t="s">
        <v>384</v>
      </c>
      <c r="BJ276" s="61"/>
      <c r="BK276" s="52" t="s">
        <v>384</v>
      </c>
    </row>
    <row r="277" spans="1:63" s="10" customFormat="1" ht="14.25" x14ac:dyDescent="0.2">
      <c r="A277" s="11" t="s">
        <v>362</v>
      </c>
      <c r="B277" s="11">
        <v>2039</v>
      </c>
      <c r="C277" s="11" t="s">
        <v>84</v>
      </c>
      <c r="D277" s="37">
        <v>2021</v>
      </c>
      <c r="E277" s="45" t="s">
        <v>384</v>
      </c>
      <c r="F277" s="61"/>
      <c r="G277" s="51" t="s">
        <v>384</v>
      </c>
      <c r="H277" s="61"/>
      <c r="I277" s="51" t="s">
        <v>384</v>
      </c>
      <c r="J277" s="61"/>
      <c r="K277" s="51" t="s">
        <v>384</v>
      </c>
      <c r="L277" s="61"/>
      <c r="M277" s="51" t="s">
        <v>384</v>
      </c>
      <c r="N277" s="61"/>
      <c r="O277" s="51" t="s">
        <v>384</v>
      </c>
      <c r="P277" s="61"/>
      <c r="Q277" s="51" t="s">
        <v>384</v>
      </c>
      <c r="R277" s="61"/>
      <c r="S277" s="51" t="s">
        <v>384</v>
      </c>
      <c r="T277" s="61"/>
      <c r="U277" s="51" t="s">
        <v>384</v>
      </c>
      <c r="V277" s="61"/>
      <c r="W277" s="51" t="s">
        <v>384</v>
      </c>
      <c r="X277" s="61"/>
      <c r="Y277" s="51" t="s">
        <v>384</v>
      </c>
      <c r="Z277" s="61"/>
      <c r="AA277" s="51" t="s">
        <v>384</v>
      </c>
      <c r="AB277" s="61"/>
      <c r="AC277" s="51" t="s">
        <v>384</v>
      </c>
      <c r="AD277" s="61"/>
      <c r="AE277" s="51" t="s">
        <v>384</v>
      </c>
      <c r="AF277" s="61"/>
      <c r="AG277" s="62"/>
      <c r="AH277" s="58"/>
      <c r="AI277" s="51" t="s">
        <v>384</v>
      </c>
      <c r="AJ277" s="61"/>
      <c r="AK277" s="51" t="s">
        <v>384</v>
      </c>
      <c r="AL277" s="61"/>
      <c r="AM277" s="51" t="s">
        <v>384</v>
      </c>
      <c r="AN277" s="61"/>
      <c r="AO277" s="51" t="s">
        <v>384</v>
      </c>
      <c r="AP277" s="61"/>
      <c r="AQ277" s="51" t="s">
        <v>384</v>
      </c>
      <c r="AR277" s="61"/>
      <c r="AS277" s="51" t="s">
        <v>384</v>
      </c>
      <c r="AT277" s="61"/>
      <c r="AU277" s="51" t="s">
        <v>384</v>
      </c>
      <c r="AV277" s="61"/>
      <c r="AW277" s="51" t="s">
        <v>384</v>
      </c>
      <c r="AX277" s="61"/>
      <c r="AY277" s="51" t="s">
        <v>384</v>
      </c>
      <c r="AZ277" s="61"/>
      <c r="BA277" s="51" t="s">
        <v>384</v>
      </c>
      <c r="BB277" s="61"/>
      <c r="BC277" s="51" t="s">
        <v>384</v>
      </c>
      <c r="BD277" s="61"/>
      <c r="BE277" s="51" t="s">
        <v>384</v>
      </c>
      <c r="BF277" s="61"/>
      <c r="BG277" s="51" t="s">
        <v>384</v>
      </c>
      <c r="BH277" s="61"/>
      <c r="BI277" s="51" t="s">
        <v>384</v>
      </c>
      <c r="BJ277" s="61"/>
      <c r="BK277" s="52" t="s">
        <v>384</v>
      </c>
    </row>
    <row r="278" spans="1:63" s="10" customFormat="1" ht="14.25" x14ac:dyDescent="0.2">
      <c r="A278" s="11" t="s">
        <v>363</v>
      </c>
      <c r="B278" s="11">
        <v>319</v>
      </c>
      <c r="C278" s="11" t="s">
        <v>117</v>
      </c>
      <c r="D278" s="37">
        <v>2021</v>
      </c>
      <c r="E278" s="45" t="s">
        <v>69</v>
      </c>
      <c r="F278" s="61"/>
      <c r="G278" s="51" t="s">
        <v>69</v>
      </c>
      <c r="H278" s="61"/>
      <c r="I278" s="51" t="s">
        <v>68</v>
      </c>
      <c r="J278" s="61">
        <v>1540</v>
      </c>
      <c r="K278" s="51" t="s">
        <v>69</v>
      </c>
      <c r="L278" s="61"/>
      <c r="M278" s="51" t="s">
        <v>69</v>
      </c>
      <c r="N278" s="61"/>
      <c r="O278" s="51" t="s">
        <v>69</v>
      </c>
      <c r="P278" s="61"/>
      <c r="Q278" s="51" t="s">
        <v>68</v>
      </c>
      <c r="R278" s="61">
        <v>87</v>
      </c>
      <c r="S278" s="51" t="s">
        <v>68</v>
      </c>
      <c r="T278" s="61">
        <v>15</v>
      </c>
      <c r="U278" s="51" t="s">
        <v>69</v>
      </c>
      <c r="V278" s="61"/>
      <c r="W278" s="51" t="s">
        <v>69</v>
      </c>
      <c r="X278" s="61"/>
      <c r="Y278" s="51" t="s">
        <v>68</v>
      </c>
      <c r="Z278" s="61">
        <v>380</v>
      </c>
      <c r="AA278" s="51" t="s">
        <v>68</v>
      </c>
      <c r="AB278" s="61">
        <v>80</v>
      </c>
      <c r="AC278" s="51" t="s">
        <v>69</v>
      </c>
      <c r="AD278" s="61"/>
      <c r="AE278" s="51" t="s">
        <v>69</v>
      </c>
      <c r="AF278" s="61"/>
      <c r="AG278" s="62">
        <v>2102</v>
      </c>
      <c r="AH278" s="58"/>
      <c r="AI278" s="51" t="s">
        <v>69</v>
      </c>
      <c r="AJ278" s="61"/>
      <c r="AK278" s="51" t="s">
        <v>69</v>
      </c>
      <c r="AL278" s="61"/>
      <c r="AM278" s="51" t="s">
        <v>69</v>
      </c>
      <c r="AN278" s="61"/>
      <c r="AO278" s="51" t="s">
        <v>69</v>
      </c>
      <c r="AP278" s="61"/>
      <c r="AQ278" s="51" t="s">
        <v>69</v>
      </c>
      <c r="AR278" s="61"/>
      <c r="AS278" s="51" t="s">
        <v>69</v>
      </c>
      <c r="AT278" s="61"/>
      <c r="AU278" s="51" t="s">
        <v>69</v>
      </c>
      <c r="AV278" s="61"/>
      <c r="AW278" s="51" t="s">
        <v>69</v>
      </c>
      <c r="AX278" s="61"/>
      <c r="AY278" s="51" t="s">
        <v>69</v>
      </c>
      <c r="AZ278" s="61"/>
      <c r="BA278" s="51" t="s">
        <v>69</v>
      </c>
      <c r="BB278" s="61"/>
      <c r="BC278" s="51" t="s">
        <v>69</v>
      </c>
      <c r="BD278" s="61"/>
      <c r="BE278" s="51" t="s">
        <v>69</v>
      </c>
      <c r="BF278" s="61"/>
      <c r="BG278" s="51" t="s">
        <v>69</v>
      </c>
      <c r="BH278" s="61"/>
      <c r="BI278" s="51" t="s">
        <v>69</v>
      </c>
      <c r="BJ278" s="61"/>
      <c r="BK278" s="52">
        <f t="shared" si="4"/>
        <v>0</v>
      </c>
    </row>
    <row r="279" spans="1:63" s="10" customFormat="1" ht="14.25" x14ac:dyDescent="0.2">
      <c r="A279" s="11" t="s">
        <v>364</v>
      </c>
      <c r="B279" s="11">
        <v>2560</v>
      </c>
      <c r="C279" s="11" t="s">
        <v>77</v>
      </c>
      <c r="D279" s="37">
        <v>2021</v>
      </c>
      <c r="E279" s="45" t="s">
        <v>69</v>
      </c>
      <c r="F279" s="61"/>
      <c r="G279" s="51" t="s">
        <v>69</v>
      </c>
      <c r="H279" s="61"/>
      <c r="I279" s="51" t="s">
        <v>68</v>
      </c>
      <c r="J279" s="61">
        <v>2000</v>
      </c>
      <c r="K279" s="51" t="s">
        <v>69</v>
      </c>
      <c r="L279" s="61"/>
      <c r="M279" s="51" t="s">
        <v>69</v>
      </c>
      <c r="N279" s="61"/>
      <c r="O279" s="51" t="s">
        <v>68</v>
      </c>
      <c r="P279" s="61">
        <v>117</v>
      </c>
      <c r="Q279" s="51" t="s">
        <v>68</v>
      </c>
      <c r="R279" s="61">
        <v>70</v>
      </c>
      <c r="S279" s="51" t="s">
        <v>68</v>
      </c>
      <c r="T279" s="61">
        <v>6090</v>
      </c>
      <c r="U279" s="51" t="s">
        <v>69</v>
      </c>
      <c r="V279" s="61"/>
      <c r="W279" s="51" t="s">
        <v>69</v>
      </c>
      <c r="X279" s="61"/>
      <c r="Y279" s="51" t="s">
        <v>69</v>
      </c>
      <c r="Z279" s="61"/>
      <c r="AA279" s="51" t="s">
        <v>69</v>
      </c>
      <c r="AB279" s="61"/>
      <c r="AC279" s="51" t="s">
        <v>69</v>
      </c>
      <c r="AD279" s="61"/>
      <c r="AE279" s="51" t="s">
        <v>69</v>
      </c>
      <c r="AF279" s="61"/>
      <c r="AG279" s="62">
        <v>8277</v>
      </c>
      <c r="AH279" s="58"/>
      <c r="AI279" s="51" t="s">
        <v>69</v>
      </c>
      <c r="AJ279" s="61"/>
      <c r="AK279" s="51" t="s">
        <v>69</v>
      </c>
      <c r="AL279" s="61"/>
      <c r="AM279" s="51" t="s">
        <v>69</v>
      </c>
      <c r="AN279" s="61"/>
      <c r="AO279" s="51" t="s">
        <v>69</v>
      </c>
      <c r="AP279" s="61"/>
      <c r="AQ279" s="51" t="s">
        <v>69</v>
      </c>
      <c r="AR279" s="61"/>
      <c r="AS279" s="51" t="s">
        <v>69</v>
      </c>
      <c r="AT279" s="61"/>
      <c r="AU279" s="51" t="s">
        <v>69</v>
      </c>
      <c r="AV279" s="61"/>
      <c r="AW279" s="51" t="s">
        <v>69</v>
      </c>
      <c r="AX279" s="61"/>
      <c r="AY279" s="51" t="s">
        <v>69</v>
      </c>
      <c r="AZ279" s="61"/>
      <c r="BA279" s="51" t="s">
        <v>69</v>
      </c>
      <c r="BB279" s="61"/>
      <c r="BC279" s="51" t="s">
        <v>69</v>
      </c>
      <c r="BD279" s="61"/>
      <c r="BE279" s="51" t="s">
        <v>69</v>
      </c>
      <c r="BF279" s="61"/>
      <c r="BG279" s="51" t="s">
        <v>69</v>
      </c>
      <c r="BH279" s="61"/>
      <c r="BI279" s="51" t="s">
        <v>69</v>
      </c>
      <c r="BJ279" s="61"/>
      <c r="BK279" s="52">
        <f t="shared" si="4"/>
        <v>0</v>
      </c>
    </row>
    <row r="280" spans="1:63" s="10" customFormat="1" ht="14.25" x14ac:dyDescent="0.2">
      <c r="A280" s="11" t="s">
        <v>365</v>
      </c>
      <c r="B280" s="11">
        <v>1292</v>
      </c>
      <c r="C280" s="11" t="s">
        <v>91</v>
      </c>
      <c r="D280" s="37">
        <v>2021</v>
      </c>
      <c r="E280" s="45" t="s">
        <v>69</v>
      </c>
      <c r="F280" s="61"/>
      <c r="G280" s="51" t="s">
        <v>69</v>
      </c>
      <c r="H280" s="61"/>
      <c r="I280" s="51" t="s">
        <v>68</v>
      </c>
      <c r="J280" s="61">
        <v>1916</v>
      </c>
      <c r="K280" s="51" t="s">
        <v>69</v>
      </c>
      <c r="L280" s="61"/>
      <c r="M280" s="51" t="s">
        <v>69</v>
      </c>
      <c r="N280" s="61"/>
      <c r="O280" s="51" t="s">
        <v>68</v>
      </c>
      <c r="P280" s="61">
        <v>11926</v>
      </c>
      <c r="Q280" s="51" t="s">
        <v>68</v>
      </c>
      <c r="R280" s="61">
        <v>300</v>
      </c>
      <c r="S280" s="51" t="s">
        <v>68</v>
      </c>
      <c r="T280" s="61">
        <v>13027</v>
      </c>
      <c r="U280" s="51" t="s">
        <v>69</v>
      </c>
      <c r="V280" s="61"/>
      <c r="W280" s="51" t="s">
        <v>69</v>
      </c>
      <c r="X280" s="61"/>
      <c r="Y280" s="51" t="s">
        <v>69</v>
      </c>
      <c r="Z280" s="61"/>
      <c r="AA280" s="51" t="s">
        <v>69</v>
      </c>
      <c r="AB280" s="61"/>
      <c r="AC280" s="51" t="s">
        <v>68</v>
      </c>
      <c r="AD280" s="61">
        <v>190</v>
      </c>
      <c r="AE280" s="51" t="s">
        <v>69</v>
      </c>
      <c r="AF280" s="61"/>
      <c r="AG280" s="62">
        <v>27359</v>
      </c>
      <c r="AH280" s="58"/>
      <c r="AI280" s="51" t="s">
        <v>69</v>
      </c>
      <c r="AJ280" s="61"/>
      <c r="AK280" s="51" t="s">
        <v>69</v>
      </c>
      <c r="AL280" s="61"/>
      <c r="AM280" s="51" t="s">
        <v>69</v>
      </c>
      <c r="AN280" s="61"/>
      <c r="AO280" s="51" t="s">
        <v>69</v>
      </c>
      <c r="AP280" s="61"/>
      <c r="AQ280" s="51" t="s">
        <v>69</v>
      </c>
      <c r="AR280" s="61"/>
      <c r="AS280" s="51" t="s">
        <v>69</v>
      </c>
      <c r="AT280" s="61"/>
      <c r="AU280" s="51" t="s">
        <v>69</v>
      </c>
      <c r="AV280" s="61"/>
      <c r="AW280" s="51" t="s">
        <v>69</v>
      </c>
      <c r="AX280" s="61"/>
      <c r="AY280" s="51" t="s">
        <v>69</v>
      </c>
      <c r="AZ280" s="61"/>
      <c r="BA280" s="51" t="s">
        <v>69</v>
      </c>
      <c r="BB280" s="61"/>
      <c r="BC280" s="51" t="s">
        <v>69</v>
      </c>
      <c r="BD280" s="61"/>
      <c r="BE280" s="51" t="s">
        <v>69</v>
      </c>
      <c r="BF280" s="61"/>
      <c r="BG280" s="51" t="s">
        <v>69</v>
      </c>
      <c r="BH280" s="61"/>
      <c r="BI280" s="51" t="s">
        <v>69</v>
      </c>
      <c r="BJ280" s="61"/>
      <c r="BK280" s="52">
        <f t="shared" si="4"/>
        <v>0</v>
      </c>
    </row>
    <row r="281" spans="1:63" s="10" customFormat="1" ht="14.25" x14ac:dyDescent="0.2">
      <c r="A281" s="11" t="s">
        <v>366</v>
      </c>
      <c r="B281" s="11">
        <v>1407</v>
      </c>
      <c r="C281" s="11" t="s">
        <v>66</v>
      </c>
      <c r="D281" s="37">
        <v>2021</v>
      </c>
      <c r="E281" s="45" t="s">
        <v>68</v>
      </c>
      <c r="F281" s="61">
        <v>250</v>
      </c>
      <c r="G281" s="51" t="s">
        <v>69</v>
      </c>
      <c r="H281" s="61"/>
      <c r="I281" s="51" t="s">
        <v>68</v>
      </c>
      <c r="J281" s="61">
        <v>2050</v>
      </c>
      <c r="K281" s="51" t="s">
        <v>68</v>
      </c>
      <c r="L281" s="61">
        <v>150</v>
      </c>
      <c r="M281" s="51" t="s">
        <v>69</v>
      </c>
      <c r="N281" s="61"/>
      <c r="O281" s="51" t="s">
        <v>68</v>
      </c>
      <c r="P281" s="61">
        <v>3750</v>
      </c>
      <c r="Q281" s="51" t="s">
        <v>68</v>
      </c>
      <c r="R281" s="61">
        <v>500</v>
      </c>
      <c r="S281" s="51" t="s">
        <v>68</v>
      </c>
      <c r="T281" s="61">
        <v>250</v>
      </c>
      <c r="U281" s="51" t="s">
        <v>69</v>
      </c>
      <c r="V281" s="61"/>
      <c r="W281" s="51" t="s">
        <v>69</v>
      </c>
      <c r="X281" s="61"/>
      <c r="Y281" s="51" t="s">
        <v>68</v>
      </c>
      <c r="Z281" s="61">
        <v>1250</v>
      </c>
      <c r="AA281" s="51" t="s">
        <v>68</v>
      </c>
      <c r="AB281" s="61">
        <v>150</v>
      </c>
      <c r="AC281" s="51" t="s">
        <v>69</v>
      </c>
      <c r="AD281" s="61"/>
      <c r="AE281" s="51" t="s">
        <v>69</v>
      </c>
      <c r="AF281" s="61"/>
      <c r="AG281" s="62">
        <v>8350</v>
      </c>
      <c r="AH281" s="58"/>
      <c r="AI281" s="51" t="s">
        <v>69</v>
      </c>
      <c r="AJ281" s="61"/>
      <c r="AK281" s="51" t="s">
        <v>68</v>
      </c>
      <c r="AL281" s="61">
        <v>60</v>
      </c>
      <c r="AM281" s="51" t="s">
        <v>69</v>
      </c>
      <c r="AN281" s="61"/>
      <c r="AO281" s="51" t="s">
        <v>69</v>
      </c>
      <c r="AP281" s="61"/>
      <c r="AQ281" s="51" t="s">
        <v>69</v>
      </c>
      <c r="AR281" s="61"/>
      <c r="AS281" s="51" t="s">
        <v>69</v>
      </c>
      <c r="AT281" s="61"/>
      <c r="AU281" s="51" t="s">
        <v>69</v>
      </c>
      <c r="AV281" s="61"/>
      <c r="AW281" s="51" t="s">
        <v>69</v>
      </c>
      <c r="AX281" s="61"/>
      <c r="AY281" s="51" t="s">
        <v>69</v>
      </c>
      <c r="AZ281" s="61"/>
      <c r="BA281" s="51" t="s">
        <v>69</v>
      </c>
      <c r="BB281" s="61"/>
      <c r="BC281" s="51" t="s">
        <v>69</v>
      </c>
      <c r="BD281" s="61"/>
      <c r="BE281" s="51" t="s">
        <v>69</v>
      </c>
      <c r="BF281" s="61"/>
      <c r="BG281" s="51" t="s">
        <v>69</v>
      </c>
      <c r="BH281" s="61"/>
      <c r="BI281" s="51" t="s">
        <v>68</v>
      </c>
      <c r="BJ281" s="61">
        <v>30</v>
      </c>
      <c r="BK281" s="52">
        <f t="shared" si="4"/>
        <v>90</v>
      </c>
    </row>
    <row r="282" spans="1:63" s="10" customFormat="1" ht="14.25" x14ac:dyDescent="0.2">
      <c r="A282" s="11" t="s">
        <v>367</v>
      </c>
      <c r="B282" s="11">
        <v>509</v>
      </c>
      <c r="C282" s="11" t="s">
        <v>103</v>
      </c>
      <c r="D282" s="37">
        <v>2021</v>
      </c>
      <c r="E282" s="45" t="s">
        <v>384</v>
      </c>
      <c r="F282" s="61"/>
      <c r="G282" s="51" t="s">
        <v>384</v>
      </c>
      <c r="H282" s="61"/>
      <c r="I282" s="51" t="s">
        <v>384</v>
      </c>
      <c r="J282" s="61"/>
      <c r="K282" s="51" t="s">
        <v>384</v>
      </c>
      <c r="L282" s="61"/>
      <c r="M282" s="51" t="s">
        <v>384</v>
      </c>
      <c r="N282" s="61"/>
      <c r="O282" s="51" t="s">
        <v>384</v>
      </c>
      <c r="P282" s="61"/>
      <c r="Q282" s="51" t="s">
        <v>384</v>
      </c>
      <c r="R282" s="61"/>
      <c r="S282" s="51" t="s">
        <v>384</v>
      </c>
      <c r="T282" s="61"/>
      <c r="U282" s="51" t="s">
        <v>384</v>
      </c>
      <c r="V282" s="61"/>
      <c r="W282" s="51" t="s">
        <v>384</v>
      </c>
      <c r="X282" s="61"/>
      <c r="Y282" s="51" t="s">
        <v>384</v>
      </c>
      <c r="Z282" s="61"/>
      <c r="AA282" s="51" t="s">
        <v>384</v>
      </c>
      <c r="AB282" s="61"/>
      <c r="AC282" s="51" t="s">
        <v>384</v>
      </c>
      <c r="AD282" s="61"/>
      <c r="AE282" s="51" t="s">
        <v>384</v>
      </c>
      <c r="AF282" s="61"/>
      <c r="AG282" s="62"/>
      <c r="AH282" s="58"/>
      <c r="AI282" s="51" t="s">
        <v>384</v>
      </c>
      <c r="AJ282" s="61"/>
      <c r="AK282" s="51" t="s">
        <v>384</v>
      </c>
      <c r="AL282" s="61"/>
      <c r="AM282" s="51" t="s">
        <v>384</v>
      </c>
      <c r="AN282" s="61"/>
      <c r="AO282" s="51" t="s">
        <v>384</v>
      </c>
      <c r="AP282" s="61"/>
      <c r="AQ282" s="51" t="s">
        <v>384</v>
      </c>
      <c r="AR282" s="61"/>
      <c r="AS282" s="51" t="s">
        <v>384</v>
      </c>
      <c r="AT282" s="61"/>
      <c r="AU282" s="51" t="s">
        <v>384</v>
      </c>
      <c r="AV282" s="61"/>
      <c r="AW282" s="51" t="s">
        <v>384</v>
      </c>
      <c r="AX282" s="61"/>
      <c r="AY282" s="51" t="s">
        <v>384</v>
      </c>
      <c r="AZ282" s="61"/>
      <c r="BA282" s="51" t="s">
        <v>384</v>
      </c>
      <c r="BB282" s="61"/>
      <c r="BC282" s="51" t="s">
        <v>384</v>
      </c>
      <c r="BD282" s="61"/>
      <c r="BE282" s="51" t="s">
        <v>384</v>
      </c>
      <c r="BF282" s="61"/>
      <c r="BG282" s="51" t="s">
        <v>384</v>
      </c>
      <c r="BH282" s="61"/>
      <c r="BI282" s="51" t="s">
        <v>384</v>
      </c>
      <c r="BJ282" s="61"/>
      <c r="BK282" s="52" t="s">
        <v>384</v>
      </c>
    </row>
    <row r="283" spans="1:63" s="10" customFormat="1" ht="14.25" x14ac:dyDescent="0.2">
      <c r="A283" s="11" t="s">
        <v>368</v>
      </c>
      <c r="B283" s="11">
        <v>1880</v>
      </c>
      <c r="C283" s="11" t="s">
        <v>82</v>
      </c>
      <c r="D283" s="37">
        <v>2021</v>
      </c>
      <c r="E283" s="45" t="s">
        <v>68</v>
      </c>
      <c r="F283" s="61">
        <v>4824</v>
      </c>
      <c r="G283" s="51" t="s">
        <v>69</v>
      </c>
      <c r="H283" s="61"/>
      <c r="I283" s="51" t="s">
        <v>68</v>
      </c>
      <c r="J283" s="61">
        <v>10454</v>
      </c>
      <c r="K283" s="51" t="s">
        <v>68</v>
      </c>
      <c r="L283" s="61">
        <v>322</v>
      </c>
      <c r="M283" s="51" t="s">
        <v>69</v>
      </c>
      <c r="N283" s="61"/>
      <c r="O283" s="51" t="s">
        <v>68</v>
      </c>
      <c r="P283" s="61">
        <v>10304</v>
      </c>
      <c r="Q283" s="51" t="s">
        <v>68</v>
      </c>
      <c r="R283" s="61">
        <v>5090</v>
      </c>
      <c r="S283" s="51" t="s">
        <v>68</v>
      </c>
      <c r="T283" s="61">
        <v>36871</v>
      </c>
      <c r="U283" s="51" t="s">
        <v>68</v>
      </c>
      <c r="V283" s="61">
        <v>524</v>
      </c>
      <c r="W283" s="51" t="s">
        <v>69</v>
      </c>
      <c r="X283" s="61"/>
      <c r="Y283" s="51" t="s">
        <v>68</v>
      </c>
      <c r="Z283" s="61">
        <v>4868</v>
      </c>
      <c r="AA283" s="51" t="s">
        <v>68</v>
      </c>
      <c r="AB283" s="61">
        <v>3312</v>
      </c>
      <c r="AC283" s="51" t="s">
        <v>69</v>
      </c>
      <c r="AD283" s="61"/>
      <c r="AE283" s="51" t="s">
        <v>69</v>
      </c>
      <c r="AF283" s="61"/>
      <c r="AG283" s="62">
        <v>76569</v>
      </c>
      <c r="AH283" s="58"/>
      <c r="AI283" s="51" t="s">
        <v>68</v>
      </c>
      <c r="AJ283" s="61">
        <v>460</v>
      </c>
      <c r="AK283" s="51" t="s">
        <v>68</v>
      </c>
      <c r="AL283" s="61">
        <v>152</v>
      </c>
      <c r="AM283" s="51" t="s">
        <v>68</v>
      </c>
      <c r="AN283" s="61">
        <v>392</v>
      </c>
      <c r="AO283" s="51" t="s">
        <v>68</v>
      </c>
      <c r="AP283" s="61">
        <v>276</v>
      </c>
      <c r="AQ283" s="51" t="s">
        <v>69</v>
      </c>
      <c r="AR283" s="61"/>
      <c r="AS283" s="51" t="s">
        <v>69</v>
      </c>
      <c r="AT283" s="61"/>
      <c r="AU283" s="51" t="s">
        <v>69</v>
      </c>
      <c r="AV283" s="61"/>
      <c r="AW283" s="51" t="s">
        <v>69</v>
      </c>
      <c r="AX283" s="61"/>
      <c r="AY283" s="51" t="s">
        <v>68</v>
      </c>
      <c r="AZ283" s="61">
        <v>216</v>
      </c>
      <c r="BA283" s="51" t="s">
        <v>69</v>
      </c>
      <c r="BB283" s="61"/>
      <c r="BC283" s="51" t="s">
        <v>68</v>
      </c>
      <c r="BD283" s="61">
        <v>412</v>
      </c>
      <c r="BE283" s="51" t="s">
        <v>69</v>
      </c>
      <c r="BF283" s="61"/>
      <c r="BG283" s="51" t="s">
        <v>69</v>
      </c>
      <c r="BH283" s="61"/>
      <c r="BI283" s="51" t="s">
        <v>69</v>
      </c>
      <c r="BJ283" s="61"/>
      <c r="BK283" s="52">
        <f t="shared" si="4"/>
        <v>1908</v>
      </c>
    </row>
    <row r="284" spans="1:63" s="10" customFormat="1" ht="14.25" x14ac:dyDescent="0.2">
      <c r="A284" s="11" t="s">
        <v>369</v>
      </c>
      <c r="B284" s="11">
        <v>1257</v>
      </c>
      <c r="C284" s="11" t="s">
        <v>91</v>
      </c>
      <c r="D284" s="37">
        <v>2021</v>
      </c>
      <c r="E284" s="45" t="s">
        <v>69</v>
      </c>
      <c r="F284" s="61"/>
      <c r="G284" s="51" t="s">
        <v>69</v>
      </c>
      <c r="H284" s="61"/>
      <c r="I284" s="51" t="s">
        <v>68</v>
      </c>
      <c r="J284" s="61">
        <v>2152</v>
      </c>
      <c r="K284" s="51" t="s">
        <v>69</v>
      </c>
      <c r="L284" s="61"/>
      <c r="M284" s="51" t="s">
        <v>69</v>
      </c>
      <c r="N284" s="61"/>
      <c r="O284" s="51" t="s">
        <v>68</v>
      </c>
      <c r="P284" s="61">
        <v>1127</v>
      </c>
      <c r="Q284" s="51" t="s">
        <v>69</v>
      </c>
      <c r="R284" s="61"/>
      <c r="S284" s="51" t="s">
        <v>68</v>
      </c>
      <c r="T284" s="61">
        <v>3009</v>
      </c>
      <c r="U284" s="51" t="s">
        <v>68</v>
      </c>
      <c r="V284" s="61">
        <v>47</v>
      </c>
      <c r="W284" s="51" t="s">
        <v>69</v>
      </c>
      <c r="X284" s="61"/>
      <c r="Y284" s="51" t="s">
        <v>69</v>
      </c>
      <c r="Z284" s="61"/>
      <c r="AA284" s="51" t="s">
        <v>69</v>
      </c>
      <c r="AB284" s="61"/>
      <c r="AC284" s="51" t="s">
        <v>69</v>
      </c>
      <c r="AD284" s="61"/>
      <c r="AE284" s="51" t="s">
        <v>69</v>
      </c>
      <c r="AF284" s="61"/>
      <c r="AG284" s="62">
        <v>6335</v>
      </c>
      <c r="AH284" s="58"/>
      <c r="AI284" s="51" t="s">
        <v>69</v>
      </c>
      <c r="AJ284" s="61"/>
      <c r="AK284" s="51" t="s">
        <v>69</v>
      </c>
      <c r="AL284" s="61"/>
      <c r="AM284" s="51" t="s">
        <v>69</v>
      </c>
      <c r="AN284" s="61"/>
      <c r="AO284" s="51" t="s">
        <v>69</v>
      </c>
      <c r="AP284" s="61"/>
      <c r="AQ284" s="51" t="s">
        <v>69</v>
      </c>
      <c r="AR284" s="61"/>
      <c r="AS284" s="51" t="s">
        <v>69</v>
      </c>
      <c r="AT284" s="61"/>
      <c r="AU284" s="51" t="s">
        <v>69</v>
      </c>
      <c r="AV284" s="61"/>
      <c r="AW284" s="51" t="s">
        <v>69</v>
      </c>
      <c r="AX284" s="61"/>
      <c r="AY284" s="51" t="s">
        <v>69</v>
      </c>
      <c r="AZ284" s="61"/>
      <c r="BA284" s="51" t="s">
        <v>69</v>
      </c>
      <c r="BB284" s="61"/>
      <c r="BC284" s="51" t="s">
        <v>69</v>
      </c>
      <c r="BD284" s="61"/>
      <c r="BE284" s="51" t="s">
        <v>69</v>
      </c>
      <c r="BF284" s="61"/>
      <c r="BG284" s="51" t="s">
        <v>69</v>
      </c>
      <c r="BH284" s="61"/>
      <c r="BI284" s="51" t="s">
        <v>69</v>
      </c>
      <c r="BJ284" s="61"/>
      <c r="BK284" s="52">
        <f t="shared" si="4"/>
        <v>0</v>
      </c>
    </row>
    <row r="285" spans="1:63" s="10" customFormat="1" ht="14.25" x14ac:dyDescent="0.2">
      <c r="A285" s="11" t="s">
        <v>370</v>
      </c>
      <c r="B285" s="11">
        <v>2284</v>
      </c>
      <c r="C285" s="11" t="s">
        <v>167</v>
      </c>
      <c r="D285" s="37">
        <v>2021</v>
      </c>
      <c r="E285" s="45" t="s">
        <v>68</v>
      </c>
      <c r="F285" s="61">
        <v>2568</v>
      </c>
      <c r="G285" s="51" t="s">
        <v>69</v>
      </c>
      <c r="H285" s="61"/>
      <c r="I285" s="51" t="s">
        <v>68</v>
      </c>
      <c r="J285" s="61">
        <v>5126</v>
      </c>
      <c r="K285" s="51" t="s">
        <v>69</v>
      </c>
      <c r="L285" s="61"/>
      <c r="M285" s="51" t="s">
        <v>69</v>
      </c>
      <c r="N285" s="61"/>
      <c r="O285" s="51" t="s">
        <v>68</v>
      </c>
      <c r="P285" s="61">
        <v>15630</v>
      </c>
      <c r="Q285" s="51" t="s">
        <v>68</v>
      </c>
      <c r="R285" s="61">
        <v>19838</v>
      </c>
      <c r="S285" s="51" t="s">
        <v>68</v>
      </c>
      <c r="T285" s="61">
        <v>4960</v>
      </c>
      <c r="U285" s="51" t="s">
        <v>69</v>
      </c>
      <c r="V285" s="61"/>
      <c r="W285" s="51" t="s">
        <v>69</v>
      </c>
      <c r="X285" s="61"/>
      <c r="Y285" s="51" t="s">
        <v>68</v>
      </c>
      <c r="Z285" s="61">
        <v>2387</v>
      </c>
      <c r="AA285" s="51" t="s">
        <v>69</v>
      </c>
      <c r="AB285" s="61"/>
      <c r="AC285" s="51" t="s">
        <v>69</v>
      </c>
      <c r="AD285" s="61"/>
      <c r="AE285" s="51" t="s">
        <v>68</v>
      </c>
      <c r="AF285" s="61">
        <v>1574</v>
      </c>
      <c r="AG285" s="62">
        <v>52083</v>
      </c>
      <c r="AH285" s="58"/>
      <c r="AI285" s="51" t="s">
        <v>68</v>
      </c>
      <c r="AJ285" s="61">
        <v>585</v>
      </c>
      <c r="AK285" s="51" t="s">
        <v>69</v>
      </c>
      <c r="AL285" s="61"/>
      <c r="AM285" s="51" t="s">
        <v>68</v>
      </c>
      <c r="AN285" s="61">
        <v>204</v>
      </c>
      <c r="AO285" s="51" t="s">
        <v>68</v>
      </c>
      <c r="AP285" s="61">
        <v>4128</v>
      </c>
      <c r="AQ285" s="51" t="s">
        <v>69</v>
      </c>
      <c r="AR285" s="61"/>
      <c r="AS285" s="51" t="s">
        <v>68</v>
      </c>
      <c r="AT285" s="61">
        <v>72</v>
      </c>
      <c r="AU285" s="51" t="s">
        <v>68</v>
      </c>
      <c r="AV285" s="61">
        <v>510</v>
      </c>
      <c r="AW285" s="51" t="s">
        <v>69</v>
      </c>
      <c r="AX285" s="61"/>
      <c r="AY285" s="51" t="s">
        <v>69</v>
      </c>
      <c r="AZ285" s="61"/>
      <c r="BA285" s="51" t="s">
        <v>69</v>
      </c>
      <c r="BB285" s="61"/>
      <c r="BC285" s="51" t="s">
        <v>69</v>
      </c>
      <c r="BD285" s="61"/>
      <c r="BE285" s="51" t="s">
        <v>69</v>
      </c>
      <c r="BF285" s="61"/>
      <c r="BG285" s="51" t="s">
        <v>69</v>
      </c>
      <c r="BH285" s="61"/>
      <c r="BI285" s="51" t="s">
        <v>69</v>
      </c>
      <c r="BJ285" s="61"/>
      <c r="BK285" s="52">
        <f t="shared" si="4"/>
        <v>5499</v>
      </c>
    </row>
    <row r="286" spans="1:63" s="10" customFormat="1" ht="14.25" x14ac:dyDescent="0.2">
      <c r="A286" s="11" t="s">
        <v>371</v>
      </c>
      <c r="B286" s="11">
        <v>2380</v>
      </c>
      <c r="C286" s="11" t="s">
        <v>87</v>
      </c>
      <c r="D286" s="37">
        <v>2021</v>
      </c>
      <c r="E286" s="45" t="s">
        <v>68</v>
      </c>
      <c r="F286" s="61">
        <v>936</v>
      </c>
      <c r="G286" s="51" t="s">
        <v>69</v>
      </c>
      <c r="H286" s="61"/>
      <c r="I286" s="51" t="s">
        <v>68</v>
      </c>
      <c r="J286" s="61">
        <v>372</v>
      </c>
      <c r="K286" s="51" t="s">
        <v>69</v>
      </c>
      <c r="L286" s="61"/>
      <c r="M286" s="51" t="s">
        <v>69</v>
      </c>
      <c r="N286" s="61"/>
      <c r="O286" s="51" t="s">
        <v>68</v>
      </c>
      <c r="P286" s="61">
        <v>2184</v>
      </c>
      <c r="Q286" s="51" t="s">
        <v>68</v>
      </c>
      <c r="R286" s="61">
        <v>7464</v>
      </c>
      <c r="S286" s="51" t="s">
        <v>68</v>
      </c>
      <c r="T286" s="61" t="s">
        <v>384</v>
      </c>
      <c r="U286" s="51" t="s">
        <v>69</v>
      </c>
      <c r="V286" s="61"/>
      <c r="W286" s="51" t="s">
        <v>69</v>
      </c>
      <c r="X286" s="61"/>
      <c r="Y286" s="51" t="s">
        <v>68</v>
      </c>
      <c r="Z286" s="61">
        <v>708</v>
      </c>
      <c r="AA286" s="51" t="s">
        <v>69</v>
      </c>
      <c r="AB286" s="61"/>
      <c r="AC286" s="51" t="s">
        <v>69</v>
      </c>
      <c r="AD286" s="61"/>
      <c r="AE286" s="51" t="s">
        <v>68</v>
      </c>
      <c r="AF286" s="61">
        <v>84</v>
      </c>
      <c r="AG286" s="62">
        <v>11748</v>
      </c>
      <c r="AH286" s="58"/>
      <c r="AI286" s="51" t="s">
        <v>69</v>
      </c>
      <c r="AJ286" s="61"/>
      <c r="AK286" s="51" t="s">
        <v>69</v>
      </c>
      <c r="AL286" s="61"/>
      <c r="AM286" s="51" t="s">
        <v>69</v>
      </c>
      <c r="AN286" s="61"/>
      <c r="AO286" s="51" t="s">
        <v>69</v>
      </c>
      <c r="AP286" s="61"/>
      <c r="AQ286" s="51" t="s">
        <v>69</v>
      </c>
      <c r="AR286" s="61"/>
      <c r="AS286" s="51" t="s">
        <v>69</v>
      </c>
      <c r="AT286" s="61"/>
      <c r="AU286" s="51" t="s">
        <v>69</v>
      </c>
      <c r="AV286" s="61"/>
      <c r="AW286" s="51" t="s">
        <v>69</v>
      </c>
      <c r="AX286" s="61"/>
      <c r="AY286" s="51" t="s">
        <v>69</v>
      </c>
      <c r="AZ286" s="61"/>
      <c r="BA286" s="51" t="s">
        <v>69</v>
      </c>
      <c r="BB286" s="61"/>
      <c r="BC286" s="51" t="s">
        <v>69</v>
      </c>
      <c r="BD286" s="61"/>
      <c r="BE286" s="51" t="s">
        <v>69</v>
      </c>
      <c r="BF286" s="61"/>
      <c r="BG286" s="51" t="s">
        <v>69</v>
      </c>
      <c r="BH286" s="61"/>
      <c r="BI286" s="51" t="s">
        <v>69</v>
      </c>
      <c r="BJ286" s="61"/>
      <c r="BK286" s="52">
        <f t="shared" si="4"/>
        <v>0</v>
      </c>
    </row>
    <row r="287" spans="1:63" s="10" customFormat="1" ht="14.25" x14ac:dyDescent="0.2">
      <c r="A287" s="11" t="s">
        <v>372</v>
      </c>
      <c r="B287" s="11">
        <v>117</v>
      </c>
      <c r="C287" s="11" t="s">
        <v>101</v>
      </c>
      <c r="D287" s="37">
        <v>2021</v>
      </c>
      <c r="E287" s="45" t="s">
        <v>69</v>
      </c>
      <c r="F287" s="61"/>
      <c r="G287" s="51" t="s">
        <v>69</v>
      </c>
      <c r="H287" s="61"/>
      <c r="I287" s="51" t="s">
        <v>69</v>
      </c>
      <c r="J287" s="61"/>
      <c r="K287" s="51" t="s">
        <v>69</v>
      </c>
      <c r="L287" s="61"/>
      <c r="M287" s="51" t="s">
        <v>69</v>
      </c>
      <c r="N287" s="61"/>
      <c r="O287" s="51" t="s">
        <v>68</v>
      </c>
      <c r="P287" s="61">
        <v>3402</v>
      </c>
      <c r="Q287" s="51" t="s">
        <v>68</v>
      </c>
      <c r="R287" s="61">
        <v>9304</v>
      </c>
      <c r="S287" s="51" t="s">
        <v>68</v>
      </c>
      <c r="T287" s="61">
        <v>20020</v>
      </c>
      <c r="U287" s="51" t="s">
        <v>69</v>
      </c>
      <c r="V287" s="61"/>
      <c r="W287" s="51" t="s">
        <v>69</v>
      </c>
      <c r="X287" s="61"/>
      <c r="Y287" s="51" t="s">
        <v>69</v>
      </c>
      <c r="Z287" s="61"/>
      <c r="AA287" s="51" t="s">
        <v>68</v>
      </c>
      <c r="AB287" s="61">
        <v>1890</v>
      </c>
      <c r="AC287" s="51" t="s">
        <v>69</v>
      </c>
      <c r="AD287" s="61"/>
      <c r="AE287" s="51" t="s">
        <v>69</v>
      </c>
      <c r="AF287" s="61"/>
      <c r="AG287" s="62">
        <v>34616</v>
      </c>
      <c r="AH287" s="58"/>
      <c r="AI287" s="51" t="s">
        <v>69</v>
      </c>
      <c r="AJ287" s="61"/>
      <c r="AK287" s="51" t="s">
        <v>69</v>
      </c>
      <c r="AL287" s="61"/>
      <c r="AM287" s="51" t="s">
        <v>69</v>
      </c>
      <c r="AN287" s="61"/>
      <c r="AO287" s="51" t="s">
        <v>69</v>
      </c>
      <c r="AP287" s="61"/>
      <c r="AQ287" s="51" t="s">
        <v>69</v>
      </c>
      <c r="AR287" s="61"/>
      <c r="AS287" s="51" t="s">
        <v>68</v>
      </c>
      <c r="AT287" s="61">
        <v>496</v>
      </c>
      <c r="AU287" s="51" t="s">
        <v>68</v>
      </c>
      <c r="AV287" s="61">
        <v>248</v>
      </c>
      <c r="AW287" s="51" t="s">
        <v>68</v>
      </c>
      <c r="AX287" s="61">
        <v>192</v>
      </c>
      <c r="AY287" s="51" t="s">
        <v>69</v>
      </c>
      <c r="AZ287" s="61"/>
      <c r="BA287" s="51" t="s">
        <v>69</v>
      </c>
      <c r="BB287" s="61"/>
      <c r="BC287" s="51" t="s">
        <v>69</v>
      </c>
      <c r="BD287" s="61"/>
      <c r="BE287" s="51" t="s">
        <v>68</v>
      </c>
      <c r="BF287" s="61">
        <v>24</v>
      </c>
      <c r="BG287" s="51" t="s">
        <v>69</v>
      </c>
      <c r="BH287" s="61"/>
      <c r="BI287" s="51" t="s">
        <v>69</v>
      </c>
      <c r="BJ287" s="61"/>
      <c r="BK287" s="52">
        <f t="shared" si="4"/>
        <v>960</v>
      </c>
    </row>
    <row r="288" spans="1:63" s="10" customFormat="1" ht="14.25" x14ac:dyDescent="0.2">
      <c r="A288" s="11" t="s">
        <v>373</v>
      </c>
      <c r="B288" s="11">
        <v>382</v>
      </c>
      <c r="C288" s="11" t="s">
        <v>117</v>
      </c>
      <c r="D288" s="37">
        <v>2021</v>
      </c>
      <c r="E288" s="45" t="s">
        <v>68</v>
      </c>
      <c r="F288" s="61">
        <v>400</v>
      </c>
      <c r="G288" s="51" t="s">
        <v>69</v>
      </c>
      <c r="H288" s="61"/>
      <c r="I288" s="51" t="s">
        <v>68</v>
      </c>
      <c r="J288" s="61">
        <v>2686</v>
      </c>
      <c r="K288" s="51" t="s">
        <v>68</v>
      </c>
      <c r="L288" s="61">
        <v>336</v>
      </c>
      <c r="M288" s="51" t="s">
        <v>68</v>
      </c>
      <c r="N288" s="61">
        <v>336</v>
      </c>
      <c r="O288" s="51" t="s">
        <v>68</v>
      </c>
      <c r="P288" s="61">
        <v>775</v>
      </c>
      <c r="Q288" s="51" t="s">
        <v>68</v>
      </c>
      <c r="R288" s="61">
        <v>1240</v>
      </c>
      <c r="S288" s="51" t="s">
        <v>68</v>
      </c>
      <c r="T288" s="61">
        <v>11940</v>
      </c>
      <c r="U288" s="51" t="s">
        <v>69</v>
      </c>
      <c r="V288" s="61"/>
      <c r="W288" s="51" t="s">
        <v>69</v>
      </c>
      <c r="X288" s="61"/>
      <c r="Y288" s="51" t="s">
        <v>68</v>
      </c>
      <c r="Z288" s="61">
        <v>2607</v>
      </c>
      <c r="AA288" s="51" t="s">
        <v>69</v>
      </c>
      <c r="AB288" s="61"/>
      <c r="AC288" s="51" t="s">
        <v>68</v>
      </c>
      <c r="AD288" s="61">
        <v>336</v>
      </c>
      <c r="AE288" s="51" t="s">
        <v>69</v>
      </c>
      <c r="AF288" s="61"/>
      <c r="AG288" s="62">
        <v>20656</v>
      </c>
      <c r="AH288" s="58"/>
      <c r="AI288" s="51" t="s">
        <v>69</v>
      </c>
      <c r="AJ288" s="61"/>
      <c r="AK288" s="51" t="s">
        <v>69</v>
      </c>
      <c r="AL288" s="61"/>
      <c r="AM288" s="51" t="s">
        <v>69</v>
      </c>
      <c r="AN288" s="61"/>
      <c r="AO288" s="51" t="s">
        <v>69</v>
      </c>
      <c r="AP288" s="61"/>
      <c r="AQ288" s="51" t="s">
        <v>69</v>
      </c>
      <c r="AR288" s="61"/>
      <c r="AS288" s="51" t="s">
        <v>69</v>
      </c>
      <c r="AT288" s="61"/>
      <c r="AU288" s="51" t="s">
        <v>69</v>
      </c>
      <c r="AV288" s="61"/>
      <c r="AW288" s="51" t="s">
        <v>69</v>
      </c>
      <c r="AX288" s="61"/>
      <c r="AY288" s="51" t="s">
        <v>69</v>
      </c>
      <c r="AZ288" s="61"/>
      <c r="BA288" s="51" t="s">
        <v>69</v>
      </c>
      <c r="BB288" s="61"/>
      <c r="BC288" s="51" t="s">
        <v>69</v>
      </c>
      <c r="BD288" s="61"/>
      <c r="BE288" s="51" t="s">
        <v>69</v>
      </c>
      <c r="BF288" s="61"/>
      <c r="BG288" s="51" t="s">
        <v>69</v>
      </c>
      <c r="BH288" s="61"/>
      <c r="BI288" s="51" t="s">
        <v>69</v>
      </c>
      <c r="BJ288" s="61"/>
      <c r="BK288" s="52">
        <f t="shared" si="4"/>
        <v>0</v>
      </c>
    </row>
    <row r="289" spans="1:63" s="10" customFormat="1" ht="14.25" x14ac:dyDescent="0.2">
      <c r="A289" s="11" t="s">
        <v>374</v>
      </c>
      <c r="B289" s="11">
        <v>1256</v>
      </c>
      <c r="C289" s="11" t="s">
        <v>91</v>
      </c>
      <c r="D289" s="37">
        <v>2021</v>
      </c>
      <c r="E289" s="45" t="s">
        <v>69</v>
      </c>
      <c r="F289" s="61"/>
      <c r="G289" s="51" t="s">
        <v>69</v>
      </c>
      <c r="H289" s="61"/>
      <c r="I289" s="51" t="s">
        <v>69</v>
      </c>
      <c r="J289" s="61"/>
      <c r="K289" s="51" t="s">
        <v>69</v>
      </c>
      <c r="L289" s="61"/>
      <c r="M289" s="51" t="s">
        <v>69</v>
      </c>
      <c r="N289" s="61"/>
      <c r="O289" s="51" t="s">
        <v>68</v>
      </c>
      <c r="P289" s="61">
        <v>4084</v>
      </c>
      <c r="Q289" s="51" t="s">
        <v>68</v>
      </c>
      <c r="R289" s="61">
        <v>605</v>
      </c>
      <c r="S289" s="51" t="s">
        <v>68</v>
      </c>
      <c r="T289" s="61">
        <v>8032</v>
      </c>
      <c r="U289" s="51" t="s">
        <v>69</v>
      </c>
      <c r="V289" s="61"/>
      <c r="W289" s="51" t="s">
        <v>69</v>
      </c>
      <c r="X289" s="61"/>
      <c r="Y289" s="51" t="s">
        <v>69</v>
      </c>
      <c r="Z289" s="61"/>
      <c r="AA289" s="51" t="s">
        <v>69</v>
      </c>
      <c r="AB289" s="61"/>
      <c r="AC289" s="51" t="s">
        <v>69</v>
      </c>
      <c r="AD289" s="61"/>
      <c r="AE289" s="51" t="s">
        <v>69</v>
      </c>
      <c r="AF289" s="61"/>
      <c r="AG289" s="62">
        <v>12721</v>
      </c>
      <c r="AH289" s="58"/>
      <c r="AI289" s="51" t="s">
        <v>69</v>
      </c>
      <c r="AJ289" s="61"/>
      <c r="AK289" s="51" t="s">
        <v>69</v>
      </c>
      <c r="AL289" s="61"/>
      <c r="AM289" s="51" t="s">
        <v>69</v>
      </c>
      <c r="AN289" s="61"/>
      <c r="AO289" s="51" t="s">
        <v>69</v>
      </c>
      <c r="AP289" s="61"/>
      <c r="AQ289" s="51" t="s">
        <v>69</v>
      </c>
      <c r="AR289" s="61"/>
      <c r="AS289" s="51" t="s">
        <v>69</v>
      </c>
      <c r="AT289" s="61"/>
      <c r="AU289" s="51" t="s">
        <v>68</v>
      </c>
      <c r="AV289" s="61">
        <v>30</v>
      </c>
      <c r="AW289" s="51" t="s">
        <v>69</v>
      </c>
      <c r="AX289" s="61"/>
      <c r="AY289" s="51" t="s">
        <v>69</v>
      </c>
      <c r="AZ289" s="61"/>
      <c r="BA289" s="51" t="s">
        <v>69</v>
      </c>
      <c r="BB289" s="61"/>
      <c r="BC289" s="51" t="s">
        <v>69</v>
      </c>
      <c r="BD289" s="61"/>
      <c r="BE289" s="51" t="s">
        <v>69</v>
      </c>
      <c r="BF289" s="61"/>
      <c r="BG289" s="51" t="s">
        <v>69</v>
      </c>
      <c r="BH289" s="61"/>
      <c r="BI289" s="51" t="s">
        <v>69</v>
      </c>
      <c r="BJ289" s="61"/>
      <c r="BK289" s="52">
        <f t="shared" si="4"/>
        <v>30</v>
      </c>
    </row>
    <row r="290" spans="1:63" s="10" customFormat="1" ht="14.25" x14ac:dyDescent="0.2">
      <c r="A290" s="11" t="s">
        <v>375</v>
      </c>
      <c r="B290" s="11">
        <v>2513</v>
      </c>
      <c r="C290" s="11" t="s">
        <v>77</v>
      </c>
      <c r="D290" s="37">
        <v>2021</v>
      </c>
      <c r="E290" s="46" t="s">
        <v>69</v>
      </c>
      <c r="F290" s="62"/>
      <c r="G290" s="54" t="s">
        <v>69</v>
      </c>
      <c r="H290" s="62"/>
      <c r="I290" s="54" t="s">
        <v>68</v>
      </c>
      <c r="J290" s="62">
        <v>128</v>
      </c>
      <c r="K290" s="54" t="s">
        <v>69</v>
      </c>
      <c r="L290" s="62"/>
      <c r="M290" s="54" t="s">
        <v>69</v>
      </c>
      <c r="N290" s="62"/>
      <c r="O290" s="54" t="s">
        <v>68</v>
      </c>
      <c r="P290" s="62">
        <v>352</v>
      </c>
      <c r="Q290" s="54" t="s">
        <v>69</v>
      </c>
      <c r="R290" s="62"/>
      <c r="S290" s="54" t="s">
        <v>69</v>
      </c>
      <c r="T290" s="62"/>
      <c r="U290" s="54" t="s">
        <v>69</v>
      </c>
      <c r="V290" s="62"/>
      <c r="W290" s="54" t="s">
        <v>69</v>
      </c>
      <c r="X290" s="62"/>
      <c r="Y290" s="54" t="s">
        <v>69</v>
      </c>
      <c r="Z290" s="61"/>
      <c r="AA290" s="51" t="s">
        <v>69</v>
      </c>
      <c r="AB290" s="61"/>
      <c r="AC290" s="51" t="s">
        <v>69</v>
      </c>
      <c r="AD290" s="61"/>
      <c r="AE290" s="51" t="s">
        <v>69</v>
      </c>
      <c r="AF290" s="61"/>
      <c r="AG290" s="62">
        <v>480</v>
      </c>
      <c r="AH290" s="58"/>
      <c r="AI290" s="51" t="s">
        <v>69</v>
      </c>
      <c r="AJ290" s="61"/>
      <c r="AK290" s="51" t="s">
        <v>69</v>
      </c>
      <c r="AL290" s="61"/>
      <c r="AM290" s="51" t="s">
        <v>69</v>
      </c>
      <c r="AN290" s="61"/>
      <c r="AO290" s="51" t="s">
        <v>69</v>
      </c>
      <c r="AP290" s="61"/>
      <c r="AQ290" s="51" t="s">
        <v>69</v>
      </c>
      <c r="AR290" s="61"/>
      <c r="AS290" s="51" t="s">
        <v>69</v>
      </c>
      <c r="AT290" s="61"/>
      <c r="AU290" s="51" t="s">
        <v>69</v>
      </c>
      <c r="AV290" s="61"/>
      <c r="AW290" s="51" t="s">
        <v>69</v>
      </c>
      <c r="AX290" s="61"/>
      <c r="AY290" s="51" t="s">
        <v>69</v>
      </c>
      <c r="AZ290" s="61"/>
      <c r="BA290" s="51" t="s">
        <v>69</v>
      </c>
      <c r="BB290" s="61"/>
      <c r="BC290" s="51" t="s">
        <v>69</v>
      </c>
      <c r="BD290" s="61"/>
      <c r="BE290" s="51" t="s">
        <v>69</v>
      </c>
      <c r="BF290" s="61"/>
      <c r="BG290" s="51" t="s">
        <v>69</v>
      </c>
      <c r="BH290" s="61"/>
      <c r="BI290" s="51" t="s">
        <v>69</v>
      </c>
      <c r="BJ290" s="61"/>
      <c r="BK290" s="52">
        <f t="shared" si="4"/>
        <v>0</v>
      </c>
    </row>
    <row r="291" spans="1:63" s="10" customFormat="1" ht="14.25" x14ac:dyDescent="0.2">
      <c r="A291" s="47" t="s">
        <v>376</v>
      </c>
      <c r="B291" s="47">
        <v>2518</v>
      </c>
      <c r="C291" s="47" t="s">
        <v>77</v>
      </c>
      <c r="D291" s="37">
        <v>2021</v>
      </c>
      <c r="E291" s="48" t="s">
        <v>68</v>
      </c>
      <c r="F291" s="63">
        <v>170</v>
      </c>
      <c r="G291" s="55" t="s">
        <v>69</v>
      </c>
      <c r="H291" s="63"/>
      <c r="I291" s="55" t="s">
        <v>68</v>
      </c>
      <c r="J291" s="63">
        <v>240</v>
      </c>
      <c r="K291" s="55" t="s">
        <v>69</v>
      </c>
      <c r="L291" s="63"/>
      <c r="M291" s="55" t="s">
        <v>69</v>
      </c>
      <c r="N291" s="63"/>
      <c r="O291" s="55" t="s">
        <v>68</v>
      </c>
      <c r="P291" s="63">
        <v>3010</v>
      </c>
      <c r="Q291" s="55" t="s">
        <v>68</v>
      </c>
      <c r="R291" s="63">
        <v>3745</v>
      </c>
      <c r="S291" s="55" t="s">
        <v>68</v>
      </c>
      <c r="T291" s="63">
        <v>490</v>
      </c>
      <c r="U291" s="55" t="s">
        <v>69</v>
      </c>
      <c r="V291" s="63"/>
      <c r="W291" s="55" t="s">
        <v>69</v>
      </c>
      <c r="X291" s="63"/>
      <c r="Y291" s="55" t="s">
        <v>68</v>
      </c>
      <c r="Z291" s="63">
        <v>210</v>
      </c>
      <c r="AA291" s="55" t="s">
        <v>69</v>
      </c>
      <c r="AB291" s="63"/>
      <c r="AC291" s="55" t="s">
        <v>69</v>
      </c>
      <c r="AD291" s="63"/>
      <c r="AE291" s="55" t="s">
        <v>68</v>
      </c>
      <c r="AF291" s="63">
        <v>370</v>
      </c>
      <c r="AG291" s="63">
        <v>8235</v>
      </c>
      <c r="AH291" s="59"/>
      <c r="AI291" s="56" t="s">
        <v>69</v>
      </c>
      <c r="AJ291" s="68"/>
      <c r="AK291" s="56" t="s">
        <v>69</v>
      </c>
      <c r="AL291" s="68"/>
      <c r="AM291" s="56" t="s">
        <v>69</v>
      </c>
      <c r="AN291" s="68"/>
      <c r="AO291" s="56" t="s">
        <v>69</v>
      </c>
      <c r="AP291" s="68"/>
      <c r="AQ291" s="56" t="s">
        <v>69</v>
      </c>
      <c r="AR291" s="68"/>
      <c r="AS291" s="56" t="s">
        <v>69</v>
      </c>
      <c r="AT291" s="68"/>
      <c r="AU291" s="56" t="s">
        <v>69</v>
      </c>
      <c r="AV291" s="68"/>
      <c r="AW291" s="56" t="s">
        <v>69</v>
      </c>
      <c r="AX291" s="68"/>
      <c r="AY291" s="56" t="s">
        <v>69</v>
      </c>
      <c r="AZ291" s="68"/>
      <c r="BA291" s="56" t="s">
        <v>69</v>
      </c>
      <c r="BB291" s="68"/>
      <c r="BC291" s="56" t="s">
        <v>69</v>
      </c>
      <c r="BD291" s="68"/>
      <c r="BE291" s="56" t="s">
        <v>69</v>
      </c>
      <c r="BF291" s="68"/>
      <c r="BG291" s="56" t="s">
        <v>69</v>
      </c>
      <c r="BH291" s="68"/>
      <c r="BI291" s="56" t="s">
        <v>69</v>
      </c>
      <c r="BJ291" s="68"/>
      <c r="BK291" s="57">
        <f t="shared" si="4"/>
        <v>0</v>
      </c>
    </row>
    <row r="292" spans="1:63" x14ac:dyDescent="0.25">
      <c r="A292" s="34" t="s">
        <v>399</v>
      </c>
      <c r="O292" s="13"/>
      <c r="Q292" s="13"/>
      <c r="S292" s="13"/>
      <c r="U292" s="13"/>
      <c r="W292" s="20"/>
      <c r="Y292" s="13"/>
      <c r="AA292" s="13"/>
      <c r="AE292" s="13"/>
      <c r="AG292" s="67"/>
      <c r="AH292" s="67"/>
      <c r="AI292" s="13"/>
      <c r="AJ292" s="1"/>
      <c r="AK292" s="13"/>
      <c r="AL292" s="1"/>
      <c r="AM292" s="13"/>
      <c r="AN292" s="13"/>
      <c r="AO292" s="13"/>
      <c r="AQ292" s="13"/>
      <c r="AR292" s="13"/>
      <c r="AS292" s="13"/>
      <c r="AT292" s="13"/>
      <c r="AU292" s="13"/>
      <c r="AW292" s="13"/>
      <c r="AY292" s="13"/>
      <c r="BA292" s="13"/>
      <c r="BC292" s="13"/>
      <c r="BE292" s="13"/>
      <c r="BI292" s="13"/>
      <c r="BK292" s="13"/>
    </row>
    <row r="293" spans="1:63" x14ac:dyDescent="0.25">
      <c r="O293" s="13"/>
      <c r="Q293" s="13"/>
      <c r="S293" s="13"/>
      <c r="U293" s="13"/>
      <c r="W293" s="20"/>
      <c r="Y293" s="13"/>
      <c r="AA293" s="13"/>
      <c r="AE293" s="13"/>
      <c r="AG293" s="67"/>
      <c r="AH293" s="67"/>
      <c r="AI293" s="13"/>
      <c r="AJ293" s="1"/>
      <c r="AK293" s="13"/>
      <c r="AL293" s="1"/>
      <c r="AM293" s="13"/>
      <c r="AN293" s="13"/>
      <c r="AO293" s="13"/>
      <c r="AQ293" s="13"/>
      <c r="AR293" s="13"/>
      <c r="AS293" s="13"/>
      <c r="AT293" s="13"/>
      <c r="AU293" s="13"/>
      <c r="AW293" s="13"/>
      <c r="AY293" s="13"/>
      <c r="BA293" s="13"/>
      <c r="BC293" s="13"/>
      <c r="BE293" s="13"/>
      <c r="BI293" s="13"/>
      <c r="BK293" s="13"/>
    </row>
    <row r="294" spans="1:63" x14ac:dyDescent="0.25">
      <c r="O294" s="13"/>
      <c r="Q294" s="13"/>
      <c r="S294" s="13"/>
      <c r="U294" s="13"/>
      <c r="W294" s="20"/>
      <c r="Y294" s="13"/>
      <c r="AA294" s="13"/>
      <c r="AE294" s="13"/>
      <c r="AG294" s="67"/>
      <c r="AH294" s="67"/>
      <c r="AI294" s="13"/>
      <c r="AJ294" s="1"/>
      <c r="AK294" s="13"/>
      <c r="AL294" s="1"/>
      <c r="AM294" s="13"/>
      <c r="AN294" s="13"/>
      <c r="AO294" s="13"/>
      <c r="AQ294" s="13"/>
      <c r="AR294" s="13"/>
      <c r="AS294" s="13"/>
      <c r="AT294" s="13"/>
      <c r="AU294" s="13"/>
      <c r="AW294" s="13"/>
      <c r="AY294" s="13"/>
      <c r="BA294" s="13"/>
      <c r="BC294" s="13"/>
      <c r="BE294" s="13"/>
      <c r="BI294" s="13"/>
      <c r="BK294" s="13"/>
    </row>
    <row r="295" spans="1:63" x14ac:dyDescent="0.25">
      <c r="O295" s="13"/>
      <c r="Q295" s="13"/>
      <c r="S295" s="13"/>
      <c r="U295" s="13"/>
      <c r="W295" s="20"/>
      <c r="Y295" s="13"/>
      <c r="AA295" s="13"/>
      <c r="AE295" s="13"/>
      <c r="AG295" s="67"/>
      <c r="AH295" s="67"/>
      <c r="AI295" s="13"/>
      <c r="AJ295" s="1"/>
      <c r="AK295" s="13"/>
      <c r="AL295" s="1"/>
      <c r="AM295" s="13"/>
      <c r="AN295" s="13"/>
      <c r="AO295" s="13"/>
      <c r="AQ295" s="13"/>
      <c r="AR295" s="13"/>
      <c r="AS295" s="13"/>
      <c r="AT295" s="13"/>
      <c r="AU295" s="13"/>
      <c r="AW295" s="13"/>
      <c r="AY295" s="13"/>
      <c r="BA295" s="13"/>
      <c r="BC295" s="13"/>
      <c r="BE295" s="13"/>
      <c r="BI295" s="13"/>
      <c r="BK295" s="13"/>
    </row>
    <row r="296" spans="1:63" x14ac:dyDescent="0.25">
      <c r="O296" s="13"/>
      <c r="Q296" s="13"/>
      <c r="S296" s="13"/>
      <c r="U296" s="13"/>
      <c r="W296" s="20"/>
      <c r="Y296" s="13"/>
      <c r="AA296" s="13"/>
      <c r="AE296" s="13"/>
      <c r="AG296" s="67"/>
      <c r="AH296" s="67"/>
      <c r="AI296" s="13"/>
      <c r="AJ296" s="1"/>
      <c r="AK296" s="13"/>
      <c r="AL296" s="1"/>
      <c r="AM296" s="13"/>
      <c r="AN296" s="13"/>
      <c r="AO296" s="13"/>
      <c r="AQ296" s="13"/>
      <c r="AR296" s="13"/>
      <c r="AS296" s="13"/>
      <c r="AT296" s="13"/>
      <c r="AU296" s="13"/>
      <c r="AW296" s="13"/>
      <c r="AY296" s="13"/>
      <c r="BA296" s="13"/>
      <c r="BC296" s="13"/>
      <c r="BE296" s="13"/>
      <c r="BI296" s="13"/>
      <c r="BK296" s="13"/>
    </row>
    <row r="297" spans="1:63" x14ac:dyDescent="0.25">
      <c r="O297" s="13"/>
      <c r="Q297" s="13"/>
      <c r="S297" s="13"/>
      <c r="U297" s="13"/>
      <c r="W297" s="20"/>
      <c r="Y297" s="13"/>
      <c r="AA297" s="13"/>
      <c r="AE297" s="13"/>
      <c r="AG297" s="67"/>
      <c r="AH297" s="67"/>
      <c r="AI297" s="13"/>
      <c r="AJ297" s="1"/>
      <c r="AK297" s="13"/>
      <c r="AL297" s="1"/>
      <c r="AM297" s="13"/>
      <c r="AN297" s="13"/>
      <c r="AO297" s="13"/>
      <c r="AQ297" s="13"/>
      <c r="AR297" s="13"/>
      <c r="AS297" s="13"/>
      <c r="AT297" s="13"/>
      <c r="AU297" s="13"/>
      <c r="AW297" s="13"/>
      <c r="AY297" s="13"/>
      <c r="BA297" s="13"/>
      <c r="BC297" s="13"/>
      <c r="BE297" s="13"/>
      <c r="BI297" s="13"/>
      <c r="BK297" s="13"/>
    </row>
    <row r="298" spans="1:63" x14ac:dyDescent="0.25">
      <c r="O298" s="13"/>
      <c r="Q298" s="13"/>
      <c r="S298" s="13"/>
      <c r="U298" s="13"/>
      <c r="W298" s="20"/>
      <c r="Y298" s="13"/>
      <c r="AA298" s="13"/>
      <c r="AE298" s="13"/>
      <c r="AG298" s="67"/>
      <c r="AH298" s="67"/>
      <c r="AI298" s="13"/>
      <c r="AJ298" s="1"/>
      <c r="AK298" s="13"/>
      <c r="AL298" s="1"/>
      <c r="AM298" s="13"/>
      <c r="AN298" s="13"/>
      <c r="AO298" s="13"/>
      <c r="AQ298" s="13"/>
      <c r="AR298" s="13"/>
      <c r="AS298" s="13"/>
      <c r="AT298" s="13"/>
      <c r="AU298" s="13"/>
      <c r="AW298" s="13"/>
      <c r="AY298" s="13"/>
      <c r="BA298" s="13"/>
      <c r="BC298" s="13"/>
      <c r="BE298" s="13"/>
      <c r="BI298" s="13"/>
      <c r="BK298" s="13"/>
    </row>
    <row r="299" spans="1:63" x14ac:dyDescent="0.25">
      <c r="O299" s="13"/>
      <c r="Q299" s="13"/>
      <c r="S299" s="13"/>
      <c r="U299" s="13"/>
      <c r="W299" s="20"/>
      <c r="Y299" s="13"/>
      <c r="AA299" s="13"/>
      <c r="AE299" s="13"/>
      <c r="AG299" s="67"/>
      <c r="AH299" s="67"/>
      <c r="AI299" s="13"/>
      <c r="AJ299" s="1"/>
      <c r="AK299" s="13"/>
      <c r="AL299" s="1"/>
      <c r="AM299" s="13"/>
      <c r="AN299" s="13"/>
      <c r="AO299" s="13"/>
      <c r="AQ299" s="13"/>
      <c r="AR299" s="13"/>
      <c r="AS299" s="13"/>
      <c r="AT299" s="13"/>
      <c r="AU299" s="13"/>
      <c r="AW299" s="13"/>
      <c r="AY299" s="13"/>
      <c r="BA299" s="13"/>
      <c r="BC299" s="13"/>
      <c r="BE299" s="13"/>
      <c r="BI299" s="13"/>
      <c r="BK299" s="13"/>
    </row>
    <row r="300" spans="1:63" x14ac:dyDescent="0.25">
      <c r="O300" s="13"/>
      <c r="Q300" s="13"/>
      <c r="S300" s="13"/>
      <c r="U300" s="13"/>
      <c r="W300" s="20"/>
      <c r="Y300" s="13"/>
      <c r="AA300" s="13"/>
      <c r="AE300" s="13"/>
      <c r="AG300" s="67"/>
      <c r="AH300" s="67"/>
      <c r="AI300" s="13"/>
      <c r="AJ300" s="1"/>
      <c r="AK300" s="13"/>
      <c r="AL300" s="1"/>
      <c r="AM300" s="13"/>
      <c r="AN300" s="13"/>
      <c r="AO300" s="13"/>
      <c r="AQ300" s="13"/>
      <c r="AR300" s="13"/>
      <c r="AS300" s="13"/>
      <c r="AT300" s="13"/>
      <c r="AU300" s="13"/>
      <c r="AW300" s="13"/>
      <c r="AY300" s="13"/>
      <c r="BA300" s="13"/>
      <c r="BC300" s="13"/>
      <c r="BE300" s="13"/>
      <c r="BI300" s="13"/>
      <c r="BK300" s="13"/>
    </row>
    <row r="301" spans="1:63" x14ac:dyDescent="0.25">
      <c r="O301" s="13"/>
      <c r="Q301" s="13"/>
      <c r="S301" s="13"/>
      <c r="U301" s="13"/>
      <c r="W301" s="20"/>
      <c r="Y301" s="13"/>
      <c r="AA301" s="13"/>
      <c r="AE301" s="13"/>
      <c r="AG301" s="67"/>
      <c r="AH301" s="67"/>
      <c r="AI301" s="13"/>
      <c r="AJ301" s="1"/>
      <c r="AK301" s="13"/>
      <c r="AL301" s="1"/>
      <c r="AM301" s="13"/>
      <c r="AN301" s="13"/>
      <c r="AO301" s="13"/>
      <c r="AQ301" s="13"/>
      <c r="AR301" s="13"/>
      <c r="AS301" s="13"/>
      <c r="AT301" s="13"/>
      <c r="AU301" s="13"/>
      <c r="AW301" s="13"/>
      <c r="AY301" s="13"/>
      <c r="BA301" s="13"/>
      <c r="BC301" s="13"/>
      <c r="BE301" s="13"/>
      <c r="BI301" s="13"/>
      <c r="BK301" s="13"/>
    </row>
    <row r="302" spans="1:63" x14ac:dyDescent="0.25">
      <c r="O302" s="13"/>
      <c r="Q302" s="13"/>
      <c r="S302" s="13"/>
      <c r="U302" s="13"/>
      <c r="W302" s="20"/>
      <c r="Y302" s="13"/>
      <c r="AA302" s="13"/>
      <c r="AE302" s="13"/>
      <c r="AG302" s="67"/>
      <c r="AH302" s="67"/>
      <c r="AI302" s="13"/>
      <c r="AJ302" s="1"/>
      <c r="AK302" s="13"/>
      <c r="AL302" s="1"/>
      <c r="AM302" s="13"/>
      <c r="AN302" s="13"/>
      <c r="AO302" s="13"/>
      <c r="AQ302" s="13"/>
      <c r="AR302" s="13"/>
      <c r="AS302" s="13"/>
      <c r="AT302" s="13"/>
      <c r="AU302" s="13"/>
      <c r="AW302" s="13"/>
      <c r="AY302" s="13"/>
      <c r="BA302" s="13"/>
      <c r="BC302" s="13"/>
      <c r="BE302" s="13"/>
      <c r="BI302" s="13"/>
      <c r="BK302" s="13"/>
    </row>
    <row r="303" spans="1:63" x14ac:dyDescent="0.25">
      <c r="O303" s="13"/>
      <c r="Q303" s="13"/>
      <c r="S303" s="13"/>
      <c r="U303" s="13"/>
      <c r="W303" s="20"/>
      <c r="Y303" s="13"/>
      <c r="AA303" s="13"/>
      <c r="AE303" s="13"/>
      <c r="AG303" s="67"/>
      <c r="AH303" s="67"/>
      <c r="AI303" s="13"/>
      <c r="AJ303" s="1"/>
      <c r="AK303" s="13"/>
      <c r="AL303" s="1"/>
      <c r="AM303" s="13"/>
      <c r="AN303" s="13"/>
      <c r="AO303" s="13"/>
      <c r="AQ303" s="13"/>
      <c r="AR303" s="13"/>
      <c r="AS303" s="13"/>
      <c r="AT303" s="13"/>
      <c r="AU303" s="13"/>
      <c r="AW303" s="13"/>
      <c r="AY303" s="13"/>
      <c r="BA303" s="13"/>
      <c r="BC303" s="13"/>
      <c r="BE303" s="13"/>
      <c r="BI303" s="13"/>
      <c r="BK303" s="13"/>
    </row>
    <row r="304" spans="1:63" x14ac:dyDescent="0.25">
      <c r="O304" s="13"/>
      <c r="Q304" s="13"/>
      <c r="S304" s="13"/>
      <c r="U304" s="13"/>
      <c r="W304" s="20"/>
      <c r="Y304" s="13"/>
      <c r="AA304" s="13"/>
      <c r="AE304" s="13"/>
      <c r="AG304" s="67"/>
      <c r="AH304" s="67"/>
      <c r="AI304" s="13"/>
      <c r="AJ304" s="1"/>
      <c r="AK304" s="13"/>
      <c r="AL304" s="1"/>
      <c r="AM304" s="13"/>
      <c r="AN304" s="13"/>
      <c r="AO304" s="13"/>
      <c r="AQ304" s="13"/>
      <c r="AR304" s="13"/>
      <c r="AS304" s="13"/>
      <c r="AT304" s="13"/>
      <c r="AU304" s="13"/>
      <c r="AW304" s="13"/>
      <c r="AY304" s="13"/>
      <c r="BA304" s="13"/>
      <c r="BC304" s="13"/>
      <c r="BE304" s="13"/>
      <c r="BI304" s="13"/>
      <c r="BK304" s="13"/>
    </row>
    <row r="305" spans="15:63" x14ac:dyDescent="0.25">
      <c r="O305" s="13"/>
      <c r="Q305" s="13"/>
      <c r="S305" s="13"/>
      <c r="U305" s="13"/>
      <c r="W305" s="20"/>
      <c r="Y305" s="13"/>
      <c r="AA305" s="13"/>
      <c r="AE305" s="13"/>
      <c r="AG305" s="67"/>
      <c r="AH305" s="67"/>
      <c r="AI305" s="13"/>
      <c r="AJ305" s="1"/>
      <c r="AK305" s="13"/>
      <c r="AL305" s="1"/>
      <c r="AM305" s="13"/>
      <c r="AN305" s="13"/>
      <c r="AO305" s="13"/>
      <c r="AQ305" s="13"/>
      <c r="AR305" s="13"/>
      <c r="AS305" s="13"/>
      <c r="AT305" s="13"/>
      <c r="AU305" s="13"/>
      <c r="AW305" s="13"/>
      <c r="AY305" s="13"/>
      <c r="BA305" s="13"/>
      <c r="BC305" s="13"/>
      <c r="BE305" s="13"/>
      <c r="BI305" s="13"/>
      <c r="BK305" s="13"/>
    </row>
    <row r="306" spans="15:63" x14ac:dyDescent="0.25">
      <c r="O306" s="13"/>
      <c r="Q306" s="13"/>
      <c r="S306" s="13"/>
      <c r="U306" s="13"/>
      <c r="W306" s="20"/>
      <c r="Y306" s="13"/>
      <c r="AA306" s="13"/>
      <c r="AE306" s="13"/>
      <c r="AG306" s="67"/>
      <c r="AH306" s="67"/>
      <c r="AI306" s="13"/>
      <c r="AJ306" s="1"/>
      <c r="AK306" s="13"/>
      <c r="AL306" s="1"/>
      <c r="AM306" s="13"/>
      <c r="AN306" s="13"/>
      <c r="AO306" s="13"/>
      <c r="AQ306" s="13"/>
      <c r="AR306" s="13"/>
      <c r="AS306" s="13"/>
      <c r="AT306" s="13"/>
      <c r="AU306" s="13"/>
      <c r="AW306" s="13"/>
      <c r="AY306" s="13"/>
      <c r="BA306" s="13"/>
      <c r="BC306" s="13"/>
      <c r="BE306" s="13"/>
      <c r="BI306" s="13"/>
      <c r="BK306" s="13"/>
    </row>
    <row r="307" spans="15:63" x14ac:dyDescent="0.25">
      <c r="O307" s="13"/>
      <c r="Q307" s="13"/>
      <c r="S307" s="13"/>
      <c r="U307" s="13"/>
      <c r="W307" s="20"/>
      <c r="Y307" s="13"/>
      <c r="AA307" s="13"/>
      <c r="AE307" s="13"/>
      <c r="AG307" s="67"/>
      <c r="AH307" s="67"/>
      <c r="AI307" s="13"/>
      <c r="AJ307" s="1"/>
      <c r="AK307" s="13"/>
      <c r="AL307" s="1"/>
      <c r="AM307" s="13"/>
      <c r="AN307" s="13"/>
      <c r="AO307" s="13"/>
      <c r="AQ307" s="13"/>
      <c r="AR307" s="13"/>
      <c r="AS307" s="13"/>
      <c r="AT307" s="13"/>
      <c r="AU307" s="13"/>
      <c r="AW307" s="13"/>
      <c r="AY307" s="13"/>
      <c r="BA307" s="13"/>
      <c r="BC307" s="13"/>
      <c r="BE307" s="13"/>
      <c r="BI307" s="13"/>
      <c r="BK307" s="13"/>
    </row>
    <row r="308" spans="15:63" x14ac:dyDescent="0.25">
      <c r="O308" s="13"/>
      <c r="Q308" s="13"/>
      <c r="S308" s="13"/>
      <c r="U308" s="13"/>
      <c r="W308" s="20"/>
      <c r="Y308" s="13"/>
      <c r="AA308" s="13"/>
      <c r="AE308" s="13"/>
      <c r="AG308" s="67"/>
      <c r="AH308" s="67"/>
      <c r="AI308" s="13"/>
      <c r="AJ308" s="1"/>
      <c r="AK308" s="13"/>
      <c r="AL308" s="1"/>
      <c r="AM308" s="13"/>
      <c r="AN308" s="13"/>
      <c r="AO308" s="13"/>
      <c r="AQ308" s="13"/>
      <c r="AR308" s="13"/>
      <c r="AS308" s="13"/>
      <c r="AT308" s="13"/>
      <c r="AU308" s="13"/>
      <c r="AW308" s="13"/>
      <c r="AY308" s="13"/>
      <c r="BA308" s="13"/>
      <c r="BC308" s="13"/>
      <c r="BE308" s="13"/>
      <c r="BI308" s="13"/>
      <c r="BK308" s="13"/>
    </row>
    <row r="309" spans="15:63" x14ac:dyDescent="0.25">
      <c r="O309" s="13"/>
      <c r="Q309" s="13"/>
      <c r="S309" s="13"/>
      <c r="U309" s="13"/>
      <c r="W309" s="20"/>
      <c r="Y309" s="13"/>
      <c r="AA309" s="13"/>
      <c r="AE309" s="13"/>
      <c r="AG309" s="67"/>
      <c r="AH309" s="67"/>
      <c r="AI309" s="13"/>
      <c r="AJ309" s="1"/>
      <c r="AK309" s="13"/>
      <c r="AL309" s="1"/>
      <c r="AM309" s="13"/>
      <c r="AN309" s="13"/>
      <c r="AO309" s="13"/>
      <c r="AQ309" s="13"/>
      <c r="AR309" s="13"/>
      <c r="AS309" s="13"/>
      <c r="AT309" s="13"/>
      <c r="AU309" s="13"/>
      <c r="AW309" s="13"/>
      <c r="AY309" s="13"/>
      <c r="BA309" s="13"/>
      <c r="BC309" s="13"/>
      <c r="BE309" s="13"/>
      <c r="BI309" s="13"/>
      <c r="BK309" s="13"/>
    </row>
    <row r="310" spans="15:63" x14ac:dyDescent="0.25">
      <c r="O310" s="13"/>
      <c r="Q310" s="13"/>
      <c r="S310" s="13"/>
      <c r="U310" s="13"/>
      <c r="W310" s="20"/>
      <c r="Y310" s="13"/>
      <c r="AA310" s="13"/>
      <c r="AE310" s="13"/>
      <c r="AG310" s="67"/>
      <c r="AH310" s="67"/>
      <c r="AI310" s="13"/>
      <c r="AJ310" s="1"/>
      <c r="AK310" s="13"/>
      <c r="AL310" s="1"/>
      <c r="AM310" s="13"/>
      <c r="AN310" s="13"/>
      <c r="AO310" s="13"/>
      <c r="AQ310" s="13"/>
      <c r="AR310" s="13"/>
      <c r="AS310" s="13"/>
      <c r="AT310" s="13"/>
      <c r="AU310" s="13"/>
      <c r="AW310" s="13"/>
      <c r="AY310" s="13"/>
      <c r="BA310" s="13"/>
      <c r="BC310" s="13"/>
      <c r="BE310" s="13"/>
      <c r="BI310" s="13"/>
      <c r="BK310" s="13"/>
    </row>
    <row r="311" spans="15:63" x14ac:dyDescent="0.25">
      <c r="O311" s="13"/>
      <c r="Q311" s="13"/>
      <c r="S311" s="13"/>
      <c r="U311" s="13"/>
      <c r="W311" s="20"/>
      <c r="Y311" s="13"/>
      <c r="AA311" s="13"/>
      <c r="AE311" s="13"/>
      <c r="AG311" s="67"/>
      <c r="AH311" s="67"/>
      <c r="AI311" s="13"/>
      <c r="AJ311" s="1"/>
      <c r="AK311" s="13"/>
      <c r="AL311" s="1"/>
      <c r="AM311" s="13"/>
      <c r="AN311" s="13"/>
      <c r="AO311" s="13"/>
      <c r="AQ311" s="13"/>
      <c r="AR311" s="13"/>
      <c r="AS311" s="13"/>
      <c r="AT311" s="13"/>
      <c r="AU311" s="13"/>
      <c r="AW311" s="13"/>
      <c r="AY311" s="13"/>
      <c r="BA311" s="13"/>
      <c r="BC311" s="13"/>
      <c r="BE311" s="13"/>
      <c r="BI311" s="13"/>
      <c r="BK311" s="13"/>
    </row>
    <row r="312" spans="15:63" x14ac:dyDescent="0.25">
      <c r="O312" s="13"/>
      <c r="Q312" s="13"/>
      <c r="S312" s="13"/>
      <c r="U312" s="13"/>
      <c r="W312" s="20"/>
      <c r="Y312" s="13"/>
      <c r="AA312" s="13"/>
      <c r="AE312" s="13"/>
      <c r="AG312" s="67"/>
      <c r="AH312" s="67"/>
      <c r="AI312" s="13"/>
      <c r="AJ312" s="1"/>
      <c r="AK312" s="13"/>
      <c r="AL312" s="1"/>
      <c r="AM312" s="13"/>
      <c r="AN312" s="13"/>
      <c r="AO312" s="13"/>
      <c r="AQ312" s="13"/>
      <c r="AR312" s="13"/>
      <c r="AS312" s="13"/>
      <c r="AT312" s="13"/>
      <c r="AU312" s="13"/>
      <c r="AW312" s="13"/>
      <c r="AY312" s="13"/>
      <c r="BA312" s="13"/>
      <c r="BC312" s="13"/>
      <c r="BE312" s="13"/>
      <c r="BI312" s="13"/>
      <c r="BK312" s="13"/>
    </row>
    <row r="313" spans="15:63" x14ac:dyDescent="0.25">
      <c r="O313" s="13"/>
      <c r="Q313" s="13"/>
      <c r="S313" s="13"/>
      <c r="U313" s="13"/>
      <c r="W313" s="20"/>
      <c r="Y313" s="13"/>
      <c r="AA313" s="13"/>
      <c r="AE313" s="13"/>
      <c r="AG313" s="67"/>
      <c r="AH313" s="67"/>
      <c r="AI313" s="13"/>
      <c r="AJ313" s="1"/>
      <c r="AK313" s="13"/>
      <c r="AL313" s="1"/>
      <c r="AM313" s="13"/>
      <c r="AN313" s="13"/>
      <c r="AO313" s="13"/>
      <c r="AQ313" s="13"/>
      <c r="AR313" s="13"/>
      <c r="AS313" s="13"/>
      <c r="AT313" s="13"/>
      <c r="AU313" s="13"/>
      <c r="AW313" s="13"/>
      <c r="AY313" s="13"/>
      <c r="BA313" s="13"/>
      <c r="BC313" s="13"/>
      <c r="BE313" s="13"/>
      <c r="BI313" s="13"/>
      <c r="BK313" s="13"/>
    </row>
    <row r="314" spans="15:63" x14ac:dyDescent="0.25">
      <c r="O314" s="13"/>
      <c r="Q314" s="13"/>
      <c r="S314" s="13"/>
      <c r="U314" s="13"/>
      <c r="W314" s="20"/>
      <c r="Y314" s="13"/>
      <c r="AA314" s="13"/>
      <c r="AE314" s="13"/>
      <c r="AG314" s="67"/>
      <c r="AH314" s="67"/>
      <c r="AI314" s="13"/>
      <c r="AJ314" s="1"/>
      <c r="AK314" s="13"/>
      <c r="AL314" s="1"/>
      <c r="AM314" s="13"/>
      <c r="AN314" s="13"/>
      <c r="AO314" s="13"/>
      <c r="AQ314" s="13"/>
      <c r="AR314" s="13"/>
      <c r="AS314" s="13"/>
      <c r="AT314" s="13"/>
      <c r="AU314" s="13"/>
      <c r="AW314" s="13"/>
      <c r="AY314" s="13"/>
      <c r="BA314" s="13"/>
      <c r="BC314" s="13"/>
      <c r="BE314" s="13"/>
      <c r="BI314" s="13"/>
      <c r="BK314" s="13"/>
    </row>
    <row r="315" spans="15:63" x14ac:dyDescent="0.25">
      <c r="O315" s="13"/>
      <c r="Q315" s="13"/>
      <c r="S315" s="13"/>
      <c r="U315" s="13"/>
      <c r="W315" s="20"/>
      <c r="Y315" s="13"/>
      <c r="AA315" s="13"/>
      <c r="AE315" s="13"/>
      <c r="AG315" s="67"/>
      <c r="AH315" s="67"/>
      <c r="AI315" s="13"/>
      <c r="AJ315" s="1"/>
      <c r="AK315" s="13"/>
      <c r="AL315" s="1"/>
      <c r="AM315" s="13"/>
      <c r="AN315" s="13"/>
      <c r="AO315" s="13"/>
      <c r="AQ315" s="13"/>
      <c r="AR315" s="13"/>
      <c r="AS315" s="13"/>
      <c r="AT315" s="13"/>
      <c r="AU315" s="13"/>
      <c r="AW315" s="13"/>
      <c r="AY315" s="13"/>
      <c r="BA315" s="13"/>
      <c r="BC315" s="13"/>
      <c r="BE315" s="13"/>
      <c r="BI315" s="13"/>
      <c r="BK315" s="13"/>
    </row>
    <row r="316" spans="15:63" x14ac:dyDescent="0.25">
      <c r="O316" s="13"/>
      <c r="Q316" s="13"/>
      <c r="S316" s="13"/>
      <c r="U316" s="13"/>
      <c r="W316" s="20"/>
      <c r="Y316" s="13"/>
      <c r="AA316" s="13"/>
      <c r="AE316" s="13"/>
      <c r="AG316" s="67"/>
      <c r="AH316" s="67"/>
      <c r="AI316" s="13"/>
      <c r="AJ316" s="1"/>
      <c r="AK316" s="13"/>
      <c r="AL316" s="1"/>
      <c r="AM316" s="13"/>
      <c r="AN316" s="13"/>
      <c r="AO316" s="13"/>
      <c r="AQ316" s="13"/>
      <c r="AR316" s="13"/>
      <c r="AS316" s="13"/>
      <c r="AT316" s="13"/>
      <c r="AU316" s="13"/>
      <c r="AW316" s="13"/>
      <c r="AY316" s="13"/>
      <c r="BA316" s="13"/>
      <c r="BC316" s="13"/>
      <c r="BE316" s="13"/>
      <c r="BI316" s="13"/>
      <c r="BK316" s="13"/>
    </row>
    <row r="317" spans="15:63" x14ac:dyDescent="0.25">
      <c r="O317" s="13"/>
      <c r="Q317" s="13"/>
      <c r="S317" s="13"/>
      <c r="U317" s="13"/>
      <c r="W317" s="20"/>
      <c r="Y317" s="13"/>
      <c r="AA317" s="13"/>
      <c r="AE317" s="13"/>
      <c r="AG317" s="67"/>
      <c r="AH317" s="67"/>
      <c r="AI317" s="13"/>
      <c r="AJ317" s="1"/>
      <c r="AK317" s="13"/>
      <c r="AL317" s="1"/>
      <c r="AM317" s="13"/>
      <c r="AN317" s="13"/>
      <c r="AO317" s="13"/>
      <c r="AQ317" s="13"/>
      <c r="AR317" s="13"/>
      <c r="AS317" s="13"/>
      <c r="AT317" s="13"/>
      <c r="AU317" s="13"/>
      <c r="AW317" s="13"/>
      <c r="AY317" s="13"/>
      <c r="BA317" s="13"/>
      <c r="BC317" s="13"/>
      <c r="BE317" s="13"/>
      <c r="BI317" s="13"/>
      <c r="BK317" s="13"/>
    </row>
    <row r="318" spans="15:63" x14ac:dyDescent="0.25">
      <c r="O318" s="13"/>
      <c r="Q318" s="13"/>
      <c r="S318" s="13"/>
      <c r="U318" s="13"/>
      <c r="W318" s="20"/>
      <c r="Y318" s="13"/>
      <c r="AA318" s="13"/>
      <c r="AE318" s="13"/>
      <c r="AG318" s="67"/>
      <c r="AH318" s="67"/>
      <c r="AI318" s="13"/>
      <c r="AJ318" s="1"/>
      <c r="AK318" s="13"/>
      <c r="AL318" s="1"/>
      <c r="AM318" s="13"/>
      <c r="AN318" s="13"/>
      <c r="AO318" s="13"/>
      <c r="AQ318" s="13"/>
      <c r="AR318" s="13"/>
      <c r="AS318" s="13"/>
      <c r="AT318" s="13"/>
      <c r="AU318" s="13"/>
      <c r="AW318" s="13"/>
      <c r="AY318" s="13"/>
      <c r="BA318" s="13"/>
      <c r="BC318" s="13"/>
      <c r="BE318" s="13"/>
      <c r="BI318" s="13"/>
      <c r="BK318" s="13"/>
    </row>
    <row r="319" spans="15:63" x14ac:dyDescent="0.25">
      <c r="O319" s="13"/>
      <c r="Q319" s="13"/>
      <c r="S319" s="13"/>
      <c r="U319" s="13"/>
      <c r="W319" s="20"/>
      <c r="Y319" s="13"/>
      <c r="AA319" s="13"/>
      <c r="AE319" s="13"/>
      <c r="AG319" s="67"/>
      <c r="AH319" s="67"/>
      <c r="AI319" s="13"/>
      <c r="AJ319" s="1"/>
      <c r="AK319" s="13"/>
      <c r="AL319" s="1"/>
      <c r="AM319" s="13"/>
      <c r="AN319" s="13"/>
      <c r="AO319" s="13"/>
      <c r="AQ319" s="13"/>
      <c r="AR319" s="13"/>
      <c r="AS319" s="13"/>
      <c r="AT319" s="13"/>
      <c r="AU319" s="13"/>
      <c r="AW319" s="13"/>
      <c r="AY319" s="13"/>
      <c r="BA319" s="13"/>
      <c r="BC319" s="13"/>
      <c r="BE319" s="13"/>
      <c r="BI319" s="13"/>
      <c r="BK319" s="13"/>
    </row>
    <row r="320" spans="15:63" x14ac:dyDescent="0.25">
      <c r="O320" s="13"/>
      <c r="Q320" s="13"/>
      <c r="S320" s="13"/>
      <c r="U320" s="13"/>
      <c r="W320" s="20"/>
      <c r="Y320" s="13"/>
      <c r="AA320" s="13"/>
      <c r="AE320" s="13"/>
      <c r="AG320" s="67"/>
      <c r="AH320" s="67"/>
      <c r="AI320" s="13"/>
      <c r="AJ320" s="1"/>
      <c r="AK320" s="13"/>
      <c r="AL320" s="1"/>
      <c r="AM320" s="13"/>
      <c r="AN320" s="13"/>
      <c r="AO320" s="13"/>
      <c r="AQ320" s="13"/>
      <c r="AR320" s="13"/>
      <c r="AS320" s="13"/>
      <c r="AT320" s="13"/>
      <c r="AU320" s="13"/>
      <c r="AW320" s="13"/>
      <c r="AY320" s="13"/>
      <c r="BA320" s="13"/>
      <c r="BC320" s="13"/>
      <c r="BE320" s="13"/>
      <c r="BI320" s="13"/>
      <c r="BK320" s="13"/>
    </row>
    <row r="321" spans="15:63" x14ac:dyDescent="0.25">
      <c r="O321" s="13"/>
      <c r="Q321" s="13"/>
      <c r="S321" s="13"/>
      <c r="U321" s="13"/>
      <c r="W321" s="20"/>
      <c r="Y321" s="13"/>
      <c r="AA321" s="13"/>
      <c r="AE321" s="13"/>
      <c r="AG321" s="67"/>
      <c r="AH321" s="67"/>
      <c r="AI321" s="13"/>
      <c r="AJ321" s="1"/>
      <c r="AK321" s="13"/>
      <c r="AL321" s="1"/>
      <c r="AM321" s="13"/>
      <c r="AN321" s="13"/>
      <c r="AO321" s="13"/>
      <c r="AQ321" s="13"/>
      <c r="AR321" s="13"/>
      <c r="AS321" s="13"/>
      <c r="AT321" s="13"/>
      <c r="AU321" s="13"/>
      <c r="AW321" s="13"/>
      <c r="AY321" s="13"/>
      <c r="BA321" s="13"/>
      <c r="BC321" s="13"/>
      <c r="BE321" s="13"/>
      <c r="BI321" s="13"/>
      <c r="BK321" s="13"/>
    </row>
    <row r="322" spans="15:63" x14ac:dyDescent="0.25">
      <c r="O322" s="13"/>
      <c r="Q322" s="13"/>
      <c r="S322" s="13"/>
      <c r="U322" s="13"/>
      <c r="W322" s="20"/>
      <c r="Y322" s="13"/>
      <c r="AA322" s="13"/>
      <c r="AE322" s="13"/>
      <c r="AG322" s="67"/>
      <c r="AH322" s="67"/>
      <c r="AI322" s="13"/>
      <c r="AJ322" s="1"/>
      <c r="AK322" s="13"/>
      <c r="AL322" s="1"/>
      <c r="AM322" s="13"/>
      <c r="AN322" s="13"/>
      <c r="AO322" s="13"/>
      <c r="AQ322" s="13"/>
      <c r="AR322" s="13"/>
      <c r="AS322" s="13"/>
      <c r="AT322" s="13"/>
      <c r="AU322" s="13"/>
      <c r="AW322" s="13"/>
      <c r="AY322" s="13"/>
      <c r="BA322" s="13"/>
      <c r="BC322" s="13"/>
      <c r="BE322" s="13"/>
      <c r="BI322" s="13"/>
      <c r="BK322" s="13"/>
    </row>
    <row r="323" spans="15:63" x14ac:dyDescent="0.25">
      <c r="O323" s="13"/>
      <c r="Q323" s="13"/>
      <c r="S323" s="13"/>
      <c r="U323" s="13"/>
      <c r="W323" s="20"/>
      <c r="Y323" s="13"/>
      <c r="AA323" s="13"/>
      <c r="AE323" s="13"/>
      <c r="AG323" s="67"/>
      <c r="AH323" s="67"/>
      <c r="AI323" s="13"/>
      <c r="AJ323" s="1"/>
      <c r="AK323" s="13"/>
      <c r="AL323" s="1"/>
      <c r="AM323" s="13"/>
      <c r="AN323" s="13"/>
      <c r="AO323" s="13"/>
      <c r="AQ323" s="13"/>
      <c r="AR323" s="13"/>
      <c r="AS323" s="13"/>
      <c r="AT323" s="13"/>
      <c r="AU323" s="13"/>
      <c r="AW323" s="13"/>
      <c r="AY323" s="13"/>
      <c r="BA323" s="13"/>
      <c r="BC323" s="13"/>
      <c r="BE323" s="13"/>
      <c r="BI323" s="13"/>
      <c r="BK323" s="13"/>
    </row>
    <row r="324" spans="15:63" x14ac:dyDescent="0.25">
      <c r="O324" s="13"/>
      <c r="Q324" s="13"/>
      <c r="S324" s="13"/>
      <c r="U324" s="13"/>
      <c r="W324" s="20"/>
      <c r="Y324" s="13"/>
      <c r="AA324" s="13"/>
      <c r="AE324" s="13"/>
      <c r="AG324" s="67"/>
      <c r="AH324" s="67"/>
      <c r="AI324" s="13"/>
      <c r="AJ324" s="1"/>
      <c r="AK324" s="13"/>
      <c r="AL324" s="1"/>
      <c r="AM324" s="13"/>
      <c r="AN324" s="13"/>
      <c r="AO324" s="13"/>
      <c r="AQ324" s="13"/>
      <c r="AR324" s="13"/>
      <c r="AS324" s="13"/>
      <c r="AT324" s="13"/>
      <c r="AU324" s="13"/>
      <c r="AW324" s="13"/>
      <c r="AY324" s="13"/>
      <c r="BA324" s="13"/>
      <c r="BC324" s="13"/>
      <c r="BE324" s="13"/>
      <c r="BI324" s="13"/>
      <c r="BK324" s="13"/>
    </row>
    <row r="325" spans="15:63" x14ac:dyDescent="0.25">
      <c r="O325" s="13"/>
      <c r="Q325" s="13"/>
      <c r="S325" s="13"/>
      <c r="U325" s="13"/>
      <c r="W325" s="20"/>
      <c r="Y325" s="13"/>
      <c r="AA325" s="13"/>
      <c r="AE325" s="13"/>
      <c r="AG325" s="67"/>
      <c r="AH325" s="67"/>
      <c r="AI325" s="13"/>
      <c r="AJ325" s="1"/>
      <c r="AK325" s="13"/>
      <c r="AL325" s="1"/>
      <c r="AM325" s="13"/>
      <c r="AN325" s="13"/>
      <c r="AO325" s="13"/>
      <c r="AQ325" s="13"/>
      <c r="AR325" s="13"/>
      <c r="AS325" s="13"/>
      <c r="AT325" s="13"/>
      <c r="AU325" s="13"/>
      <c r="AW325" s="13"/>
      <c r="AY325" s="13"/>
      <c r="BA325" s="13"/>
      <c r="BC325" s="13"/>
      <c r="BE325" s="13"/>
      <c r="BI325" s="13"/>
      <c r="BK325" s="13"/>
    </row>
    <row r="326" spans="15:63" x14ac:dyDescent="0.25">
      <c r="O326" s="13"/>
      <c r="Q326" s="13"/>
      <c r="S326" s="13"/>
      <c r="U326" s="13"/>
      <c r="W326" s="20"/>
      <c r="Y326" s="13"/>
      <c r="AA326" s="13"/>
      <c r="AE326" s="13"/>
      <c r="AG326" s="67"/>
      <c r="AH326" s="67"/>
      <c r="AI326" s="13"/>
      <c r="AJ326" s="1"/>
      <c r="AK326" s="13"/>
      <c r="AL326" s="1"/>
      <c r="AM326" s="13"/>
      <c r="AN326" s="13"/>
      <c r="AO326" s="13"/>
      <c r="AQ326" s="13"/>
      <c r="AR326" s="13"/>
      <c r="AS326" s="13"/>
      <c r="AT326" s="13"/>
      <c r="AU326" s="13"/>
      <c r="AW326" s="13"/>
      <c r="AY326" s="13"/>
      <c r="BA326" s="13"/>
      <c r="BC326" s="13"/>
      <c r="BE326" s="13"/>
      <c r="BI326" s="13"/>
      <c r="BK326" s="13"/>
    </row>
    <row r="327" spans="15:63" x14ac:dyDescent="0.25">
      <c r="O327" s="13"/>
      <c r="Q327" s="13"/>
      <c r="S327" s="13"/>
      <c r="U327" s="13"/>
      <c r="W327" s="20"/>
      <c r="Y327" s="13"/>
      <c r="AA327" s="13"/>
      <c r="AE327" s="13"/>
      <c r="AG327" s="67"/>
      <c r="AH327" s="67"/>
      <c r="AI327" s="13"/>
      <c r="AJ327" s="1"/>
      <c r="AK327" s="13"/>
      <c r="AL327" s="1"/>
      <c r="AM327" s="13"/>
      <c r="AN327" s="13"/>
      <c r="AO327" s="13"/>
      <c r="AQ327" s="13"/>
      <c r="AR327" s="13"/>
      <c r="AS327" s="13"/>
      <c r="AT327" s="13"/>
      <c r="AU327" s="13"/>
      <c r="AW327" s="13"/>
      <c r="AY327" s="13"/>
      <c r="BA327" s="13"/>
      <c r="BC327" s="13"/>
      <c r="BE327" s="13"/>
      <c r="BI327" s="13"/>
      <c r="BK327" s="13"/>
    </row>
    <row r="328" spans="15:63" x14ac:dyDescent="0.25">
      <c r="O328" s="13"/>
      <c r="Q328" s="13"/>
      <c r="S328" s="13"/>
      <c r="U328" s="13"/>
      <c r="W328" s="20"/>
      <c r="Y328" s="13"/>
      <c r="AA328" s="13"/>
      <c r="AE328" s="13"/>
      <c r="AG328" s="67"/>
      <c r="AH328" s="67"/>
      <c r="AI328" s="13"/>
      <c r="AJ328" s="1"/>
      <c r="AK328" s="13"/>
      <c r="AL328" s="1"/>
      <c r="AM328" s="13"/>
      <c r="AN328" s="13"/>
      <c r="AO328" s="13"/>
      <c r="AQ328" s="13"/>
      <c r="AR328" s="13"/>
      <c r="AS328" s="13"/>
      <c r="AT328" s="13"/>
      <c r="AU328" s="13"/>
      <c r="AW328" s="13"/>
      <c r="AY328" s="13"/>
      <c r="BA328" s="13"/>
      <c r="BC328" s="13"/>
      <c r="BE328" s="13"/>
      <c r="BI328" s="13"/>
      <c r="BK328" s="13"/>
    </row>
    <row r="329" spans="15:63" x14ac:dyDescent="0.25">
      <c r="O329" s="13"/>
      <c r="Q329" s="13"/>
      <c r="S329" s="13"/>
      <c r="U329" s="13"/>
      <c r="W329" s="20"/>
      <c r="Y329" s="13"/>
      <c r="AA329" s="13"/>
      <c r="AE329" s="13"/>
      <c r="AG329" s="67"/>
      <c r="AH329" s="67"/>
      <c r="AI329" s="13"/>
      <c r="AJ329" s="1"/>
      <c r="AK329" s="13"/>
      <c r="AL329" s="1"/>
      <c r="AM329" s="13"/>
      <c r="AN329" s="13"/>
      <c r="AO329" s="13"/>
      <c r="AQ329" s="13"/>
      <c r="AR329" s="13"/>
      <c r="AS329" s="13"/>
      <c r="AT329" s="13"/>
      <c r="AU329" s="13"/>
      <c r="AW329" s="13"/>
      <c r="AY329" s="13"/>
      <c r="BA329" s="13"/>
      <c r="BC329" s="13"/>
      <c r="BE329" s="13"/>
      <c r="BI329" s="13"/>
      <c r="BK329" s="13"/>
    </row>
    <row r="330" spans="15:63" x14ac:dyDescent="0.25">
      <c r="O330" s="13"/>
      <c r="Q330" s="13"/>
      <c r="S330" s="13"/>
      <c r="U330" s="13"/>
      <c r="W330" s="20"/>
      <c r="Y330" s="13"/>
      <c r="AA330" s="13"/>
      <c r="AE330" s="13"/>
      <c r="AG330" s="67"/>
      <c r="AH330" s="67"/>
      <c r="AI330" s="13"/>
      <c r="AJ330" s="1"/>
      <c r="AK330" s="13"/>
      <c r="AL330" s="1"/>
      <c r="AM330" s="13"/>
      <c r="AN330" s="13"/>
      <c r="AO330" s="13"/>
      <c r="AQ330" s="13"/>
      <c r="AR330" s="13"/>
      <c r="AS330" s="13"/>
      <c r="AT330" s="13"/>
      <c r="AU330" s="13"/>
      <c r="AW330" s="13"/>
      <c r="AY330" s="13"/>
      <c r="BA330" s="13"/>
      <c r="BC330" s="13"/>
      <c r="BE330" s="13"/>
      <c r="BI330" s="13"/>
      <c r="BK330" s="13"/>
    </row>
    <row r="331" spans="15:63" x14ac:dyDescent="0.25">
      <c r="O331" s="13"/>
      <c r="Q331" s="13"/>
      <c r="S331" s="13"/>
      <c r="U331" s="13"/>
      <c r="W331" s="20"/>
      <c r="Y331" s="13"/>
      <c r="AA331" s="13"/>
      <c r="AE331" s="13"/>
      <c r="AG331" s="67"/>
      <c r="AH331" s="67"/>
      <c r="AI331" s="13"/>
      <c r="AJ331" s="1"/>
      <c r="AK331" s="13"/>
      <c r="AL331" s="1"/>
      <c r="AM331" s="13"/>
      <c r="AN331" s="13"/>
      <c r="AO331" s="13"/>
      <c r="AQ331" s="13"/>
      <c r="AR331" s="13"/>
      <c r="AS331" s="13"/>
      <c r="AT331" s="13"/>
      <c r="AU331" s="13"/>
      <c r="AW331" s="13"/>
      <c r="AY331" s="13"/>
      <c r="BA331" s="13"/>
      <c r="BC331" s="13"/>
      <c r="BE331" s="13"/>
      <c r="BI331" s="13"/>
      <c r="BK331" s="13"/>
    </row>
    <row r="332" spans="15:63" x14ac:dyDescent="0.25">
      <c r="O332" s="13"/>
      <c r="Q332" s="13"/>
      <c r="S332" s="13"/>
      <c r="U332" s="13"/>
      <c r="W332" s="20"/>
      <c r="Y332" s="13"/>
      <c r="AA332" s="13"/>
      <c r="AE332" s="13"/>
      <c r="AG332" s="67"/>
      <c r="AH332" s="67"/>
      <c r="AI332" s="13"/>
      <c r="AJ332" s="1"/>
      <c r="AK332" s="13"/>
      <c r="AL332" s="1"/>
      <c r="AM332" s="13"/>
      <c r="AN332" s="13"/>
      <c r="AO332" s="13"/>
      <c r="AQ332" s="13"/>
      <c r="AR332" s="13"/>
      <c r="AS332" s="13"/>
      <c r="AT332" s="13"/>
      <c r="AU332" s="13"/>
      <c r="AW332" s="13"/>
      <c r="AY332" s="13"/>
      <c r="BA332" s="13"/>
      <c r="BC332" s="13"/>
      <c r="BE332" s="13"/>
      <c r="BI332" s="13"/>
      <c r="BK332" s="13"/>
    </row>
    <row r="333" spans="15:63" x14ac:dyDescent="0.25">
      <c r="O333" s="13"/>
      <c r="Q333" s="13"/>
      <c r="S333" s="13"/>
      <c r="U333" s="13"/>
      <c r="W333" s="20"/>
      <c r="Y333" s="13"/>
      <c r="AA333" s="13"/>
      <c r="AE333" s="13"/>
      <c r="AG333" s="67"/>
      <c r="AH333" s="67"/>
      <c r="AI333" s="13"/>
      <c r="AJ333" s="1"/>
      <c r="AK333" s="13"/>
      <c r="AL333" s="1"/>
      <c r="AM333" s="13"/>
      <c r="AN333" s="13"/>
      <c r="AO333" s="13"/>
      <c r="AQ333" s="13"/>
      <c r="AR333" s="13"/>
      <c r="AS333" s="13"/>
      <c r="AT333" s="13"/>
      <c r="AU333" s="13"/>
      <c r="AW333" s="13"/>
      <c r="AY333" s="13"/>
      <c r="BA333" s="13"/>
      <c r="BC333" s="13"/>
      <c r="BE333" s="13"/>
      <c r="BI333" s="13"/>
      <c r="BK333" s="13"/>
    </row>
    <row r="334" spans="15:63" x14ac:dyDescent="0.25">
      <c r="O334" s="13"/>
      <c r="Q334" s="13"/>
      <c r="S334" s="13"/>
      <c r="U334" s="13"/>
      <c r="W334" s="20"/>
      <c r="Y334" s="13"/>
      <c r="AA334" s="13"/>
      <c r="AE334" s="13"/>
      <c r="AG334" s="67"/>
      <c r="AH334" s="67"/>
      <c r="AI334" s="13"/>
      <c r="AJ334" s="1"/>
      <c r="AK334" s="13"/>
      <c r="AL334" s="1"/>
      <c r="AM334" s="13"/>
      <c r="AN334" s="13"/>
      <c r="AO334" s="13"/>
      <c r="AQ334" s="13"/>
      <c r="AR334" s="13"/>
      <c r="AS334" s="13"/>
      <c r="AT334" s="13"/>
      <c r="AU334" s="13"/>
      <c r="AW334" s="13"/>
      <c r="AY334" s="13"/>
      <c r="BA334" s="13"/>
      <c r="BC334" s="13"/>
      <c r="BE334" s="13"/>
      <c r="BI334" s="13"/>
      <c r="BK334" s="13"/>
    </row>
    <row r="335" spans="15:63" x14ac:dyDescent="0.25">
      <c r="O335" s="13"/>
      <c r="Q335" s="13"/>
      <c r="S335" s="13"/>
      <c r="U335" s="13"/>
      <c r="W335" s="20"/>
      <c r="Y335" s="13"/>
      <c r="AA335" s="13"/>
      <c r="AE335" s="13"/>
      <c r="AG335" s="67"/>
      <c r="AH335" s="67"/>
      <c r="AI335" s="13"/>
      <c r="AJ335" s="1"/>
      <c r="AK335" s="13"/>
      <c r="AL335" s="1"/>
      <c r="AM335" s="13"/>
      <c r="AN335" s="13"/>
      <c r="AO335" s="13"/>
      <c r="AQ335" s="13"/>
      <c r="AR335" s="13"/>
      <c r="AS335" s="13"/>
      <c r="AT335" s="13"/>
      <c r="AU335" s="13"/>
      <c r="AW335" s="13"/>
      <c r="AY335" s="13"/>
      <c r="BA335" s="13"/>
      <c r="BC335" s="13"/>
      <c r="BE335" s="13"/>
      <c r="BI335" s="13"/>
      <c r="BK335" s="13"/>
    </row>
    <row r="336" spans="15:63" x14ac:dyDescent="0.25">
      <c r="O336" s="13"/>
      <c r="Q336" s="13"/>
      <c r="S336" s="13"/>
      <c r="U336" s="13"/>
      <c r="W336" s="20"/>
      <c r="Y336" s="13"/>
      <c r="AA336" s="13"/>
      <c r="AE336" s="13"/>
      <c r="AG336" s="67"/>
      <c r="AH336" s="67"/>
      <c r="AI336" s="13"/>
      <c r="AJ336" s="1"/>
      <c r="AK336" s="13"/>
      <c r="AL336" s="1"/>
      <c r="AM336" s="13"/>
      <c r="AN336" s="13"/>
      <c r="AO336" s="13"/>
      <c r="AQ336" s="13"/>
      <c r="AR336" s="13"/>
      <c r="AS336" s="13"/>
      <c r="AT336" s="13"/>
      <c r="AU336" s="13"/>
      <c r="AW336" s="13"/>
      <c r="AY336" s="13"/>
      <c r="BA336" s="13"/>
      <c r="BC336" s="13"/>
      <c r="BE336" s="13"/>
      <c r="BI336" s="13"/>
      <c r="BK336" s="13"/>
    </row>
    <row r="337" spans="15:63" x14ac:dyDescent="0.25">
      <c r="O337" s="13"/>
      <c r="Q337" s="13"/>
      <c r="S337" s="13"/>
      <c r="U337" s="13"/>
      <c r="W337" s="20"/>
      <c r="Y337" s="13"/>
      <c r="AA337" s="13"/>
      <c r="AE337" s="13"/>
      <c r="AG337" s="67"/>
      <c r="AH337" s="67"/>
      <c r="AI337" s="13"/>
      <c r="AJ337" s="1"/>
      <c r="AK337" s="13"/>
      <c r="AL337" s="1"/>
      <c r="AM337" s="13"/>
      <c r="AN337" s="13"/>
      <c r="AO337" s="13"/>
      <c r="AQ337" s="13"/>
      <c r="AR337" s="13"/>
      <c r="AS337" s="13"/>
      <c r="AT337" s="13"/>
      <c r="AU337" s="13"/>
      <c r="AW337" s="13"/>
      <c r="AY337" s="13"/>
      <c r="BA337" s="13"/>
      <c r="BC337" s="13"/>
      <c r="BE337" s="13"/>
      <c r="BI337" s="13"/>
      <c r="BK337" s="13"/>
    </row>
    <row r="338" spans="15:63" x14ac:dyDescent="0.25">
      <c r="O338" s="13"/>
      <c r="Q338" s="13"/>
      <c r="S338" s="13"/>
      <c r="U338" s="13"/>
      <c r="W338" s="20"/>
      <c r="Y338" s="13"/>
      <c r="AA338" s="13"/>
      <c r="AE338" s="13"/>
      <c r="AG338" s="67"/>
      <c r="AH338" s="67"/>
      <c r="AI338" s="13"/>
      <c r="AJ338" s="1"/>
      <c r="AK338" s="13"/>
      <c r="AL338" s="1"/>
      <c r="AM338" s="13"/>
      <c r="AN338" s="13"/>
      <c r="AO338" s="13"/>
      <c r="AQ338" s="13"/>
      <c r="AR338" s="13"/>
      <c r="AS338" s="13"/>
      <c r="AT338" s="13"/>
      <c r="AU338" s="13"/>
      <c r="AW338" s="13"/>
      <c r="AY338" s="13"/>
      <c r="BA338" s="13"/>
      <c r="BC338" s="13"/>
      <c r="BE338" s="13"/>
      <c r="BI338" s="13"/>
      <c r="BK338" s="13"/>
    </row>
    <row r="339" spans="15:63" x14ac:dyDescent="0.25">
      <c r="O339" s="13"/>
      <c r="Q339" s="13"/>
      <c r="S339" s="13"/>
      <c r="U339" s="13"/>
      <c r="W339" s="20"/>
      <c r="Y339" s="13"/>
      <c r="AA339" s="13"/>
      <c r="AE339" s="13"/>
      <c r="AG339" s="67"/>
      <c r="AH339" s="67"/>
      <c r="AI339" s="13"/>
      <c r="AJ339" s="1"/>
      <c r="AK339" s="13"/>
      <c r="AL339" s="1"/>
      <c r="AM339" s="13"/>
      <c r="AN339" s="13"/>
      <c r="AO339" s="13"/>
      <c r="AQ339" s="13"/>
      <c r="AR339" s="13"/>
      <c r="AS339" s="13"/>
      <c r="AT339" s="13"/>
      <c r="AU339" s="13"/>
      <c r="AW339" s="13"/>
      <c r="AY339" s="13"/>
      <c r="BA339" s="13"/>
      <c r="BC339" s="13"/>
      <c r="BE339" s="13"/>
      <c r="BI339" s="13"/>
      <c r="BK339" s="13"/>
    </row>
    <row r="340" spans="15:63" x14ac:dyDescent="0.25">
      <c r="O340" s="13"/>
      <c r="Q340" s="13"/>
      <c r="S340" s="13"/>
      <c r="U340" s="13"/>
      <c r="W340" s="20"/>
      <c r="Y340" s="13"/>
      <c r="AA340" s="13"/>
      <c r="AE340" s="13"/>
      <c r="AG340" s="67"/>
      <c r="AH340" s="67"/>
      <c r="AI340" s="13"/>
      <c r="AJ340" s="1"/>
      <c r="AK340" s="13"/>
      <c r="AL340" s="1"/>
      <c r="AM340" s="13"/>
      <c r="AN340" s="13"/>
      <c r="AO340" s="13"/>
      <c r="AQ340" s="13"/>
      <c r="AR340" s="13"/>
      <c r="AS340" s="13"/>
      <c r="AT340" s="13"/>
      <c r="AU340" s="13"/>
      <c r="AW340" s="13"/>
      <c r="AY340" s="13"/>
      <c r="BA340" s="13"/>
      <c r="BC340" s="13"/>
      <c r="BE340" s="13"/>
      <c r="BI340" s="13"/>
      <c r="BK340" s="13"/>
    </row>
    <row r="341" spans="15:63" x14ac:dyDescent="0.25">
      <c r="O341" s="13"/>
      <c r="Q341" s="13"/>
      <c r="S341" s="13"/>
      <c r="U341" s="13"/>
      <c r="W341" s="20"/>
      <c r="Y341" s="13"/>
      <c r="AA341" s="13"/>
      <c r="AE341" s="13"/>
      <c r="AG341" s="67"/>
      <c r="AH341" s="67"/>
      <c r="AI341" s="13"/>
      <c r="AJ341" s="1"/>
      <c r="AK341" s="13"/>
      <c r="AL341" s="1"/>
      <c r="AM341" s="13"/>
      <c r="AN341" s="13"/>
      <c r="AO341" s="13"/>
      <c r="AQ341" s="13"/>
      <c r="AR341" s="13"/>
      <c r="AS341" s="13"/>
      <c r="AT341" s="13"/>
      <c r="AU341" s="13"/>
      <c r="AW341" s="13"/>
      <c r="AY341" s="13"/>
      <c r="BA341" s="13"/>
      <c r="BC341" s="13"/>
      <c r="BE341" s="13"/>
      <c r="BI341" s="13"/>
      <c r="BK341" s="13"/>
    </row>
    <row r="342" spans="15:63" x14ac:dyDescent="0.25">
      <c r="O342" s="13"/>
      <c r="Q342" s="13"/>
      <c r="S342" s="13"/>
      <c r="U342" s="13"/>
      <c r="W342" s="20"/>
      <c r="Y342" s="13"/>
      <c r="AA342" s="13"/>
      <c r="AE342" s="13"/>
      <c r="AG342" s="67"/>
      <c r="AH342" s="67"/>
      <c r="AI342" s="13"/>
      <c r="AJ342" s="1"/>
      <c r="AK342" s="13"/>
      <c r="AL342" s="1"/>
      <c r="AM342" s="13"/>
      <c r="AN342" s="13"/>
      <c r="AO342" s="13"/>
      <c r="AQ342" s="13"/>
      <c r="AR342" s="13"/>
      <c r="AS342" s="13"/>
      <c r="AT342" s="13"/>
      <c r="AU342" s="13"/>
      <c r="AW342" s="13"/>
      <c r="AY342" s="13"/>
      <c r="BA342" s="13"/>
      <c r="BC342" s="13"/>
      <c r="BE342" s="13"/>
      <c r="BI342" s="13"/>
      <c r="BK342" s="13"/>
    </row>
    <row r="343" spans="15:63" x14ac:dyDescent="0.25">
      <c r="O343" s="13"/>
      <c r="Q343" s="13"/>
      <c r="S343" s="13"/>
      <c r="U343" s="13"/>
      <c r="W343" s="20"/>
      <c r="Y343" s="13"/>
      <c r="AA343" s="13"/>
      <c r="AE343" s="13"/>
      <c r="AG343" s="67"/>
      <c r="AH343" s="67"/>
      <c r="AI343" s="13"/>
      <c r="AJ343" s="1"/>
      <c r="AK343" s="13"/>
      <c r="AL343" s="1"/>
      <c r="AM343" s="13"/>
      <c r="AN343" s="13"/>
      <c r="AO343" s="13"/>
      <c r="AQ343" s="13"/>
      <c r="AR343" s="13"/>
      <c r="AS343" s="13"/>
      <c r="AT343" s="13"/>
      <c r="AU343" s="13"/>
      <c r="AW343" s="13"/>
      <c r="AY343" s="13"/>
      <c r="BA343" s="13"/>
      <c r="BC343" s="13"/>
      <c r="BE343" s="13"/>
      <c r="BI343" s="13"/>
      <c r="BK343" s="13"/>
    </row>
    <row r="344" spans="15:63" x14ac:dyDescent="0.25">
      <c r="O344" s="13"/>
      <c r="Q344" s="13"/>
      <c r="S344" s="13"/>
      <c r="U344" s="13"/>
      <c r="W344" s="20"/>
      <c r="Y344" s="13"/>
      <c r="AA344" s="13"/>
      <c r="AE344" s="13"/>
      <c r="AG344" s="67"/>
      <c r="AH344" s="67"/>
      <c r="AI344" s="13"/>
      <c r="AJ344" s="1"/>
      <c r="AK344" s="13"/>
      <c r="AL344" s="1"/>
      <c r="AM344" s="13"/>
      <c r="AN344" s="13"/>
      <c r="AO344" s="13"/>
      <c r="AQ344" s="13"/>
      <c r="AR344" s="13"/>
      <c r="AS344" s="13"/>
      <c r="AT344" s="13"/>
      <c r="AU344" s="13"/>
      <c r="AW344" s="13"/>
      <c r="AY344" s="13"/>
      <c r="BA344" s="13"/>
      <c r="BC344" s="13"/>
      <c r="BE344" s="13"/>
      <c r="BI344" s="13"/>
      <c r="BK344" s="13"/>
    </row>
    <row r="345" spans="15:63" x14ac:dyDescent="0.25">
      <c r="O345" s="13"/>
      <c r="Q345" s="13"/>
      <c r="S345" s="13"/>
      <c r="U345" s="13"/>
      <c r="W345" s="20"/>
      <c r="Y345" s="13"/>
      <c r="AA345" s="13"/>
      <c r="AE345" s="13"/>
      <c r="AG345" s="67"/>
      <c r="AH345" s="67"/>
      <c r="AI345" s="13"/>
      <c r="AJ345" s="1"/>
      <c r="AK345" s="13"/>
      <c r="AL345" s="1"/>
      <c r="AM345" s="13"/>
      <c r="AN345" s="13"/>
      <c r="AO345" s="13"/>
      <c r="AQ345" s="13"/>
      <c r="AR345" s="13"/>
      <c r="AS345" s="13"/>
      <c r="AT345" s="13"/>
      <c r="AU345" s="13"/>
      <c r="AW345" s="13"/>
      <c r="AY345" s="13"/>
      <c r="BA345" s="13"/>
      <c r="BC345" s="13"/>
      <c r="BE345" s="13"/>
      <c r="BI345" s="13"/>
      <c r="BK345" s="13"/>
    </row>
    <row r="346" spans="15:63" x14ac:dyDescent="0.25">
      <c r="O346" s="13"/>
      <c r="Q346" s="13"/>
      <c r="S346" s="13"/>
      <c r="U346" s="13"/>
      <c r="W346" s="20"/>
      <c r="Y346" s="13"/>
      <c r="AA346" s="13"/>
      <c r="AE346" s="13"/>
      <c r="AG346" s="67"/>
      <c r="AH346" s="67"/>
      <c r="AI346" s="13"/>
      <c r="AJ346" s="1"/>
      <c r="AK346" s="13"/>
      <c r="AL346" s="1"/>
      <c r="AM346" s="13"/>
      <c r="AN346" s="13"/>
      <c r="AO346" s="13"/>
      <c r="AQ346" s="13"/>
      <c r="AR346" s="13"/>
      <c r="AS346" s="13"/>
      <c r="AT346" s="13"/>
      <c r="AU346" s="13"/>
      <c r="AW346" s="13"/>
      <c r="AY346" s="13"/>
      <c r="BA346" s="13"/>
      <c r="BC346" s="13"/>
      <c r="BE346" s="13"/>
      <c r="BI346" s="13"/>
      <c r="BK346" s="13"/>
    </row>
    <row r="347" spans="15:63" x14ac:dyDescent="0.25">
      <c r="O347" s="13"/>
      <c r="Q347" s="13"/>
      <c r="S347" s="13"/>
      <c r="U347" s="13"/>
      <c r="W347" s="20"/>
      <c r="Y347" s="13"/>
      <c r="AA347" s="13"/>
      <c r="AE347" s="13"/>
      <c r="AG347" s="67"/>
      <c r="AH347" s="67"/>
      <c r="AI347" s="13"/>
      <c r="AJ347" s="1"/>
      <c r="AK347" s="13"/>
      <c r="AL347" s="1"/>
      <c r="AM347" s="13"/>
      <c r="AN347" s="13"/>
      <c r="AO347" s="13"/>
      <c r="AQ347" s="13"/>
      <c r="AR347" s="13"/>
      <c r="AS347" s="13"/>
      <c r="AT347" s="13"/>
      <c r="AU347" s="13"/>
      <c r="AW347" s="13"/>
      <c r="AY347" s="13"/>
      <c r="BA347" s="13"/>
      <c r="BC347" s="13"/>
      <c r="BE347" s="13"/>
      <c r="BI347" s="13"/>
      <c r="BK347" s="13"/>
    </row>
    <row r="348" spans="15:63" x14ac:dyDescent="0.25">
      <c r="O348" s="13"/>
      <c r="Q348" s="13"/>
      <c r="S348" s="13"/>
      <c r="U348" s="13"/>
      <c r="W348" s="20"/>
      <c r="Y348" s="13"/>
      <c r="AA348" s="13"/>
      <c r="AE348" s="13"/>
      <c r="AG348" s="67"/>
      <c r="AH348" s="67"/>
      <c r="AI348" s="13"/>
      <c r="AJ348" s="1"/>
      <c r="AK348" s="13"/>
      <c r="AL348" s="1"/>
      <c r="AM348" s="13"/>
      <c r="AN348" s="13"/>
      <c r="AO348" s="13"/>
      <c r="AQ348" s="13"/>
      <c r="AR348" s="13"/>
      <c r="AS348" s="13"/>
      <c r="AT348" s="13"/>
      <c r="AU348" s="13"/>
      <c r="AW348" s="13"/>
      <c r="AY348" s="13"/>
      <c r="BA348" s="13"/>
      <c r="BC348" s="13"/>
      <c r="BE348" s="13"/>
      <c r="BI348" s="13"/>
      <c r="BK348" s="13"/>
    </row>
    <row r="349" spans="15:63" x14ac:dyDescent="0.25">
      <c r="O349" s="13"/>
      <c r="Q349" s="13"/>
      <c r="S349" s="13"/>
      <c r="U349" s="13"/>
      <c r="W349" s="20"/>
      <c r="Y349" s="13"/>
      <c r="AA349" s="13"/>
      <c r="AE349" s="13"/>
      <c r="AG349" s="67"/>
      <c r="AH349" s="67"/>
      <c r="AI349" s="13"/>
      <c r="AJ349" s="1"/>
      <c r="AK349" s="13"/>
      <c r="AL349" s="1"/>
      <c r="AM349" s="13"/>
      <c r="AN349" s="13"/>
      <c r="AO349" s="13"/>
      <c r="AQ349" s="13"/>
      <c r="AR349" s="13"/>
      <c r="AS349" s="13"/>
      <c r="AT349" s="13"/>
      <c r="AU349" s="13"/>
      <c r="AW349" s="13"/>
      <c r="AY349" s="13"/>
      <c r="BA349" s="13"/>
      <c r="BC349" s="13"/>
      <c r="BE349" s="13"/>
      <c r="BI349" s="13"/>
      <c r="BK349" s="13"/>
    </row>
    <row r="350" spans="15:63" x14ac:dyDescent="0.25">
      <c r="O350" s="13"/>
      <c r="Q350" s="13"/>
      <c r="S350" s="13"/>
      <c r="U350" s="13"/>
      <c r="W350" s="20"/>
      <c r="Y350" s="13"/>
      <c r="AA350" s="13"/>
      <c r="AE350" s="13"/>
      <c r="AG350" s="67"/>
      <c r="AH350" s="67"/>
      <c r="AI350" s="13"/>
      <c r="AJ350" s="1"/>
      <c r="AK350" s="13"/>
      <c r="AL350" s="1"/>
      <c r="AM350" s="13"/>
      <c r="AN350" s="13"/>
      <c r="AO350" s="13"/>
      <c r="AQ350" s="13"/>
      <c r="AR350" s="13"/>
      <c r="AS350" s="13"/>
      <c r="AT350" s="13"/>
      <c r="AU350" s="13"/>
      <c r="AW350" s="13"/>
      <c r="AY350" s="13"/>
      <c r="BA350" s="13"/>
      <c r="BC350" s="13"/>
      <c r="BE350" s="13"/>
      <c r="BI350" s="13"/>
      <c r="BK350" s="13"/>
    </row>
    <row r="351" spans="15:63" x14ac:dyDescent="0.25">
      <c r="O351" s="13"/>
      <c r="Q351" s="13"/>
      <c r="S351" s="13"/>
      <c r="U351" s="13"/>
      <c r="W351" s="20"/>
      <c r="Y351" s="13"/>
      <c r="AA351" s="13"/>
      <c r="AE351" s="13"/>
      <c r="AG351" s="67"/>
      <c r="AH351" s="67"/>
      <c r="AI351" s="13"/>
      <c r="AJ351" s="1"/>
      <c r="AK351" s="13"/>
      <c r="AL351" s="1"/>
      <c r="AM351" s="13"/>
      <c r="AN351" s="13"/>
      <c r="AO351" s="13"/>
      <c r="AQ351" s="13"/>
      <c r="AR351" s="13"/>
      <c r="AS351" s="13"/>
      <c r="AT351" s="13"/>
      <c r="AU351" s="13"/>
      <c r="AW351" s="13"/>
      <c r="AY351" s="13"/>
      <c r="BA351" s="13"/>
      <c r="BC351" s="13"/>
      <c r="BE351" s="13"/>
      <c r="BI351" s="13"/>
      <c r="BK351" s="13"/>
    </row>
    <row r="352" spans="15:63" x14ac:dyDescent="0.25">
      <c r="O352" s="13"/>
      <c r="Q352" s="13"/>
      <c r="S352" s="13"/>
      <c r="U352" s="13"/>
      <c r="W352" s="20"/>
      <c r="Y352" s="13"/>
      <c r="AA352" s="13"/>
      <c r="AE352" s="13"/>
      <c r="AG352" s="67"/>
      <c r="AH352" s="67"/>
      <c r="AI352" s="13"/>
      <c r="AJ352" s="1"/>
      <c r="AK352" s="13"/>
      <c r="AL352" s="1"/>
      <c r="AM352" s="13"/>
      <c r="AN352" s="13"/>
      <c r="AO352" s="13"/>
      <c r="AQ352" s="13"/>
      <c r="AR352" s="13"/>
      <c r="AS352" s="13"/>
      <c r="AT352" s="13"/>
      <c r="AU352" s="13"/>
      <c r="AW352" s="13"/>
      <c r="AY352" s="13"/>
      <c r="BA352" s="13"/>
      <c r="BC352" s="13"/>
      <c r="BE352" s="13"/>
      <c r="BI352" s="13"/>
      <c r="BK352" s="13"/>
    </row>
    <row r="353" spans="15:63" x14ac:dyDescent="0.25">
      <c r="O353" s="13"/>
      <c r="Q353" s="13"/>
      <c r="S353" s="13"/>
      <c r="U353" s="13"/>
      <c r="W353" s="20"/>
      <c r="Y353" s="13"/>
      <c r="AA353" s="13"/>
      <c r="AE353" s="13"/>
      <c r="AG353" s="67"/>
      <c r="AH353" s="67"/>
      <c r="AI353" s="13"/>
      <c r="AJ353" s="1"/>
      <c r="AK353" s="13"/>
      <c r="AL353" s="1"/>
      <c r="AM353" s="13"/>
      <c r="AN353" s="13"/>
      <c r="AO353" s="13"/>
      <c r="AQ353" s="13"/>
      <c r="AR353" s="13"/>
      <c r="AS353" s="13"/>
      <c r="AT353" s="13"/>
      <c r="AU353" s="13"/>
      <c r="AW353" s="13"/>
      <c r="AY353" s="13"/>
      <c r="BA353" s="13"/>
      <c r="BC353" s="13"/>
      <c r="BE353" s="13"/>
      <c r="BI353" s="13"/>
      <c r="BK353" s="13"/>
    </row>
    <row r="354" spans="15:63" x14ac:dyDescent="0.25">
      <c r="O354" s="13"/>
      <c r="Q354" s="13"/>
      <c r="S354" s="13"/>
      <c r="U354" s="13"/>
      <c r="W354" s="20"/>
      <c r="Y354" s="13"/>
      <c r="AA354" s="13"/>
      <c r="AE354" s="13"/>
      <c r="AG354" s="67"/>
      <c r="AH354" s="67"/>
      <c r="AI354" s="13"/>
      <c r="AJ354" s="1"/>
      <c r="AK354" s="13"/>
      <c r="AL354" s="1"/>
      <c r="AM354" s="13"/>
      <c r="AN354" s="13"/>
      <c r="AO354" s="13"/>
      <c r="AQ354" s="13"/>
      <c r="AR354" s="13"/>
      <c r="AS354" s="13"/>
      <c r="AT354" s="13"/>
      <c r="AU354" s="13"/>
      <c r="AW354" s="13"/>
      <c r="AY354" s="13"/>
      <c r="BA354" s="13"/>
      <c r="BC354" s="13"/>
      <c r="BE354" s="13"/>
      <c r="BI354" s="13"/>
      <c r="BK354" s="13"/>
    </row>
    <row r="355" spans="15:63" x14ac:dyDescent="0.25">
      <c r="O355" s="13"/>
      <c r="Q355" s="13"/>
      <c r="S355" s="13"/>
      <c r="U355" s="13"/>
      <c r="W355" s="20"/>
      <c r="Y355" s="13"/>
      <c r="AA355" s="13"/>
      <c r="AE355" s="13"/>
      <c r="AG355" s="67"/>
      <c r="AH355" s="67"/>
      <c r="AI355" s="13"/>
      <c r="AJ355" s="1"/>
      <c r="AK355" s="13"/>
      <c r="AL355" s="1"/>
      <c r="AM355" s="13"/>
      <c r="AN355" s="13"/>
      <c r="AO355" s="13"/>
      <c r="AQ355" s="13"/>
      <c r="AR355" s="13"/>
      <c r="AS355" s="13"/>
      <c r="AT355" s="13"/>
      <c r="AU355" s="13"/>
      <c r="AW355" s="13"/>
      <c r="AY355" s="13"/>
      <c r="BA355" s="13"/>
      <c r="BC355" s="13"/>
      <c r="BE355" s="13"/>
      <c r="BI355" s="13"/>
      <c r="BK355" s="13"/>
    </row>
    <row r="356" spans="15:63" x14ac:dyDescent="0.25">
      <c r="O356" s="13"/>
      <c r="Q356" s="13"/>
      <c r="S356" s="13"/>
      <c r="U356" s="13"/>
      <c r="W356" s="20"/>
      <c r="Y356" s="13"/>
      <c r="AA356" s="13"/>
      <c r="AE356" s="13"/>
      <c r="AG356" s="67"/>
      <c r="AH356" s="67"/>
      <c r="AI356" s="13"/>
      <c r="AJ356" s="1"/>
      <c r="AK356" s="13"/>
      <c r="AL356" s="1"/>
      <c r="AM356" s="13"/>
      <c r="AN356" s="13"/>
      <c r="AO356" s="13"/>
      <c r="AQ356" s="13"/>
      <c r="AR356" s="13"/>
      <c r="AS356" s="13"/>
      <c r="AT356" s="13"/>
      <c r="AU356" s="13"/>
      <c r="AW356" s="13"/>
      <c r="AY356" s="13"/>
      <c r="BA356" s="13"/>
      <c r="BC356" s="13"/>
      <c r="BE356" s="13"/>
      <c r="BI356" s="13"/>
      <c r="BK356" s="13"/>
    </row>
    <row r="357" spans="15:63" x14ac:dyDescent="0.25">
      <c r="O357" s="13"/>
      <c r="Q357" s="13"/>
      <c r="S357" s="13"/>
      <c r="U357" s="13"/>
      <c r="W357" s="20"/>
      <c r="Y357" s="13"/>
      <c r="AA357" s="13"/>
      <c r="AE357" s="13"/>
      <c r="AG357" s="67"/>
      <c r="AH357" s="67"/>
      <c r="AI357" s="13"/>
      <c r="AJ357" s="1"/>
      <c r="AK357" s="13"/>
      <c r="AL357" s="1"/>
      <c r="AM357" s="13"/>
      <c r="AN357" s="13"/>
      <c r="AO357" s="13"/>
      <c r="AQ357" s="13"/>
      <c r="AR357" s="13"/>
      <c r="AS357" s="13"/>
      <c r="AT357" s="13"/>
      <c r="AU357" s="13"/>
      <c r="AW357" s="13"/>
      <c r="AY357" s="13"/>
      <c r="BA357" s="13"/>
      <c r="BC357" s="13"/>
      <c r="BE357" s="13"/>
      <c r="BI357" s="13"/>
      <c r="BK357" s="13"/>
    </row>
    <row r="358" spans="15:63" x14ac:dyDescent="0.25">
      <c r="O358" s="13"/>
      <c r="Q358" s="13"/>
      <c r="S358" s="13"/>
      <c r="U358" s="13"/>
      <c r="W358" s="20"/>
      <c r="Y358" s="13"/>
      <c r="AA358" s="13"/>
      <c r="AE358" s="13"/>
      <c r="AG358" s="67"/>
      <c r="AH358" s="67"/>
      <c r="AI358" s="13"/>
      <c r="AJ358" s="1"/>
      <c r="AK358" s="13"/>
      <c r="AL358" s="1"/>
      <c r="AM358" s="13"/>
      <c r="AN358" s="13"/>
      <c r="AO358" s="13"/>
      <c r="AQ358" s="13"/>
      <c r="AR358" s="13"/>
      <c r="AS358" s="13"/>
      <c r="AT358" s="13"/>
      <c r="AU358" s="13"/>
      <c r="AW358" s="13"/>
      <c r="AY358" s="13"/>
      <c r="BA358" s="13"/>
      <c r="BC358" s="13"/>
      <c r="BE358" s="13"/>
      <c r="BI358" s="13"/>
      <c r="BK358" s="13"/>
    </row>
    <row r="359" spans="15:63" x14ac:dyDescent="0.25">
      <c r="O359" s="13"/>
      <c r="Q359" s="13"/>
      <c r="S359" s="13"/>
      <c r="U359" s="13"/>
      <c r="W359" s="20"/>
      <c r="Y359" s="13"/>
      <c r="AA359" s="13"/>
      <c r="AE359" s="13"/>
      <c r="AG359" s="67"/>
      <c r="AH359" s="67"/>
      <c r="AI359" s="13"/>
      <c r="AJ359" s="1"/>
      <c r="AK359" s="13"/>
      <c r="AL359" s="1"/>
      <c r="AM359" s="13"/>
      <c r="AN359" s="13"/>
      <c r="AO359" s="13"/>
      <c r="AQ359" s="13"/>
      <c r="AR359" s="13"/>
      <c r="AS359" s="13"/>
      <c r="AT359" s="13"/>
      <c r="AU359" s="13"/>
      <c r="AW359" s="13"/>
      <c r="AY359" s="13"/>
      <c r="BA359" s="13"/>
      <c r="BC359" s="13"/>
      <c r="BE359" s="13"/>
      <c r="BI359" s="13"/>
      <c r="BK359" s="13"/>
    </row>
    <row r="360" spans="15:63" x14ac:dyDescent="0.25">
      <c r="O360" s="13"/>
      <c r="Q360" s="13"/>
      <c r="S360" s="13"/>
      <c r="U360" s="13"/>
      <c r="W360" s="20"/>
      <c r="Y360" s="13"/>
      <c r="AA360" s="13"/>
      <c r="AE360" s="13"/>
      <c r="AG360" s="67"/>
      <c r="AH360" s="67"/>
      <c r="AI360" s="13"/>
      <c r="AJ360" s="1"/>
      <c r="AK360" s="13"/>
      <c r="AL360" s="1"/>
      <c r="AM360" s="13"/>
      <c r="AN360" s="13"/>
      <c r="AO360" s="13"/>
      <c r="AQ360" s="13"/>
      <c r="AR360" s="13"/>
      <c r="AS360" s="13"/>
      <c r="AT360" s="13"/>
      <c r="AU360" s="13"/>
      <c r="AW360" s="13"/>
      <c r="AY360" s="13"/>
      <c r="BA360" s="13"/>
      <c r="BC360" s="13"/>
      <c r="BE360" s="13"/>
      <c r="BI360" s="13"/>
      <c r="BK360" s="13"/>
    </row>
    <row r="361" spans="15:63" x14ac:dyDescent="0.25">
      <c r="O361" s="13"/>
      <c r="Q361" s="13"/>
      <c r="S361" s="13"/>
      <c r="U361" s="13"/>
      <c r="W361" s="20"/>
      <c r="Y361" s="13"/>
      <c r="AA361" s="13"/>
      <c r="AE361" s="13"/>
      <c r="AG361" s="67"/>
      <c r="AH361" s="67"/>
      <c r="AI361" s="13"/>
      <c r="AJ361" s="1"/>
      <c r="AK361" s="13"/>
      <c r="AL361" s="1"/>
      <c r="AM361" s="13"/>
      <c r="AN361" s="13"/>
      <c r="AO361" s="13"/>
      <c r="AQ361" s="13"/>
      <c r="AR361" s="13"/>
      <c r="AS361" s="13"/>
      <c r="AT361" s="13"/>
      <c r="AU361" s="13"/>
      <c r="AW361" s="13"/>
      <c r="AY361" s="13"/>
      <c r="BA361" s="13"/>
      <c r="BC361" s="13"/>
      <c r="BE361" s="13"/>
      <c r="BI361" s="13"/>
      <c r="BK361" s="13"/>
    </row>
    <row r="362" spans="15:63" x14ac:dyDescent="0.25">
      <c r="O362" s="13"/>
      <c r="Q362" s="13"/>
      <c r="S362" s="13"/>
      <c r="U362" s="13"/>
      <c r="W362" s="20"/>
      <c r="Y362" s="13"/>
      <c r="AA362" s="13"/>
      <c r="AE362" s="13"/>
      <c r="AG362" s="67"/>
      <c r="AH362" s="67"/>
      <c r="AI362" s="13"/>
      <c r="AJ362" s="1"/>
      <c r="AK362" s="13"/>
      <c r="AL362" s="1"/>
      <c r="AM362" s="13"/>
      <c r="AN362" s="13"/>
      <c r="AO362" s="13"/>
      <c r="AQ362" s="13"/>
      <c r="AR362" s="13"/>
      <c r="AS362" s="13"/>
      <c r="AT362" s="13"/>
      <c r="AU362" s="13"/>
      <c r="AW362" s="13"/>
      <c r="AY362" s="13"/>
      <c r="BA362" s="13"/>
      <c r="BC362" s="13"/>
      <c r="BE362" s="13"/>
      <c r="BI362" s="13"/>
      <c r="BK362" s="13"/>
    </row>
    <row r="363" spans="15:63" x14ac:dyDescent="0.25">
      <c r="O363" s="13"/>
      <c r="Q363" s="13"/>
      <c r="S363" s="13"/>
      <c r="U363" s="13"/>
      <c r="W363" s="20"/>
      <c r="Y363" s="13"/>
      <c r="AA363" s="13"/>
      <c r="AE363" s="13"/>
      <c r="AG363" s="67"/>
      <c r="AH363" s="67"/>
      <c r="AI363" s="13"/>
      <c r="AJ363" s="1"/>
      <c r="AK363" s="13"/>
      <c r="AL363" s="1"/>
      <c r="AM363" s="13"/>
      <c r="AN363" s="13"/>
      <c r="AO363" s="13"/>
      <c r="AQ363" s="13"/>
      <c r="AR363" s="13"/>
      <c r="AS363" s="13"/>
      <c r="AT363" s="13"/>
      <c r="AU363" s="13"/>
      <c r="AW363" s="13"/>
      <c r="AY363" s="13"/>
      <c r="BA363" s="13"/>
      <c r="BC363" s="13"/>
      <c r="BE363" s="13"/>
      <c r="BI363" s="13"/>
      <c r="BK363" s="13"/>
    </row>
    <row r="364" spans="15:63" x14ac:dyDescent="0.25">
      <c r="O364" s="13"/>
      <c r="Q364" s="13"/>
      <c r="S364" s="13"/>
      <c r="U364" s="13"/>
      <c r="W364" s="20"/>
      <c r="Y364" s="13"/>
      <c r="AA364" s="13"/>
      <c r="AE364" s="13"/>
      <c r="AG364" s="67"/>
      <c r="AH364" s="67"/>
      <c r="AI364" s="13"/>
      <c r="AJ364" s="1"/>
      <c r="AK364" s="13"/>
      <c r="AL364" s="1"/>
      <c r="AM364" s="13"/>
      <c r="AN364" s="13"/>
      <c r="AO364" s="13"/>
      <c r="AQ364" s="13"/>
      <c r="AR364" s="13"/>
      <c r="AS364" s="13"/>
      <c r="AT364" s="13"/>
      <c r="AU364" s="13"/>
      <c r="AW364" s="13"/>
      <c r="AY364" s="13"/>
      <c r="BA364" s="13"/>
      <c r="BC364" s="13"/>
      <c r="BE364" s="13"/>
      <c r="BI364" s="13"/>
      <c r="BK364" s="13"/>
    </row>
    <row r="365" spans="15:63" x14ac:dyDescent="0.25">
      <c r="O365" s="13"/>
      <c r="Q365" s="13"/>
      <c r="S365" s="13"/>
      <c r="U365" s="13"/>
      <c r="W365" s="20"/>
      <c r="Y365" s="13"/>
      <c r="AA365" s="13"/>
      <c r="AE365" s="13"/>
      <c r="AG365" s="67"/>
      <c r="AH365" s="67"/>
      <c r="AI365" s="13"/>
      <c r="AJ365" s="1"/>
      <c r="AK365" s="13"/>
      <c r="AL365" s="1"/>
      <c r="AM365" s="13"/>
      <c r="AN365" s="13"/>
      <c r="AO365" s="13"/>
      <c r="AQ365" s="13"/>
      <c r="AR365" s="13"/>
      <c r="AS365" s="13"/>
      <c r="AT365" s="13"/>
      <c r="AU365" s="13"/>
      <c r="AW365" s="13"/>
      <c r="AY365" s="13"/>
      <c r="BA365" s="13"/>
      <c r="BC365" s="13"/>
      <c r="BE365" s="13"/>
      <c r="BI365" s="13"/>
      <c r="BK365" s="13"/>
    </row>
    <row r="366" spans="15:63" x14ac:dyDescent="0.25">
      <c r="O366" s="13"/>
      <c r="Q366" s="13"/>
      <c r="S366" s="13"/>
      <c r="U366" s="13"/>
      <c r="W366" s="20"/>
      <c r="Y366" s="13"/>
      <c r="AA366" s="13"/>
      <c r="AE366" s="13"/>
      <c r="AG366" s="67"/>
      <c r="AH366" s="67"/>
      <c r="AI366" s="13"/>
      <c r="AJ366" s="1"/>
      <c r="AK366" s="13"/>
      <c r="AL366" s="1"/>
      <c r="AM366" s="13"/>
      <c r="AN366" s="13"/>
      <c r="AO366" s="13"/>
      <c r="AQ366" s="13"/>
      <c r="AR366" s="13"/>
      <c r="AS366" s="13"/>
      <c r="AT366" s="13"/>
      <c r="AU366" s="13"/>
      <c r="AW366" s="13"/>
      <c r="AY366" s="13"/>
      <c r="BA366" s="13"/>
      <c r="BC366" s="13"/>
      <c r="BE366" s="13"/>
      <c r="BI366" s="13"/>
      <c r="BK366" s="13"/>
    </row>
    <row r="367" spans="15:63" x14ac:dyDescent="0.25">
      <c r="O367" s="13"/>
      <c r="Q367" s="13"/>
      <c r="S367" s="13"/>
      <c r="U367" s="13"/>
      <c r="W367" s="20"/>
      <c r="Y367" s="13"/>
      <c r="AA367" s="13"/>
      <c r="AE367" s="13"/>
      <c r="AG367" s="67"/>
      <c r="AH367" s="67"/>
      <c r="AI367" s="13"/>
      <c r="AJ367" s="1"/>
      <c r="AK367" s="13"/>
      <c r="AL367" s="1"/>
      <c r="AM367" s="13"/>
      <c r="AN367" s="13"/>
      <c r="AO367" s="13"/>
      <c r="AQ367" s="13"/>
      <c r="AR367" s="13"/>
      <c r="AS367" s="13"/>
      <c r="AT367" s="13"/>
      <c r="AU367" s="13"/>
      <c r="AW367" s="13"/>
      <c r="AY367" s="13"/>
      <c r="BA367" s="13"/>
      <c r="BC367" s="13"/>
      <c r="BE367" s="13"/>
      <c r="BI367" s="13"/>
      <c r="BK367" s="13"/>
    </row>
    <row r="368" spans="15:63" x14ac:dyDescent="0.25">
      <c r="O368" s="13"/>
      <c r="Q368" s="13"/>
      <c r="S368" s="13"/>
      <c r="U368" s="13"/>
      <c r="W368" s="20"/>
      <c r="Y368" s="13"/>
      <c r="AA368" s="13"/>
      <c r="AE368" s="13"/>
      <c r="AG368" s="67"/>
      <c r="AH368" s="67"/>
      <c r="AI368" s="13"/>
      <c r="AJ368" s="1"/>
      <c r="AK368" s="13"/>
      <c r="AL368" s="1"/>
      <c r="AM368" s="13"/>
      <c r="AN368" s="13"/>
      <c r="AO368" s="13"/>
      <c r="AQ368" s="13"/>
      <c r="AR368" s="13"/>
      <c r="AS368" s="13"/>
      <c r="AT368" s="13"/>
      <c r="AU368" s="13"/>
      <c r="AW368" s="13"/>
      <c r="AY368" s="13"/>
      <c r="BA368" s="13"/>
      <c r="BC368" s="13"/>
      <c r="BE368" s="13"/>
      <c r="BI368" s="13"/>
      <c r="BK368" s="13"/>
    </row>
    <row r="369" spans="15:63" x14ac:dyDescent="0.25">
      <c r="O369" s="13"/>
      <c r="Q369" s="13"/>
      <c r="S369" s="13"/>
      <c r="U369" s="13"/>
      <c r="W369" s="20"/>
      <c r="Y369" s="13"/>
      <c r="AA369" s="13"/>
      <c r="AE369" s="13"/>
      <c r="AG369" s="67"/>
      <c r="AH369" s="67"/>
      <c r="AI369" s="13"/>
      <c r="AJ369" s="1"/>
      <c r="AK369" s="13"/>
      <c r="AL369" s="1"/>
      <c r="AM369" s="13"/>
      <c r="AN369" s="13"/>
      <c r="AO369" s="13"/>
      <c r="AQ369" s="13"/>
      <c r="AR369" s="13"/>
      <c r="AS369" s="13"/>
      <c r="AT369" s="13"/>
      <c r="AU369" s="13"/>
      <c r="AW369" s="13"/>
      <c r="AY369" s="13"/>
      <c r="BA369" s="13"/>
      <c r="BC369" s="13"/>
      <c r="BE369" s="13"/>
      <c r="BI369" s="13"/>
      <c r="BK369" s="13"/>
    </row>
    <row r="370" spans="15:63" x14ac:dyDescent="0.25">
      <c r="O370" s="13"/>
      <c r="Q370" s="13"/>
      <c r="S370" s="13"/>
      <c r="U370" s="13"/>
      <c r="W370" s="20"/>
      <c r="Y370" s="13"/>
      <c r="AA370" s="13"/>
      <c r="AE370" s="13"/>
      <c r="AG370" s="67"/>
      <c r="AH370" s="67"/>
      <c r="AI370" s="13"/>
      <c r="AJ370" s="1"/>
      <c r="AK370" s="13"/>
      <c r="AL370" s="1"/>
      <c r="AM370" s="13"/>
      <c r="AN370" s="13"/>
      <c r="AO370" s="13"/>
      <c r="AQ370" s="13"/>
      <c r="AR370" s="13"/>
      <c r="AS370" s="13"/>
      <c r="AT370" s="13"/>
      <c r="AU370" s="13"/>
      <c r="AW370" s="13"/>
      <c r="AY370" s="13"/>
      <c r="BA370" s="13"/>
      <c r="BC370" s="13"/>
      <c r="BE370" s="13"/>
      <c r="BI370" s="13"/>
      <c r="BK370" s="13"/>
    </row>
    <row r="371" spans="15:63" x14ac:dyDescent="0.25">
      <c r="O371" s="13"/>
      <c r="Q371" s="13"/>
      <c r="S371" s="13"/>
      <c r="U371" s="13"/>
      <c r="W371" s="20"/>
      <c r="Y371" s="13"/>
      <c r="AA371" s="13"/>
      <c r="AE371" s="13"/>
      <c r="AG371" s="67"/>
      <c r="AH371" s="67"/>
      <c r="AI371" s="13"/>
      <c r="AJ371" s="1"/>
      <c r="AK371" s="13"/>
      <c r="AL371" s="1"/>
      <c r="AM371" s="13"/>
      <c r="AN371" s="13"/>
      <c r="AO371" s="13"/>
      <c r="AQ371" s="13"/>
      <c r="AR371" s="13"/>
      <c r="AS371" s="13"/>
      <c r="AT371" s="13"/>
      <c r="AU371" s="13"/>
      <c r="AW371" s="13"/>
      <c r="AY371" s="13"/>
      <c r="BA371" s="13"/>
      <c r="BC371" s="13"/>
      <c r="BE371" s="13"/>
      <c r="BI371" s="13"/>
      <c r="BK371" s="13"/>
    </row>
    <row r="372" spans="15:63" x14ac:dyDescent="0.25">
      <c r="O372" s="13"/>
      <c r="Q372" s="13"/>
      <c r="S372" s="13"/>
      <c r="U372" s="13"/>
      <c r="W372" s="20"/>
      <c r="Y372" s="13"/>
      <c r="AA372" s="13"/>
      <c r="AE372" s="13"/>
      <c r="AG372" s="67"/>
      <c r="AH372" s="67"/>
      <c r="AI372" s="13"/>
      <c r="AJ372" s="1"/>
      <c r="AK372" s="13"/>
      <c r="AL372" s="1"/>
      <c r="AM372" s="13"/>
      <c r="AN372" s="13"/>
      <c r="AO372" s="13"/>
      <c r="AQ372" s="13"/>
      <c r="AR372" s="13"/>
      <c r="AS372" s="13"/>
      <c r="AT372" s="13"/>
      <c r="AU372" s="13"/>
      <c r="AW372" s="13"/>
      <c r="AY372" s="13"/>
      <c r="BA372" s="13"/>
      <c r="BC372" s="13"/>
      <c r="BE372" s="13"/>
      <c r="BI372" s="13"/>
      <c r="BK372" s="13"/>
    </row>
    <row r="373" spans="15:63" x14ac:dyDescent="0.25">
      <c r="O373" s="13"/>
      <c r="Q373" s="13"/>
      <c r="S373" s="13"/>
      <c r="U373" s="13"/>
      <c r="W373" s="20"/>
      <c r="Y373" s="13"/>
      <c r="AA373" s="13"/>
      <c r="AE373" s="13"/>
      <c r="AG373" s="67"/>
      <c r="AH373" s="67"/>
      <c r="AI373" s="13"/>
      <c r="AJ373" s="1"/>
      <c r="AK373" s="13"/>
      <c r="AL373" s="1"/>
      <c r="AM373" s="13"/>
      <c r="AN373" s="13"/>
      <c r="AO373" s="13"/>
      <c r="AQ373" s="13"/>
      <c r="AR373" s="13"/>
      <c r="AS373" s="13"/>
      <c r="AT373" s="13"/>
      <c r="AU373" s="13"/>
      <c r="AW373" s="13"/>
      <c r="AY373" s="13"/>
      <c r="BA373" s="13"/>
      <c r="BC373" s="13"/>
      <c r="BE373" s="13"/>
      <c r="BI373" s="13"/>
      <c r="BK373" s="13"/>
    </row>
    <row r="374" spans="15:63" x14ac:dyDescent="0.25">
      <c r="O374" s="13"/>
      <c r="Q374" s="13"/>
      <c r="S374" s="13"/>
      <c r="U374" s="13"/>
      <c r="W374" s="20"/>
      <c r="Y374" s="13"/>
      <c r="AA374" s="13"/>
      <c r="AE374" s="13"/>
      <c r="AG374" s="67"/>
      <c r="AH374" s="67"/>
      <c r="AI374" s="13"/>
      <c r="AJ374" s="1"/>
      <c r="AK374" s="13"/>
      <c r="AL374" s="1"/>
      <c r="AM374" s="13"/>
      <c r="AN374" s="13"/>
      <c r="AO374" s="13"/>
      <c r="AQ374" s="13"/>
      <c r="AR374" s="13"/>
      <c r="AS374" s="13"/>
      <c r="AT374" s="13"/>
      <c r="AU374" s="13"/>
      <c r="AW374" s="13"/>
      <c r="AY374" s="13"/>
      <c r="BA374" s="13"/>
      <c r="BC374" s="13"/>
      <c r="BE374" s="13"/>
      <c r="BI374" s="13"/>
      <c r="BK374" s="13"/>
    </row>
    <row r="375" spans="15:63" x14ac:dyDescent="0.25">
      <c r="O375" s="13"/>
      <c r="Q375" s="13"/>
      <c r="S375" s="13"/>
      <c r="U375" s="13"/>
      <c r="W375" s="20"/>
      <c r="Y375" s="13"/>
      <c r="AA375" s="13"/>
      <c r="AE375" s="13"/>
      <c r="AG375" s="67"/>
      <c r="AH375" s="67"/>
      <c r="AI375" s="13"/>
      <c r="AJ375" s="1"/>
      <c r="AK375" s="13"/>
      <c r="AL375" s="1"/>
      <c r="AM375" s="13"/>
      <c r="AN375" s="13"/>
      <c r="AO375" s="13"/>
      <c r="AQ375" s="13"/>
      <c r="AR375" s="13"/>
      <c r="AS375" s="13"/>
      <c r="AT375" s="13"/>
      <c r="AU375" s="13"/>
      <c r="AW375" s="13"/>
      <c r="AY375" s="13"/>
      <c r="BA375" s="13"/>
      <c r="BC375" s="13"/>
      <c r="BE375" s="13"/>
      <c r="BI375" s="13"/>
      <c r="BK375" s="13"/>
    </row>
    <row r="376" spans="15:63" x14ac:dyDescent="0.25">
      <c r="O376" s="13"/>
      <c r="Q376" s="13"/>
      <c r="S376" s="13"/>
      <c r="U376" s="13"/>
      <c r="W376" s="20"/>
      <c r="Y376" s="13"/>
      <c r="AA376" s="13"/>
      <c r="AE376" s="13"/>
      <c r="AG376" s="67"/>
      <c r="AH376" s="67"/>
      <c r="AI376" s="13"/>
      <c r="AJ376" s="1"/>
      <c r="AK376" s="13"/>
      <c r="AL376" s="1"/>
      <c r="AM376" s="13"/>
      <c r="AN376" s="13"/>
      <c r="AO376" s="13"/>
      <c r="AQ376" s="13"/>
      <c r="AR376" s="13"/>
      <c r="AS376" s="13"/>
      <c r="AT376" s="13"/>
      <c r="AU376" s="13"/>
      <c r="AW376" s="13"/>
      <c r="AY376" s="13"/>
      <c r="BA376" s="13"/>
      <c r="BC376" s="13"/>
      <c r="BE376" s="13"/>
      <c r="BI376" s="13"/>
      <c r="BK376" s="13"/>
    </row>
    <row r="377" spans="15:63" x14ac:dyDescent="0.25">
      <c r="O377" s="13"/>
      <c r="Q377" s="13"/>
      <c r="S377" s="13"/>
      <c r="U377" s="13"/>
      <c r="W377" s="20"/>
      <c r="Y377" s="13"/>
      <c r="AA377" s="13"/>
      <c r="AE377" s="13"/>
      <c r="AG377" s="67"/>
      <c r="AH377" s="67"/>
      <c r="AI377" s="13"/>
      <c r="AJ377" s="1"/>
      <c r="AK377" s="13"/>
      <c r="AL377" s="1"/>
      <c r="AM377" s="13"/>
      <c r="AN377" s="13"/>
      <c r="AO377" s="13"/>
      <c r="AQ377" s="13"/>
      <c r="AR377" s="13"/>
      <c r="AS377" s="13"/>
      <c r="AT377" s="13"/>
      <c r="AU377" s="13"/>
      <c r="AW377" s="13"/>
      <c r="AY377" s="13"/>
      <c r="BA377" s="13"/>
      <c r="BC377" s="13"/>
      <c r="BE377" s="13"/>
      <c r="BI377" s="13"/>
      <c r="BK377" s="13"/>
    </row>
    <row r="378" spans="15:63" x14ac:dyDescent="0.25">
      <c r="O378" s="13"/>
      <c r="Q378" s="13"/>
      <c r="S378" s="13"/>
      <c r="U378" s="13"/>
      <c r="W378" s="20"/>
      <c r="Y378" s="13"/>
      <c r="AA378" s="13"/>
      <c r="AE378" s="13"/>
      <c r="AG378" s="67"/>
      <c r="AH378" s="67"/>
      <c r="AI378" s="13"/>
      <c r="AJ378" s="1"/>
      <c r="AK378" s="13"/>
      <c r="AL378" s="1"/>
      <c r="AM378" s="13"/>
      <c r="AN378" s="13"/>
      <c r="AO378" s="13"/>
      <c r="AQ378" s="13"/>
      <c r="AR378" s="13"/>
      <c r="AS378" s="13"/>
      <c r="AT378" s="13"/>
      <c r="AU378" s="13"/>
      <c r="AW378" s="13"/>
      <c r="AY378" s="13"/>
      <c r="BA378" s="13"/>
      <c r="BC378" s="13"/>
      <c r="BE378" s="13"/>
      <c r="BI378" s="13"/>
      <c r="BK378" s="13"/>
    </row>
    <row r="379" spans="15:63" x14ac:dyDescent="0.25">
      <c r="O379" s="13"/>
      <c r="Q379" s="13"/>
      <c r="S379" s="13"/>
      <c r="U379" s="13"/>
      <c r="W379" s="20"/>
      <c r="Y379" s="13"/>
      <c r="AA379" s="13"/>
      <c r="AE379" s="13"/>
      <c r="AG379" s="67"/>
      <c r="AH379" s="67"/>
      <c r="AI379" s="13"/>
      <c r="AJ379" s="1"/>
      <c r="AK379" s="13"/>
      <c r="AL379" s="1"/>
      <c r="AM379" s="13"/>
      <c r="AN379" s="13"/>
      <c r="AO379" s="13"/>
      <c r="AQ379" s="13"/>
      <c r="AR379" s="13"/>
      <c r="AS379" s="13"/>
      <c r="AT379" s="13"/>
      <c r="AU379" s="13"/>
      <c r="AW379" s="13"/>
      <c r="AY379" s="13"/>
      <c r="BA379" s="13"/>
      <c r="BC379" s="13"/>
      <c r="BE379" s="13"/>
      <c r="BI379" s="13"/>
      <c r="BK379" s="13"/>
    </row>
    <row r="380" spans="15:63" x14ac:dyDescent="0.25">
      <c r="O380" s="13"/>
      <c r="Q380" s="13"/>
      <c r="S380" s="13"/>
      <c r="U380" s="13"/>
      <c r="W380" s="20"/>
      <c r="Y380" s="13"/>
      <c r="AA380" s="13"/>
      <c r="AE380" s="13"/>
      <c r="AG380" s="67"/>
      <c r="AH380" s="67"/>
      <c r="AI380" s="13"/>
      <c r="AJ380" s="1"/>
      <c r="AK380" s="13"/>
      <c r="AL380" s="1"/>
      <c r="AM380" s="13"/>
      <c r="AN380" s="13"/>
      <c r="AO380" s="13"/>
      <c r="AQ380" s="13"/>
      <c r="AR380" s="13"/>
      <c r="AS380" s="13"/>
      <c r="AT380" s="13"/>
      <c r="AU380" s="13"/>
      <c r="AW380" s="13"/>
      <c r="AY380" s="13"/>
      <c r="BA380" s="13"/>
      <c r="BC380" s="13"/>
      <c r="BE380" s="13"/>
      <c r="BI380" s="13"/>
      <c r="BK380" s="13"/>
    </row>
    <row r="381" spans="15:63" x14ac:dyDescent="0.25">
      <c r="O381" s="13"/>
      <c r="Q381" s="13"/>
      <c r="S381" s="13"/>
      <c r="U381" s="13"/>
      <c r="W381" s="20"/>
      <c r="Y381" s="13"/>
      <c r="AA381" s="13"/>
      <c r="AE381" s="13"/>
      <c r="AG381" s="67"/>
      <c r="AH381" s="67"/>
      <c r="AI381" s="13"/>
      <c r="AJ381" s="1"/>
      <c r="AK381" s="13"/>
      <c r="AL381" s="1"/>
      <c r="AM381" s="13"/>
      <c r="AN381" s="13"/>
      <c r="AO381" s="13"/>
      <c r="AQ381" s="13"/>
      <c r="AR381" s="13"/>
      <c r="AS381" s="13"/>
      <c r="AT381" s="13"/>
      <c r="AU381" s="13"/>
      <c r="AW381" s="13"/>
      <c r="AY381" s="13"/>
      <c r="BA381" s="13"/>
      <c r="BC381" s="13"/>
      <c r="BE381" s="13"/>
      <c r="BI381" s="13"/>
      <c r="BK381" s="13"/>
    </row>
    <row r="382" spans="15:63" x14ac:dyDescent="0.25">
      <c r="O382" s="13"/>
      <c r="Q382" s="13"/>
      <c r="S382" s="13"/>
      <c r="U382" s="13"/>
      <c r="W382" s="20"/>
      <c r="Y382" s="13"/>
      <c r="AA382" s="13"/>
      <c r="AE382" s="13"/>
      <c r="AG382" s="67"/>
      <c r="AH382" s="67"/>
      <c r="AI382" s="13"/>
      <c r="AJ382" s="1"/>
      <c r="AK382" s="13"/>
      <c r="AL382" s="1"/>
      <c r="AM382" s="13"/>
      <c r="AN382" s="13"/>
      <c r="AO382" s="13"/>
      <c r="AQ382" s="13"/>
      <c r="AR382" s="13"/>
      <c r="AS382" s="13"/>
      <c r="AT382" s="13"/>
      <c r="AU382" s="13"/>
      <c r="AW382" s="13"/>
      <c r="AY382" s="13"/>
      <c r="BA382" s="13"/>
      <c r="BC382" s="13"/>
      <c r="BE382" s="13"/>
      <c r="BI382" s="13"/>
      <c r="BK382" s="13"/>
    </row>
    <row r="383" spans="15:63" x14ac:dyDescent="0.25">
      <c r="O383" s="13"/>
      <c r="Q383" s="13"/>
      <c r="S383" s="13"/>
      <c r="U383" s="13"/>
      <c r="W383" s="20"/>
      <c r="Y383" s="13"/>
      <c r="AA383" s="13"/>
      <c r="AE383" s="13"/>
      <c r="AG383" s="67"/>
      <c r="AH383" s="67"/>
      <c r="AI383" s="13"/>
      <c r="AJ383" s="1"/>
      <c r="AK383" s="13"/>
      <c r="AL383" s="1"/>
      <c r="AM383" s="13"/>
      <c r="AN383" s="13"/>
      <c r="AO383" s="13"/>
      <c r="AQ383" s="13"/>
      <c r="AR383" s="13"/>
      <c r="AS383" s="13"/>
      <c r="AT383" s="13"/>
      <c r="AU383" s="13"/>
      <c r="AW383" s="13"/>
      <c r="AY383" s="13"/>
      <c r="BA383" s="13"/>
      <c r="BC383" s="13"/>
      <c r="BE383" s="13"/>
      <c r="BI383" s="13"/>
      <c r="BK383" s="13"/>
    </row>
    <row r="384" spans="15:63" x14ac:dyDescent="0.25">
      <c r="O384" s="13"/>
      <c r="Q384" s="13"/>
      <c r="S384" s="13"/>
      <c r="U384" s="13"/>
      <c r="W384" s="20"/>
      <c r="Y384" s="13"/>
      <c r="AA384" s="13"/>
      <c r="AE384" s="13"/>
      <c r="AG384" s="67"/>
      <c r="AH384" s="67"/>
      <c r="AI384" s="13"/>
      <c r="AJ384" s="1"/>
      <c r="AK384" s="13"/>
      <c r="AL384" s="1"/>
      <c r="AM384" s="13"/>
      <c r="AN384" s="13"/>
      <c r="AO384" s="13"/>
      <c r="AQ384" s="13"/>
      <c r="AR384" s="13"/>
      <c r="AS384" s="13"/>
      <c r="AT384" s="13"/>
      <c r="AU384" s="13"/>
      <c r="AW384" s="13"/>
      <c r="AY384" s="13"/>
      <c r="BA384" s="13"/>
      <c r="BC384" s="13"/>
      <c r="BE384" s="13"/>
      <c r="BI384" s="13"/>
      <c r="BK384" s="13"/>
    </row>
    <row r="385" spans="15:63" x14ac:dyDescent="0.25">
      <c r="O385" s="13"/>
      <c r="Q385" s="13"/>
      <c r="S385" s="13"/>
      <c r="U385" s="13"/>
      <c r="W385" s="20"/>
      <c r="Y385" s="13"/>
      <c r="AA385" s="13"/>
      <c r="AE385" s="13"/>
      <c r="AG385" s="67"/>
      <c r="AH385" s="67"/>
      <c r="AI385" s="13"/>
      <c r="AJ385" s="1"/>
      <c r="AK385" s="13"/>
      <c r="AL385" s="1"/>
      <c r="AM385" s="13"/>
      <c r="AN385" s="13"/>
      <c r="AO385" s="13"/>
      <c r="AQ385" s="13"/>
      <c r="AR385" s="13"/>
      <c r="AS385" s="13"/>
      <c r="AT385" s="13"/>
      <c r="AU385" s="13"/>
      <c r="AW385" s="13"/>
      <c r="AY385" s="13"/>
      <c r="BA385" s="13"/>
      <c r="BC385" s="13"/>
      <c r="BE385" s="13"/>
      <c r="BI385" s="13"/>
      <c r="BK385" s="13"/>
    </row>
    <row r="386" spans="15:63" x14ac:dyDescent="0.25">
      <c r="O386" s="13"/>
      <c r="Q386" s="13"/>
      <c r="S386" s="13"/>
      <c r="U386" s="13"/>
      <c r="W386" s="20"/>
      <c r="Y386" s="13"/>
      <c r="AA386" s="13"/>
      <c r="AE386" s="13"/>
      <c r="AG386" s="67"/>
      <c r="AH386" s="67"/>
      <c r="AI386" s="13"/>
      <c r="AJ386" s="1"/>
      <c r="AK386" s="13"/>
      <c r="AL386" s="1"/>
      <c r="AM386" s="13"/>
      <c r="AN386" s="13"/>
      <c r="AO386" s="13"/>
      <c r="AQ386" s="13"/>
      <c r="AR386" s="13"/>
      <c r="AS386" s="13"/>
      <c r="AT386" s="13"/>
      <c r="AU386" s="13"/>
      <c r="AW386" s="13"/>
      <c r="AY386" s="13"/>
      <c r="BA386" s="13"/>
      <c r="BC386" s="13"/>
      <c r="BE386" s="13"/>
      <c r="BI386" s="13"/>
      <c r="BK386" s="13"/>
    </row>
    <row r="387" spans="15:63" x14ac:dyDescent="0.25">
      <c r="O387" s="13"/>
      <c r="Q387" s="13"/>
      <c r="S387" s="13"/>
      <c r="U387" s="13"/>
      <c r="W387" s="20"/>
      <c r="Y387" s="13"/>
      <c r="AA387" s="13"/>
      <c r="AE387" s="13"/>
      <c r="AG387" s="67"/>
      <c r="AH387" s="67"/>
      <c r="AI387" s="13"/>
      <c r="AJ387" s="1"/>
      <c r="AK387" s="13"/>
      <c r="AL387" s="1"/>
      <c r="AM387" s="13"/>
      <c r="AN387" s="13"/>
      <c r="AO387" s="13"/>
      <c r="AQ387" s="13"/>
      <c r="AR387" s="13"/>
      <c r="AS387" s="13"/>
      <c r="AT387" s="13"/>
      <c r="AU387" s="13"/>
      <c r="AW387" s="13"/>
      <c r="AY387" s="13"/>
      <c r="BA387" s="13"/>
      <c r="BC387" s="13"/>
      <c r="BE387" s="13"/>
      <c r="BI387" s="13"/>
      <c r="BK387" s="13"/>
    </row>
    <row r="388" spans="15:63" x14ac:dyDescent="0.25">
      <c r="O388" s="13"/>
      <c r="Q388" s="13"/>
      <c r="S388" s="13"/>
      <c r="U388" s="13"/>
      <c r="W388" s="20"/>
      <c r="Y388" s="13"/>
      <c r="AA388" s="13"/>
      <c r="AE388" s="13"/>
      <c r="AG388" s="67"/>
      <c r="AH388" s="67"/>
      <c r="AI388" s="13"/>
      <c r="AJ388" s="1"/>
      <c r="AK388" s="13"/>
      <c r="AL388" s="1"/>
      <c r="AM388" s="13"/>
      <c r="AN388" s="13"/>
      <c r="AO388" s="13"/>
      <c r="AQ388" s="13"/>
      <c r="AR388" s="13"/>
      <c r="AS388" s="13"/>
      <c r="AT388" s="13"/>
      <c r="AU388" s="13"/>
      <c r="AW388" s="13"/>
      <c r="AY388" s="13"/>
      <c r="BA388" s="13"/>
      <c r="BC388" s="13"/>
      <c r="BE388" s="13"/>
      <c r="BI388" s="13"/>
      <c r="BK388" s="13"/>
    </row>
    <row r="389" spans="15:63" x14ac:dyDescent="0.25">
      <c r="O389" s="13"/>
      <c r="Q389" s="13"/>
      <c r="S389" s="13"/>
      <c r="U389" s="13"/>
      <c r="W389" s="20"/>
      <c r="Y389" s="13"/>
      <c r="AA389" s="13"/>
      <c r="AE389" s="13"/>
      <c r="AG389" s="67"/>
      <c r="AH389" s="67"/>
      <c r="AI389" s="13"/>
      <c r="AJ389" s="1"/>
      <c r="AK389" s="13"/>
      <c r="AL389" s="1"/>
      <c r="AM389" s="13"/>
      <c r="AN389" s="13"/>
      <c r="AO389" s="13"/>
      <c r="AQ389" s="13"/>
      <c r="AR389" s="13"/>
      <c r="AS389" s="13"/>
      <c r="AT389" s="13"/>
      <c r="AU389" s="13"/>
      <c r="AW389" s="13"/>
      <c r="AY389" s="13"/>
      <c r="BA389" s="13"/>
      <c r="BC389" s="13"/>
      <c r="BE389" s="13"/>
      <c r="BI389" s="13"/>
      <c r="BK389" s="13"/>
    </row>
    <row r="390" spans="15:63" x14ac:dyDescent="0.25">
      <c r="O390" s="13"/>
      <c r="Q390" s="13"/>
      <c r="S390" s="13"/>
      <c r="U390" s="13"/>
      <c r="W390" s="20"/>
      <c r="Y390" s="13"/>
      <c r="AA390" s="13"/>
      <c r="AE390" s="13"/>
      <c r="AG390" s="67"/>
      <c r="AH390" s="67"/>
      <c r="AI390" s="13"/>
      <c r="AJ390" s="1"/>
      <c r="AK390" s="13"/>
      <c r="AL390" s="1"/>
      <c r="AM390" s="13"/>
      <c r="AN390" s="13"/>
      <c r="AO390" s="13"/>
      <c r="AQ390" s="13"/>
      <c r="AR390" s="13"/>
      <c r="AS390" s="13"/>
      <c r="AT390" s="13"/>
      <c r="AU390" s="13"/>
      <c r="AW390" s="13"/>
      <c r="AY390" s="13"/>
      <c r="BA390" s="13"/>
      <c r="BC390" s="13"/>
      <c r="BE390" s="13"/>
      <c r="BI390" s="13"/>
      <c r="BK390" s="13"/>
    </row>
    <row r="391" spans="15:63" x14ac:dyDescent="0.25">
      <c r="O391" s="13"/>
      <c r="Q391" s="13"/>
      <c r="S391" s="13"/>
      <c r="U391" s="13"/>
      <c r="W391" s="20"/>
      <c r="Y391" s="13"/>
      <c r="AA391" s="13"/>
      <c r="AE391" s="13"/>
      <c r="AG391" s="67"/>
      <c r="AH391" s="67"/>
      <c r="AI391" s="13"/>
      <c r="AJ391" s="1"/>
      <c r="AK391" s="13"/>
      <c r="AL391" s="1"/>
      <c r="AM391" s="13"/>
      <c r="AN391" s="13"/>
      <c r="AO391" s="13"/>
      <c r="AQ391" s="13"/>
      <c r="AR391" s="13"/>
      <c r="AS391" s="13"/>
      <c r="AT391" s="13"/>
      <c r="AU391" s="13"/>
      <c r="AW391" s="13"/>
      <c r="AY391" s="13"/>
      <c r="BA391" s="13"/>
      <c r="BC391" s="13"/>
      <c r="BE391" s="13"/>
      <c r="BI391" s="13"/>
      <c r="BK391" s="13"/>
    </row>
    <row r="392" spans="15:63" x14ac:dyDescent="0.25">
      <c r="O392" s="13"/>
      <c r="Q392" s="13"/>
      <c r="S392" s="13"/>
      <c r="U392" s="13"/>
      <c r="W392" s="20"/>
      <c r="Y392" s="13"/>
      <c r="AA392" s="13"/>
      <c r="AE392" s="13"/>
      <c r="AG392" s="67"/>
      <c r="AH392" s="67"/>
      <c r="AI392" s="13"/>
      <c r="AJ392" s="1"/>
      <c r="AK392" s="13"/>
      <c r="AL392" s="1"/>
      <c r="AM392" s="13"/>
      <c r="AN392" s="13"/>
      <c r="AO392" s="13"/>
      <c r="AQ392" s="13"/>
      <c r="AR392" s="13"/>
      <c r="AS392" s="13"/>
      <c r="AT392" s="13"/>
      <c r="AU392" s="13"/>
      <c r="AW392" s="13"/>
      <c r="AY392" s="13"/>
      <c r="BA392" s="13"/>
      <c r="BC392" s="13"/>
      <c r="BE392" s="13"/>
      <c r="BI392" s="13"/>
      <c r="BK392" s="13"/>
    </row>
    <row r="393" spans="15:63" x14ac:dyDescent="0.25">
      <c r="O393" s="13"/>
      <c r="Q393" s="13"/>
      <c r="S393" s="13"/>
      <c r="U393" s="13"/>
      <c r="W393" s="20"/>
      <c r="Y393" s="13"/>
      <c r="AA393" s="13"/>
      <c r="AE393" s="13"/>
      <c r="AG393" s="67"/>
      <c r="AH393" s="67"/>
      <c r="AI393" s="13"/>
      <c r="AJ393" s="1"/>
      <c r="AK393" s="13"/>
      <c r="AL393" s="1"/>
      <c r="AM393" s="13"/>
      <c r="AN393" s="13"/>
      <c r="AO393" s="13"/>
      <c r="AQ393" s="13"/>
      <c r="AR393" s="13"/>
      <c r="AS393" s="13"/>
      <c r="AT393" s="13"/>
      <c r="AU393" s="13"/>
      <c r="AW393" s="13"/>
      <c r="AY393" s="13"/>
      <c r="BA393" s="13"/>
      <c r="BC393" s="13"/>
      <c r="BE393" s="13"/>
      <c r="BI393" s="13"/>
      <c r="BK393" s="13"/>
    </row>
    <row r="394" spans="15:63" x14ac:dyDescent="0.25">
      <c r="O394" s="13"/>
      <c r="Q394" s="13"/>
      <c r="S394" s="13"/>
      <c r="U394" s="13"/>
      <c r="W394" s="20"/>
      <c r="Y394" s="13"/>
      <c r="AA394" s="13"/>
      <c r="AE394" s="13"/>
      <c r="AG394" s="67"/>
      <c r="AH394" s="67"/>
      <c r="AI394" s="13"/>
      <c r="AJ394" s="1"/>
      <c r="AK394" s="13"/>
      <c r="AL394" s="1"/>
      <c r="AM394" s="13"/>
      <c r="AN394" s="13"/>
      <c r="AO394" s="13"/>
      <c r="AQ394" s="13"/>
      <c r="AR394" s="13"/>
      <c r="AS394" s="13"/>
      <c r="AT394" s="13"/>
      <c r="AU394" s="13"/>
      <c r="AW394" s="13"/>
      <c r="AY394" s="13"/>
      <c r="BA394" s="13"/>
      <c r="BC394" s="13"/>
      <c r="BE394" s="13"/>
      <c r="BI394" s="13"/>
      <c r="BK394" s="13"/>
    </row>
    <row r="395" spans="15:63" x14ac:dyDescent="0.25">
      <c r="O395" s="13"/>
      <c r="Q395" s="13"/>
      <c r="S395" s="13"/>
      <c r="U395" s="13"/>
      <c r="W395" s="20"/>
      <c r="Y395" s="13"/>
      <c r="AA395" s="13"/>
      <c r="AE395" s="13"/>
      <c r="AG395" s="67"/>
      <c r="AH395" s="67"/>
      <c r="AI395" s="13"/>
      <c r="AJ395" s="1"/>
      <c r="AK395" s="13"/>
      <c r="AL395" s="1"/>
      <c r="AM395" s="13"/>
      <c r="AN395" s="13"/>
      <c r="AO395" s="13"/>
      <c r="AQ395" s="13"/>
      <c r="AR395" s="13"/>
      <c r="AS395" s="13"/>
      <c r="AT395" s="13"/>
      <c r="AU395" s="13"/>
      <c r="AW395" s="13"/>
      <c r="AY395" s="13"/>
      <c r="BA395" s="13"/>
      <c r="BC395" s="13"/>
      <c r="BE395" s="13"/>
      <c r="BI395" s="13"/>
      <c r="BK395" s="13"/>
    </row>
    <row r="396" spans="15:63" x14ac:dyDescent="0.25">
      <c r="O396" s="13"/>
      <c r="Q396" s="13"/>
      <c r="S396" s="13"/>
      <c r="U396" s="13"/>
      <c r="W396" s="20"/>
      <c r="Y396" s="13"/>
      <c r="AA396" s="13"/>
      <c r="AE396" s="13"/>
      <c r="AG396" s="67"/>
      <c r="AH396" s="67"/>
      <c r="AI396" s="13"/>
      <c r="AJ396" s="1"/>
      <c r="AK396" s="13"/>
      <c r="AL396" s="1"/>
      <c r="AM396" s="13"/>
      <c r="AN396" s="13"/>
      <c r="AO396" s="13"/>
      <c r="AQ396" s="13"/>
      <c r="AR396" s="13"/>
      <c r="AS396" s="13"/>
      <c r="AT396" s="13"/>
      <c r="AU396" s="13"/>
      <c r="AW396" s="13"/>
      <c r="AY396" s="13"/>
      <c r="BA396" s="13"/>
      <c r="BC396" s="13"/>
      <c r="BE396" s="13"/>
      <c r="BI396" s="13"/>
      <c r="BK396" s="13"/>
    </row>
    <row r="397" spans="15:63" x14ac:dyDescent="0.25">
      <c r="O397" s="13"/>
      <c r="Q397" s="13"/>
      <c r="S397" s="13"/>
      <c r="U397" s="13"/>
      <c r="W397" s="20"/>
      <c r="Y397" s="13"/>
      <c r="AA397" s="13"/>
      <c r="AE397" s="13"/>
      <c r="AG397" s="67"/>
      <c r="AH397" s="67"/>
      <c r="AI397" s="13"/>
      <c r="AJ397" s="1"/>
      <c r="AK397" s="13"/>
      <c r="AL397" s="1"/>
      <c r="AM397" s="13"/>
      <c r="AN397" s="13"/>
      <c r="AO397" s="13"/>
      <c r="AQ397" s="13"/>
      <c r="AR397" s="13"/>
      <c r="AS397" s="13"/>
      <c r="AT397" s="13"/>
      <c r="AU397" s="13"/>
      <c r="AW397" s="13"/>
      <c r="AY397" s="13"/>
      <c r="BA397" s="13"/>
      <c r="BC397" s="13"/>
      <c r="BE397" s="13"/>
      <c r="BI397" s="13"/>
      <c r="BK397" s="13"/>
    </row>
    <row r="398" spans="15:63" x14ac:dyDescent="0.25">
      <c r="O398" s="13"/>
      <c r="Q398" s="13"/>
      <c r="S398" s="13"/>
      <c r="U398" s="13"/>
      <c r="W398" s="20"/>
      <c r="Y398" s="13"/>
      <c r="AA398" s="13"/>
      <c r="AE398" s="13"/>
      <c r="AG398" s="67"/>
      <c r="AH398" s="67"/>
      <c r="AI398" s="13"/>
      <c r="AJ398" s="1"/>
      <c r="AK398" s="13"/>
      <c r="AL398" s="1"/>
      <c r="AM398" s="13"/>
      <c r="AN398" s="13"/>
      <c r="AO398" s="13"/>
      <c r="AQ398" s="13"/>
      <c r="AR398" s="13"/>
      <c r="AS398" s="13"/>
      <c r="AT398" s="13"/>
      <c r="AU398" s="13"/>
      <c r="AW398" s="13"/>
      <c r="AY398" s="13"/>
      <c r="BA398" s="13"/>
      <c r="BC398" s="13"/>
      <c r="BE398" s="13"/>
      <c r="BI398" s="13"/>
      <c r="BK398" s="13"/>
    </row>
    <row r="399" spans="15:63" x14ac:dyDescent="0.25">
      <c r="O399" s="13"/>
      <c r="Q399" s="13"/>
      <c r="S399" s="13"/>
      <c r="U399" s="13"/>
      <c r="W399" s="20"/>
      <c r="Y399" s="13"/>
      <c r="AA399" s="13"/>
      <c r="AE399" s="13"/>
      <c r="AG399" s="67"/>
      <c r="AH399" s="67"/>
      <c r="AI399" s="13"/>
      <c r="AJ399" s="1"/>
      <c r="AK399" s="13"/>
      <c r="AL399" s="1"/>
      <c r="AM399" s="13"/>
      <c r="AN399" s="13"/>
      <c r="AO399" s="13"/>
      <c r="AQ399" s="13"/>
      <c r="AR399" s="13"/>
      <c r="AS399" s="13"/>
      <c r="AT399" s="13"/>
      <c r="AU399" s="13"/>
      <c r="AW399" s="13"/>
      <c r="AY399" s="13"/>
      <c r="BA399" s="13"/>
      <c r="BC399" s="13"/>
      <c r="BE399" s="13"/>
      <c r="BI399" s="13"/>
      <c r="BK399" s="13"/>
    </row>
    <row r="400" spans="15:63" x14ac:dyDescent="0.25">
      <c r="O400" s="13"/>
      <c r="Q400" s="13"/>
      <c r="S400" s="13"/>
      <c r="U400" s="13"/>
      <c r="W400" s="20"/>
      <c r="Y400" s="13"/>
      <c r="AA400" s="13"/>
      <c r="AE400" s="13"/>
      <c r="AG400" s="67"/>
      <c r="AH400" s="67"/>
      <c r="AI400" s="13"/>
      <c r="AJ400" s="1"/>
      <c r="AK400" s="13"/>
      <c r="AL400" s="1"/>
      <c r="AM400" s="13"/>
      <c r="AN400" s="13"/>
      <c r="AO400" s="13"/>
      <c r="AQ400" s="13"/>
      <c r="AR400" s="13"/>
      <c r="AS400" s="13"/>
      <c r="AT400" s="13"/>
      <c r="AU400" s="13"/>
      <c r="AW400" s="13"/>
      <c r="AY400" s="13"/>
      <c r="BA400" s="13"/>
      <c r="BC400" s="13"/>
      <c r="BE400" s="13"/>
      <c r="BI400" s="13"/>
      <c r="BK400" s="13"/>
    </row>
    <row r="401" spans="15:63" x14ac:dyDescent="0.25">
      <c r="O401" s="13"/>
      <c r="Q401" s="13"/>
      <c r="S401" s="13"/>
      <c r="U401" s="13"/>
      <c r="W401" s="20"/>
      <c r="Y401" s="13"/>
      <c r="AA401" s="13"/>
      <c r="AE401" s="13"/>
      <c r="AG401" s="67"/>
      <c r="AH401" s="67"/>
      <c r="AI401" s="13"/>
      <c r="AJ401" s="1"/>
      <c r="AK401" s="13"/>
      <c r="AL401" s="1"/>
      <c r="AM401" s="13"/>
      <c r="AN401" s="13"/>
      <c r="AO401" s="13"/>
      <c r="AQ401" s="13"/>
      <c r="AR401" s="13"/>
      <c r="AS401" s="13"/>
      <c r="AT401" s="13"/>
      <c r="AU401" s="13"/>
      <c r="AW401" s="13"/>
      <c r="AY401" s="13"/>
      <c r="BA401" s="13"/>
      <c r="BC401" s="13"/>
      <c r="BE401" s="13"/>
      <c r="BI401" s="13"/>
      <c r="BK401" s="13"/>
    </row>
    <row r="402" spans="15:63" x14ac:dyDescent="0.25">
      <c r="O402" s="13"/>
      <c r="Q402" s="13"/>
      <c r="S402" s="13"/>
      <c r="U402" s="13"/>
      <c r="W402" s="20"/>
      <c r="Y402" s="13"/>
      <c r="AA402" s="13"/>
      <c r="AE402" s="13"/>
      <c r="AG402" s="67"/>
      <c r="AH402" s="67"/>
      <c r="AI402" s="13"/>
      <c r="AJ402" s="1"/>
      <c r="AK402" s="13"/>
      <c r="AL402" s="1"/>
      <c r="AM402" s="13"/>
      <c r="AN402" s="13"/>
      <c r="AO402" s="13"/>
      <c r="AQ402" s="13"/>
      <c r="AR402" s="13"/>
      <c r="AS402" s="13"/>
      <c r="AT402" s="13"/>
      <c r="AU402" s="13"/>
      <c r="AW402" s="13"/>
      <c r="AY402" s="13"/>
      <c r="BA402" s="13"/>
      <c r="BC402" s="13"/>
      <c r="BE402" s="13"/>
      <c r="BI402" s="13"/>
      <c r="BK402" s="13"/>
    </row>
    <row r="403" spans="15:63" x14ac:dyDescent="0.25">
      <c r="O403" s="13"/>
      <c r="Q403" s="13"/>
      <c r="S403" s="13"/>
      <c r="U403" s="13"/>
      <c r="W403" s="20"/>
      <c r="Y403" s="13"/>
      <c r="AA403" s="13"/>
      <c r="AE403" s="13"/>
      <c r="AG403" s="67"/>
      <c r="AH403" s="67"/>
      <c r="AI403" s="13"/>
      <c r="AJ403" s="1"/>
      <c r="AK403" s="13"/>
      <c r="AL403" s="1"/>
      <c r="AM403" s="13"/>
      <c r="AN403" s="13"/>
      <c r="AO403" s="13"/>
      <c r="AQ403" s="13"/>
      <c r="AR403" s="13"/>
      <c r="AS403" s="13"/>
      <c r="AT403" s="13"/>
      <c r="AU403" s="13"/>
      <c r="AW403" s="13"/>
      <c r="AY403" s="13"/>
      <c r="BA403" s="13"/>
      <c r="BC403" s="13"/>
      <c r="BE403" s="13"/>
      <c r="BI403" s="13"/>
      <c r="BK403" s="13"/>
    </row>
    <row r="404" spans="15:63" x14ac:dyDescent="0.25">
      <c r="O404" s="13"/>
      <c r="Q404" s="13"/>
      <c r="S404" s="13"/>
      <c r="U404" s="13"/>
      <c r="W404" s="20"/>
      <c r="Y404" s="13"/>
      <c r="AA404" s="13"/>
      <c r="AE404" s="13"/>
      <c r="AG404" s="67"/>
      <c r="AH404" s="67"/>
      <c r="AI404" s="13"/>
      <c r="AJ404" s="1"/>
      <c r="AK404" s="13"/>
      <c r="AL404" s="1"/>
      <c r="AM404" s="13"/>
      <c r="AN404" s="13"/>
      <c r="AO404" s="13"/>
      <c r="AQ404" s="13"/>
      <c r="AR404" s="13"/>
      <c r="AS404" s="13"/>
      <c r="AT404" s="13"/>
      <c r="AU404" s="13"/>
      <c r="AW404" s="13"/>
      <c r="AY404" s="13"/>
      <c r="BA404" s="13"/>
      <c r="BC404" s="13"/>
      <c r="BE404" s="13"/>
      <c r="BI404" s="13"/>
      <c r="BK404" s="13"/>
    </row>
    <row r="405" spans="15:63" x14ac:dyDescent="0.25">
      <c r="O405" s="13"/>
      <c r="Q405" s="13"/>
      <c r="S405" s="13"/>
      <c r="U405" s="13"/>
      <c r="W405" s="20"/>
      <c r="Y405" s="13"/>
      <c r="AA405" s="13"/>
      <c r="AE405" s="13"/>
      <c r="AG405" s="67"/>
      <c r="AH405" s="67"/>
      <c r="AI405" s="13"/>
      <c r="AJ405" s="1"/>
      <c r="AK405" s="13"/>
      <c r="AL405" s="1"/>
      <c r="AM405" s="13"/>
      <c r="AN405" s="13"/>
      <c r="AO405" s="13"/>
      <c r="AQ405" s="13"/>
      <c r="AR405" s="13"/>
      <c r="AS405" s="13"/>
      <c r="AT405" s="13"/>
      <c r="AU405" s="13"/>
      <c r="AW405" s="13"/>
      <c r="AY405" s="13"/>
      <c r="BA405" s="13"/>
      <c r="BC405" s="13"/>
      <c r="BE405" s="13"/>
      <c r="BI405" s="13"/>
      <c r="BK405" s="13"/>
    </row>
    <row r="406" spans="15:63" x14ac:dyDescent="0.25">
      <c r="O406" s="13"/>
      <c r="Q406" s="13"/>
      <c r="S406" s="13"/>
      <c r="U406" s="13"/>
      <c r="W406" s="20"/>
      <c r="Y406" s="13"/>
      <c r="AA406" s="13"/>
      <c r="AE406" s="13"/>
      <c r="AG406" s="67"/>
      <c r="AH406" s="67"/>
      <c r="AI406" s="13"/>
      <c r="AJ406" s="1"/>
      <c r="AK406" s="13"/>
      <c r="AL406" s="1"/>
      <c r="AM406" s="13"/>
      <c r="AN406" s="13"/>
      <c r="AO406" s="13"/>
      <c r="AQ406" s="13"/>
      <c r="AR406" s="13"/>
      <c r="AS406" s="13"/>
      <c r="AT406" s="13"/>
      <c r="AU406" s="13"/>
      <c r="AW406" s="13"/>
      <c r="AY406" s="13"/>
      <c r="BA406" s="13"/>
      <c r="BC406" s="13"/>
      <c r="BE406" s="13"/>
      <c r="BI406" s="13"/>
      <c r="BK406" s="13"/>
    </row>
    <row r="407" spans="15:63" x14ac:dyDescent="0.25">
      <c r="O407" s="13"/>
      <c r="Q407" s="13"/>
      <c r="S407" s="13"/>
      <c r="U407" s="13"/>
      <c r="W407" s="20"/>
      <c r="Y407" s="13"/>
      <c r="AA407" s="13"/>
      <c r="AE407" s="13"/>
      <c r="AG407" s="67"/>
      <c r="AH407" s="67"/>
      <c r="AI407" s="13"/>
      <c r="AJ407" s="1"/>
      <c r="AK407" s="13"/>
      <c r="AL407" s="1"/>
      <c r="AM407" s="13"/>
      <c r="AN407" s="13"/>
      <c r="AO407" s="13"/>
      <c r="AQ407" s="13"/>
      <c r="AR407" s="13"/>
      <c r="AS407" s="13"/>
      <c r="AT407" s="13"/>
      <c r="AU407" s="13"/>
      <c r="AW407" s="13"/>
      <c r="AY407" s="13"/>
      <c r="BA407" s="13"/>
      <c r="BC407" s="13"/>
      <c r="BE407" s="13"/>
      <c r="BI407" s="13"/>
      <c r="BK407" s="13"/>
    </row>
    <row r="408" spans="15:63" x14ac:dyDescent="0.25">
      <c r="O408" s="13"/>
      <c r="Q408" s="13"/>
      <c r="S408" s="13"/>
      <c r="U408" s="13"/>
      <c r="W408" s="20"/>
      <c r="Y408" s="13"/>
      <c r="AA408" s="13"/>
      <c r="AE408" s="13"/>
      <c r="AG408" s="67"/>
      <c r="AH408" s="67"/>
      <c r="AI408" s="13"/>
      <c r="AJ408" s="1"/>
      <c r="AK408" s="13"/>
      <c r="AL408" s="1"/>
      <c r="AM408" s="13"/>
      <c r="AN408" s="13"/>
      <c r="AO408" s="13"/>
      <c r="AQ408" s="13"/>
      <c r="AR408" s="13"/>
      <c r="AS408" s="13"/>
      <c r="AT408" s="13"/>
      <c r="AU408" s="13"/>
      <c r="AW408" s="13"/>
      <c r="AY408" s="13"/>
      <c r="BA408" s="13"/>
      <c r="BC408" s="13"/>
      <c r="BE408" s="13"/>
      <c r="BI408" s="13"/>
      <c r="BK408" s="13"/>
    </row>
    <row r="409" spans="15:63" x14ac:dyDescent="0.25">
      <c r="O409" s="13"/>
      <c r="Q409" s="13"/>
      <c r="S409" s="13"/>
      <c r="U409" s="13"/>
      <c r="W409" s="20"/>
      <c r="Y409" s="13"/>
      <c r="AA409" s="13"/>
      <c r="AE409" s="13"/>
      <c r="AG409" s="67"/>
      <c r="AH409" s="67"/>
      <c r="AI409" s="13"/>
      <c r="AJ409" s="1"/>
      <c r="AK409" s="13"/>
      <c r="AL409" s="1"/>
      <c r="AM409" s="13"/>
      <c r="AN409" s="13"/>
      <c r="AO409" s="13"/>
      <c r="AQ409" s="13"/>
      <c r="AR409" s="13"/>
      <c r="AS409" s="13"/>
      <c r="AT409" s="13"/>
      <c r="AU409" s="13"/>
      <c r="AW409" s="13"/>
      <c r="AY409" s="13"/>
      <c r="BA409" s="13"/>
      <c r="BC409" s="13"/>
      <c r="BE409" s="13"/>
      <c r="BI409" s="13"/>
      <c r="BK409" s="13"/>
    </row>
    <row r="410" spans="15:63" x14ac:dyDescent="0.25">
      <c r="O410" s="13"/>
      <c r="Q410" s="13"/>
      <c r="S410" s="13"/>
      <c r="U410" s="13"/>
      <c r="W410" s="20"/>
      <c r="Y410" s="13"/>
      <c r="AA410" s="13"/>
      <c r="AE410" s="13"/>
      <c r="AG410" s="67"/>
      <c r="AH410" s="67"/>
      <c r="AI410" s="13"/>
      <c r="AJ410" s="1"/>
      <c r="AK410" s="13"/>
      <c r="AL410" s="1"/>
      <c r="AM410" s="13"/>
      <c r="AN410" s="13"/>
      <c r="AO410" s="13"/>
      <c r="AQ410" s="13"/>
      <c r="AR410" s="13"/>
      <c r="AS410" s="13"/>
      <c r="AT410" s="13"/>
      <c r="AU410" s="13"/>
      <c r="AW410" s="13"/>
      <c r="AY410" s="13"/>
      <c r="BA410" s="13"/>
      <c r="BC410" s="13"/>
      <c r="BE410" s="13"/>
      <c r="BI410" s="13"/>
      <c r="BK410" s="13"/>
    </row>
    <row r="411" spans="15:63" x14ac:dyDescent="0.25">
      <c r="O411" s="13"/>
      <c r="Q411" s="13"/>
      <c r="S411" s="13"/>
      <c r="U411" s="13"/>
      <c r="W411" s="20"/>
      <c r="Y411" s="13"/>
      <c r="AA411" s="13"/>
      <c r="AE411" s="13"/>
      <c r="AG411" s="67"/>
      <c r="AH411" s="67"/>
      <c r="AI411" s="13"/>
      <c r="AJ411" s="1"/>
      <c r="AK411" s="13"/>
      <c r="AL411" s="1"/>
      <c r="AM411" s="13"/>
      <c r="AN411" s="13"/>
      <c r="AO411" s="13"/>
      <c r="AQ411" s="13"/>
      <c r="AR411" s="13"/>
      <c r="AS411" s="13"/>
      <c r="AT411" s="13"/>
      <c r="AU411" s="13"/>
      <c r="AW411" s="13"/>
      <c r="AY411" s="13"/>
      <c r="BA411" s="13"/>
      <c r="BC411" s="13"/>
      <c r="BE411" s="13"/>
      <c r="BI411" s="13"/>
      <c r="BK411" s="13"/>
    </row>
    <row r="412" spans="15:63" x14ac:dyDescent="0.25">
      <c r="O412" s="13"/>
      <c r="Q412" s="13"/>
      <c r="S412" s="13"/>
      <c r="U412" s="13"/>
      <c r="W412" s="20"/>
      <c r="Y412" s="13"/>
      <c r="AA412" s="13"/>
      <c r="AE412" s="13"/>
      <c r="AG412" s="67"/>
      <c r="AH412" s="67"/>
      <c r="AI412" s="13"/>
      <c r="AJ412" s="1"/>
      <c r="AK412" s="13"/>
      <c r="AL412" s="1"/>
      <c r="AM412" s="13"/>
      <c r="AN412" s="13"/>
      <c r="AO412" s="13"/>
      <c r="AQ412" s="13"/>
      <c r="AR412" s="13"/>
      <c r="AS412" s="13"/>
      <c r="AT412" s="13"/>
      <c r="AU412" s="13"/>
      <c r="AW412" s="13"/>
      <c r="AY412" s="13"/>
      <c r="BA412" s="13"/>
      <c r="BC412" s="13"/>
      <c r="BE412" s="13"/>
      <c r="BI412" s="13"/>
      <c r="BK412" s="13"/>
    </row>
    <row r="413" spans="15:63" x14ac:dyDescent="0.25">
      <c r="O413" s="13"/>
      <c r="Q413" s="13"/>
      <c r="S413" s="13"/>
      <c r="U413" s="13"/>
      <c r="W413" s="20"/>
      <c r="Y413" s="13"/>
      <c r="AA413" s="13"/>
      <c r="AE413" s="13"/>
      <c r="AG413" s="67"/>
      <c r="AH413" s="67"/>
      <c r="AI413" s="13"/>
      <c r="AJ413" s="1"/>
      <c r="AK413" s="13"/>
      <c r="AL413" s="1"/>
      <c r="AM413" s="13"/>
      <c r="AN413" s="13"/>
      <c r="AO413" s="13"/>
      <c r="AQ413" s="13"/>
      <c r="AR413" s="13"/>
      <c r="AS413" s="13"/>
      <c r="AT413" s="13"/>
      <c r="AU413" s="13"/>
      <c r="AW413" s="13"/>
      <c r="AY413" s="13"/>
      <c r="BA413" s="13"/>
      <c r="BC413" s="13"/>
      <c r="BE413" s="13"/>
      <c r="BI413" s="13"/>
      <c r="BK413" s="13"/>
    </row>
    <row r="414" spans="15:63" x14ac:dyDescent="0.25">
      <c r="O414" s="13"/>
      <c r="Q414" s="13"/>
      <c r="S414" s="13"/>
      <c r="U414" s="13"/>
      <c r="W414" s="20"/>
      <c r="Y414" s="13"/>
      <c r="AA414" s="13"/>
      <c r="AE414" s="13"/>
      <c r="AG414" s="67"/>
      <c r="AH414" s="67"/>
      <c r="AI414" s="13"/>
      <c r="AJ414" s="1"/>
      <c r="AK414" s="13"/>
      <c r="AL414" s="1"/>
      <c r="AM414" s="13"/>
      <c r="AN414" s="13"/>
      <c r="AO414" s="13"/>
      <c r="AQ414" s="13"/>
      <c r="AR414" s="13"/>
      <c r="AS414" s="13"/>
      <c r="AT414" s="13"/>
      <c r="AU414" s="13"/>
      <c r="AW414" s="13"/>
      <c r="AY414" s="13"/>
      <c r="BA414" s="13"/>
      <c r="BC414" s="13"/>
      <c r="BE414" s="13"/>
      <c r="BI414" s="13"/>
      <c r="BK414" s="13"/>
    </row>
    <row r="415" spans="15:63" x14ac:dyDescent="0.25">
      <c r="O415" s="13"/>
      <c r="Q415" s="13"/>
      <c r="S415" s="13"/>
      <c r="U415" s="13"/>
      <c r="W415" s="20"/>
      <c r="Y415" s="13"/>
      <c r="AA415" s="13"/>
      <c r="AE415" s="13"/>
      <c r="AG415" s="67"/>
      <c r="AH415" s="67"/>
      <c r="AI415" s="13"/>
      <c r="AJ415" s="1"/>
      <c r="AK415" s="13"/>
      <c r="AL415" s="1"/>
      <c r="AM415" s="13"/>
      <c r="AN415" s="13"/>
      <c r="AO415" s="13"/>
      <c r="AQ415" s="13"/>
      <c r="AR415" s="13"/>
      <c r="AS415" s="13"/>
      <c r="AT415" s="13"/>
      <c r="AU415" s="13"/>
      <c r="AW415" s="13"/>
      <c r="AY415" s="13"/>
      <c r="BA415" s="13"/>
      <c r="BC415" s="13"/>
      <c r="BE415" s="13"/>
      <c r="BI415" s="13"/>
      <c r="BK415" s="13"/>
    </row>
    <row r="416" spans="15:63" x14ac:dyDescent="0.25">
      <c r="O416" s="13"/>
      <c r="Q416" s="13"/>
      <c r="S416" s="13"/>
      <c r="U416" s="13"/>
      <c r="W416" s="20"/>
      <c r="Y416" s="13"/>
      <c r="AA416" s="13"/>
      <c r="AE416" s="13"/>
      <c r="AG416" s="67"/>
      <c r="AH416" s="67"/>
      <c r="AI416" s="13"/>
      <c r="AJ416" s="1"/>
      <c r="AK416" s="13"/>
      <c r="AL416" s="1"/>
      <c r="AM416" s="13"/>
      <c r="AN416" s="13"/>
      <c r="AO416" s="13"/>
      <c r="AQ416" s="13"/>
      <c r="AR416" s="13"/>
      <c r="AS416" s="13"/>
      <c r="AT416" s="13"/>
      <c r="AU416" s="13"/>
      <c r="AW416" s="13"/>
      <c r="AY416" s="13"/>
      <c r="BA416" s="13"/>
      <c r="BC416" s="13"/>
      <c r="BE416" s="13"/>
      <c r="BI416" s="13"/>
      <c r="BK416" s="13"/>
    </row>
    <row r="417" spans="15:63" x14ac:dyDescent="0.25">
      <c r="O417" s="13"/>
      <c r="Q417" s="13"/>
      <c r="S417" s="13"/>
      <c r="U417" s="13"/>
      <c r="W417" s="20"/>
      <c r="Y417" s="13"/>
      <c r="AA417" s="13"/>
      <c r="AE417" s="13"/>
      <c r="AG417" s="67"/>
      <c r="AH417" s="67"/>
      <c r="AI417" s="13"/>
      <c r="AJ417" s="1"/>
      <c r="AK417" s="13"/>
      <c r="AL417" s="1"/>
      <c r="AM417" s="13"/>
      <c r="AN417" s="13"/>
      <c r="AO417" s="13"/>
      <c r="AQ417" s="13"/>
      <c r="AR417" s="13"/>
      <c r="AS417" s="13"/>
      <c r="AT417" s="13"/>
      <c r="AU417" s="13"/>
      <c r="AW417" s="13"/>
      <c r="AY417" s="13"/>
      <c r="BA417" s="13"/>
      <c r="BC417" s="13"/>
      <c r="BE417" s="13"/>
      <c r="BI417" s="13"/>
      <c r="BK417" s="13"/>
    </row>
    <row r="418" spans="15:63" x14ac:dyDescent="0.25">
      <c r="O418" s="13"/>
      <c r="Q418" s="13"/>
      <c r="S418" s="13"/>
      <c r="U418" s="13"/>
      <c r="W418" s="20"/>
      <c r="Y418" s="13"/>
      <c r="AA418" s="13"/>
      <c r="AE418" s="13"/>
      <c r="AG418" s="67"/>
      <c r="AH418" s="67"/>
      <c r="AI418" s="13"/>
      <c r="AJ418" s="1"/>
      <c r="AK418" s="13"/>
      <c r="AL418" s="1"/>
      <c r="AM418" s="13"/>
      <c r="AN418" s="13"/>
      <c r="AO418" s="13"/>
      <c r="AQ418" s="13"/>
      <c r="AR418" s="13"/>
      <c r="AS418" s="13"/>
      <c r="AT418" s="13"/>
      <c r="AU418" s="13"/>
      <c r="AW418" s="13"/>
      <c r="AY418" s="13"/>
      <c r="BA418" s="13"/>
      <c r="BC418" s="13"/>
      <c r="BE418" s="13"/>
      <c r="BI418" s="13"/>
      <c r="BK418" s="13"/>
    </row>
    <row r="419" spans="15:63" x14ac:dyDescent="0.25">
      <c r="O419" s="13"/>
      <c r="Q419" s="13"/>
      <c r="S419" s="13"/>
      <c r="U419" s="13"/>
      <c r="W419" s="20"/>
      <c r="Y419" s="13"/>
      <c r="AA419" s="13"/>
      <c r="AE419" s="13"/>
      <c r="AG419" s="67"/>
      <c r="AH419" s="67"/>
      <c r="AI419" s="13"/>
      <c r="AJ419" s="1"/>
      <c r="AK419" s="13"/>
      <c r="AL419" s="1"/>
      <c r="AM419" s="13"/>
      <c r="AN419" s="13"/>
      <c r="AO419" s="13"/>
      <c r="AQ419" s="13"/>
      <c r="AR419" s="13"/>
      <c r="AS419" s="13"/>
      <c r="AT419" s="13"/>
      <c r="AU419" s="13"/>
      <c r="AW419" s="13"/>
      <c r="AY419" s="13"/>
      <c r="BA419" s="13"/>
      <c r="BC419" s="13"/>
      <c r="BE419" s="13"/>
      <c r="BI419" s="13"/>
      <c r="BK419" s="13"/>
    </row>
    <row r="420" spans="15:63" x14ac:dyDescent="0.25">
      <c r="O420" s="13"/>
      <c r="Q420" s="13"/>
      <c r="S420" s="13"/>
      <c r="U420" s="13"/>
      <c r="W420" s="20"/>
      <c r="Y420" s="13"/>
      <c r="AA420" s="13"/>
      <c r="AE420" s="13"/>
      <c r="AG420" s="67"/>
      <c r="AH420" s="67"/>
      <c r="AI420" s="13"/>
      <c r="AJ420" s="1"/>
      <c r="AK420" s="13"/>
      <c r="AL420" s="1"/>
      <c r="AM420" s="13"/>
      <c r="AN420" s="13"/>
      <c r="AO420" s="13"/>
      <c r="AQ420" s="13"/>
      <c r="AR420" s="13"/>
      <c r="AS420" s="13"/>
      <c r="AT420" s="13"/>
      <c r="AU420" s="13"/>
      <c r="AW420" s="13"/>
      <c r="AY420" s="13"/>
      <c r="BA420" s="13"/>
      <c r="BC420" s="13"/>
      <c r="BE420" s="13"/>
      <c r="BI420" s="13"/>
      <c r="BK420" s="13"/>
    </row>
    <row r="421" spans="15:63" x14ac:dyDescent="0.25">
      <c r="O421" s="13"/>
      <c r="Q421" s="13"/>
      <c r="S421" s="13"/>
      <c r="U421" s="13"/>
      <c r="W421" s="20"/>
      <c r="Y421" s="13"/>
      <c r="AA421" s="13"/>
      <c r="AE421" s="13"/>
      <c r="AG421" s="67"/>
      <c r="AH421" s="67"/>
      <c r="AI421" s="13"/>
      <c r="AJ421" s="1"/>
      <c r="AK421" s="13"/>
      <c r="AL421" s="1"/>
      <c r="AM421" s="13"/>
      <c r="AN421" s="13"/>
      <c r="AO421" s="13"/>
      <c r="AQ421" s="13"/>
      <c r="AR421" s="13"/>
      <c r="AS421" s="13"/>
      <c r="AT421" s="13"/>
      <c r="AU421" s="13"/>
      <c r="AW421" s="13"/>
      <c r="AY421" s="13"/>
      <c r="BA421" s="13"/>
      <c r="BC421" s="13"/>
      <c r="BE421" s="13"/>
      <c r="BI421" s="13"/>
      <c r="BK421" s="13"/>
    </row>
    <row r="422" spans="15:63" x14ac:dyDescent="0.25">
      <c r="O422" s="13"/>
      <c r="Q422" s="13"/>
      <c r="S422" s="13"/>
      <c r="U422" s="13"/>
      <c r="W422" s="20"/>
      <c r="Y422" s="13"/>
      <c r="AA422" s="13"/>
      <c r="AE422" s="13"/>
      <c r="AG422" s="67"/>
      <c r="AH422" s="67"/>
      <c r="AI422" s="13"/>
      <c r="AJ422" s="1"/>
      <c r="AK422" s="13"/>
      <c r="AL422" s="1"/>
      <c r="AM422" s="13"/>
      <c r="AN422" s="13"/>
      <c r="AO422" s="13"/>
      <c r="AQ422" s="13"/>
      <c r="AR422" s="13"/>
      <c r="AS422" s="13"/>
      <c r="AT422" s="13"/>
      <c r="AU422" s="13"/>
      <c r="AW422" s="13"/>
      <c r="AY422" s="13"/>
      <c r="BA422" s="13"/>
      <c r="BC422" s="13"/>
      <c r="BE422" s="13"/>
      <c r="BI422" s="13"/>
      <c r="BK422" s="13"/>
    </row>
    <row r="423" spans="15:63" x14ac:dyDescent="0.25">
      <c r="O423" s="13"/>
      <c r="Q423" s="13"/>
      <c r="S423" s="13"/>
      <c r="U423" s="13"/>
      <c r="W423" s="20"/>
      <c r="Y423" s="13"/>
      <c r="AA423" s="13"/>
      <c r="AE423" s="13"/>
      <c r="AG423" s="67"/>
      <c r="AH423" s="67"/>
      <c r="AI423" s="13"/>
      <c r="AJ423" s="1"/>
      <c r="AK423" s="13"/>
      <c r="AL423" s="1"/>
      <c r="AM423" s="13"/>
      <c r="AN423" s="13"/>
      <c r="AO423" s="13"/>
      <c r="AQ423" s="13"/>
      <c r="AR423" s="13"/>
      <c r="AS423" s="13"/>
      <c r="AT423" s="13"/>
      <c r="AU423" s="13"/>
      <c r="AW423" s="13"/>
      <c r="AY423" s="13"/>
      <c r="BA423" s="13"/>
      <c r="BC423" s="13"/>
      <c r="BE423" s="13"/>
      <c r="BI423" s="13"/>
      <c r="BK423" s="13"/>
    </row>
    <row r="424" spans="15:63" x14ac:dyDescent="0.25">
      <c r="O424" s="13"/>
      <c r="Q424" s="13"/>
      <c r="S424" s="13"/>
      <c r="U424" s="13"/>
      <c r="W424" s="20"/>
      <c r="Y424" s="13"/>
      <c r="AA424" s="13"/>
      <c r="AE424" s="13"/>
      <c r="AG424" s="67"/>
      <c r="AH424" s="67"/>
      <c r="AI424" s="13"/>
      <c r="AJ424" s="1"/>
      <c r="AK424" s="13"/>
      <c r="AL424" s="1"/>
      <c r="AM424" s="13"/>
      <c r="AN424" s="13"/>
      <c r="AO424" s="13"/>
      <c r="AQ424" s="13"/>
      <c r="AR424" s="13"/>
      <c r="AS424" s="13"/>
      <c r="AT424" s="13"/>
      <c r="AU424" s="13"/>
      <c r="AW424" s="13"/>
      <c r="AY424" s="13"/>
      <c r="BA424" s="13"/>
      <c r="BC424" s="13"/>
      <c r="BE424" s="13"/>
      <c r="BI424" s="13"/>
      <c r="BK424" s="13"/>
    </row>
    <row r="425" spans="15:63" x14ac:dyDescent="0.25">
      <c r="O425" s="13"/>
      <c r="Q425" s="13"/>
      <c r="S425" s="13"/>
      <c r="U425" s="13"/>
      <c r="W425" s="20"/>
      <c r="Y425" s="13"/>
      <c r="AA425" s="13"/>
      <c r="AE425" s="13"/>
      <c r="AG425" s="67"/>
      <c r="AH425" s="67"/>
      <c r="AI425" s="13"/>
      <c r="AJ425" s="1"/>
      <c r="AK425" s="13"/>
      <c r="AL425" s="1"/>
      <c r="AM425" s="13"/>
      <c r="AN425" s="13"/>
      <c r="AO425" s="13"/>
      <c r="AQ425" s="13"/>
      <c r="AR425" s="13"/>
      <c r="AS425" s="13"/>
      <c r="AT425" s="13"/>
      <c r="AU425" s="13"/>
      <c r="AW425" s="13"/>
      <c r="AY425" s="13"/>
      <c r="BA425" s="13"/>
      <c r="BC425" s="13"/>
      <c r="BE425" s="13"/>
      <c r="BI425" s="13"/>
      <c r="BK425" s="13"/>
    </row>
    <row r="426" spans="15:63" x14ac:dyDescent="0.25">
      <c r="O426" s="13"/>
      <c r="Q426" s="13"/>
      <c r="S426" s="13"/>
      <c r="U426" s="13"/>
      <c r="W426" s="20"/>
      <c r="Y426" s="13"/>
      <c r="AA426" s="13"/>
      <c r="AE426" s="13"/>
      <c r="AG426" s="67"/>
      <c r="AH426" s="67"/>
      <c r="AI426" s="13"/>
      <c r="AJ426" s="1"/>
      <c r="AK426" s="13"/>
      <c r="AL426" s="1"/>
      <c r="AM426" s="13"/>
      <c r="AN426" s="13"/>
      <c r="AO426" s="13"/>
      <c r="AQ426" s="13"/>
      <c r="AR426" s="13"/>
      <c r="AS426" s="13"/>
      <c r="AT426" s="13"/>
      <c r="AU426" s="13"/>
      <c r="AW426" s="13"/>
      <c r="AY426" s="13"/>
      <c r="BA426" s="13"/>
      <c r="BC426" s="13"/>
      <c r="BE426" s="13"/>
      <c r="BI426" s="13"/>
      <c r="BK426" s="13"/>
    </row>
    <row r="427" spans="15:63" x14ac:dyDescent="0.25">
      <c r="O427" s="13"/>
      <c r="Q427" s="13"/>
      <c r="S427" s="13"/>
      <c r="U427" s="13"/>
      <c r="W427" s="20"/>
      <c r="Y427" s="13"/>
      <c r="AA427" s="13"/>
      <c r="AE427" s="13"/>
      <c r="AG427" s="67"/>
      <c r="AH427" s="67"/>
      <c r="AI427" s="13"/>
      <c r="AJ427" s="1"/>
      <c r="AK427" s="13"/>
      <c r="AL427" s="1"/>
      <c r="AM427" s="13"/>
      <c r="AN427" s="13"/>
      <c r="AO427" s="13"/>
      <c r="AQ427" s="13"/>
      <c r="AR427" s="13"/>
      <c r="AS427" s="13"/>
      <c r="AT427" s="13"/>
      <c r="AU427" s="13"/>
      <c r="AW427" s="13"/>
      <c r="AY427" s="13"/>
      <c r="BA427" s="13"/>
      <c r="BC427" s="13"/>
      <c r="BE427" s="13"/>
      <c r="BI427" s="13"/>
      <c r="BK427" s="13"/>
    </row>
    <row r="428" spans="15:63" x14ac:dyDescent="0.25">
      <c r="O428" s="13"/>
      <c r="Q428" s="13"/>
      <c r="S428" s="13"/>
      <c r="U428" s="13"/>
      <c r="W428" s="20"/>
      <c r="Y428" s="13"/>
      <c r="AA428" s="13"/>
      <c r="AE428" s="13"/>
      <c r="AG428" s="67"/>
      <c r="AH428" s="67"/>
      <c r="AI428" s="13"/>
      <c r="AJ428" s="1"/>
      <c r="AK428" s="13"/>
      <c r="AL428" s="1"/>
      <c r="AM428" s="13"/>
      <c r="AN428" s="13"/>
      <c r="AO428" s="13"/>
      <c r="AQ428" s="13"/>
      <c r="AR428" s="13"/>
      <c r="AS428" s="13"/>
      <c r="AT428" s="13"/>
      <c r="AU428" s="13"/>
      <c r="AW428" s="13"/>
      <c r="AY428" s="13"/>
      <c r="BA428" s="13"/>
      <c r="BC428" s="13"/>
      <c r="BE428" s="13"/>
      <c r="BI428" s="13"/>
      <c r="BK428" s="13"/>
    </row>
    <row r="429" spans="15:63" x14ac:dyDescent="0.25">
      <c r="O429" s="13"/>
      <c r="Q429" s="13"/>
      <c r="S429" s="13"/>
      <c r="U429" s="13"/>
      <c r="W429" s="20"/>
      <c r="Y429" s="13"/>
      <c r="AA429" s="13"/>
      <c r="AE429" s="13"/>
      <c r="AG429" s="67"/>
      <c r="AH429" s="67"/>
      <c r="AI429" s="13"/>
      <c r="AJ429" s="1"/>
      <c r="AK429" s="13"/>
      <c r="AL429" s="1"/>
      <c r="AM429" s="13"/>
      <c r="AN429" s="13"/>
      <c r="AO429" s="13"/>
      <c r="AQ429" s="13"/>
      <c r="AR429" s="13"/>
      <c r="AS429" s="13"/>
      <c r="AT429" s="13"/>
      <c r="AU429" s="13"/>
      <c r="AW429" s="13"/>
      <c r="AY429" s="13"/>
      <c r="BA429" s="13"/>
      <c r="BC429" s="13"/>
      <c r="BE429" s="13"/>
      <c r="BI429" s="13"/>
      <c r="BK429" s="13"/>
    </row>
    <row r="430" spans="15:63" x14ac:dyDescent="0.25">
      <c r="O430" s="13"/>
      <c r="Q430" s="13"/>
      <c r="S430" s="13"/>
      <c r="U430" s="13"/>
      <c r="W430" s="20"/>
      <c r="Y430" s="13"/>
      <c r="AA430" s="13"/>
      <c r="AE430" s="13"/>
      <c r="AG430" s="67"/>
      <c r="AH430" s="67"/>
      <c r="AI430" s="13"/>
      <c r="AJ430" s="1"/>
      <c r="AK430" s="13"/>
      <c r="AL430" s="1"/>
      <c r="AM430" s="13"/>
      <c r="AN430" s="13"/>
      <c r="AO430" s="13"/>
      <c r="AQ430" s="13"/>
      <c r="AR430" s="13"/>
      <c r="AS430" s="13"/>
      <c r="AT430" s="13"/>
      <c r="AU430" s="13"/>
      <c r="AW430" s="13"/>
      <c r="AY430" s="13"/>
      <c r="BA430" s="13"/>
      <c r="BC430" s="13"/>
      <c r="BE430" s="13"/>
      <c r="BI430" s="13"/>
      <c r="BK430" s="13"/>
    </row>
    <row r="431" spans="15:63" x14ac:dyDescent="0.25">
      <c r="O431" s="13"/>
      <c r="Q431" s="13"/>
      <c r="S431" s="13"/>
      <c r="U431" s="13"/>
      <c r="W431" s="20"/>
      <c r="Y431" s="13"/>
      <c r="AA431" s="13"/>
      <c r="AE431" s="13"/>
      <c r="AG431" s="67"/>
      <c r="AH431" s="67"/>
      <c r="AI431" s="13"/>
      <c r="AJ431" s="1"/>
      <c r="AK431" s="13"/>
      <c r="AL431" s="1"/>
      <c r="AM431" s="13"/>
      <c r="AN431" s="13"/>
      <c r="AO431" s="13"/>
      <c r="AQ431" s="13"/>
      <c r="AR431" s="13"/>
      <c r="AS431" s="13"/>
      <c r="AT431" s="13"/>
      <c r="AU431" s="13"/>
      <c r="AW431" s="13"/>
      <c r="AY431" s="13"/>
      <c r="BA431" s="13"/>
      <c r="BC431" s="13"/>
      <c r="BE431" s="13"/>
      <c r="BI431" s="13"/>
      <c r="BK431" s="13"/>
    </row>
    <row r="432" spans="15:63" x14ac:dyDescent="0.25">
      <c r="O432" s="13"/>
      <c r="Q432" s="13"/>
      <c r="S432" s="13"/>
      <c r="U432" s="13"/>
      <c r="W432" s="20"/>
      <c r="Y432" s="13"/>
      <c r="AA432" s="13"/>
      <c r="AE432" s="13"/>
      <c r="AG432" s="67"/>
      <c r="AH432" s="67"/>
      <c r="AI432" s="13"/>
      <c r="AJ432" s="1"/>
      <c r="AK432" s="13"/>
      <c r="AL432" s="1"/>
      <c r="AM432" s="13"/>
      <c r="AN432" s="13"/>
      <c r="AO432" s="13"/>
      <c r="AQ432" s="13"/>
      <c r="AR432" s="13"/>
      <c r="AS432" s="13"/>
      <c r="AT432" s="13"/>
      <c r="AU432" s="13"/>
      <c r="AW432" s="13"/>
      <c r="AY432" s="13"/>
      <c r="BA432" s="13"/>
      <c r="BC432" s="13"/>
      <c r="BE432" s="13"/>
      <c r="BI432" s="13"/>
      <c r="BK432" s="13"/>
    </row>
    <row r="433" spans="15:63" x14ac:dyDescent="0.25">
      <c r="O433" s="13"/>
      <c r="Q433" s="13"/>
      <c r="S433" s="13"/>
      <c r="U433" s="13"/>
      <c r="W433" s="20"/>
      <c r="Y433" s="13"/>
      <c r="AA433" s="13"/>
      <c r="AE433" s="13"/>
      <c r="AG433" s="67"/>
      <c r="AH433" s="67"/>
      <c r="AI433" s="13"/>
      <c r="AJ433" s="1"/>
      <c r="AK433" s="13"/>
      <c r="AL433" s="1"/>
      <c r="AM433" s="13"/>
      <c r="AN433" s="13"/>
      <c r="AO433" s="13"/>
      <c r="AQ433" s="13"/>
      <c r="AR433" s="13"/>
      <c r="AS433" s="13"/>
      <c r="AT433" s="13"/>
      <c r="AU433" s="13"/>
      <c r="AW433" s="13"/>
      <c r="AY433" s="13"/>
      <c r="BA433" s="13"/>
      <c r="BC433" s="13"/>
      <c r="BE433" s="13"/>
      <c r="BI433" s="13"/>
      <c r="BK433" s="13"/>
    </row>
    <row r="434" spans="15:63" x14ac:dyDescent="0.25">
      <c r="O434" s="13"/>
      <c r="Q434" s="13"/>
      <c r="S434" s="13"/>
      <c r="U434" s="13"/>
      <c r="W434" s="20"/>
      <c r="Y434" s="13"/>
      <c r="AA434" s="13"/>
      <c r="AE434" s="13"/>
      <c r="AG434" s="67"/>
      <c r="AH434" s="67"/>
      <c r="AI434" s="13"/>
      <c r="AJ434" s="1"/>
      <c r="AK434" s="13"/>
      <c r="AL434" s="1"/>
      <c r="AM434" s="13"/>
      <c r="AN434" s="13"/>
      <c r="AO434" s="13"/>
      <c r="AQ434" s="13"/>
      <c r="AR434" s="13"/>
      <c r="AS434" s="13"/>
      <c r="AT434" s="13"/>
      <c r="AU434" s="13"/>
      <c r="AW434" s="13"/>
      <c r="AY434" s="13"/>
      <c r="BA434" s="13"/>
      <c r="BC434" s="13"/>
      <c r="BE434" s="13"/>
      <c r="BI434" s="13"/>
      <c r="BK434" s="13"/>
    </row>
    <row r="435" spans="15:63" x14ac:dyDescent="0.25">
      <c r="O435" s="13"/>
      <c r="Q435" s="13"/>
      <c r="S435" s="13"/>
      <c r="U435" s="13"/>
      <c r="W435" s="20"/>
      <c r="Y435" s="13"/>
      <c r="AA435" s="13"/>
      <c r="AE435" s="13"/>
      <c r="AG435" s="67"/>
      <c r="AH435" s="67"/>
      <c r="AI435" s="13"/>
      <c r="AJ435" s="1"/>
      <c r="AK435" s="13"/>
      <c r="AL435" s="1"/>
      <c r="AM435" s="13"/>
      <c r="AN435" s="13"/>
      <c r="AO435" s="13"/>
      <c r="AQ435" s="13"/>
      <c r="AR435" s="13"/>
      <c r="AS435" s="13"/>
      <c r="AT435" s="13"/>
      <c r="AU435" s="13"/>
      <c r="AW435" s="13"/>
      <c r="AY435" s="13"/>
      <c r="BA435" s="13"/>
      <c r="BC435" s="13"/>
      <c r="BE435" s="13"/>
      <c r="BI435" s="13"/>
      <c r="BK435" s="13"/>
    </row>
    <row r="436" spans="15:63" x14ac:dyDescent="0.25">
      <c r="O436" s="13"/>
      <c r="Q436" s="13"/>
      <c r="S436" s="13"/>
      <c r="U436" s="13"/>
      <c r="W436" s="20"/>
      <c r="Y436" s="13"/>
      <c r="AA436" s="13"/>
      <c r="AE436" s="13"/>
      <c r="AG436" s="67"/>
      <c r="AH436" s="67"/>
      <c r="AI436" s="13"/>
      <c r="AJ436" s="1"/>
      <c r="AK436" s="13"/>
      <c r="AL436" s="1"/>
      <c r="AM436" s="13"/>
      <c r="AN436" s="13"/>
      <c r="AO436" s="13"/>
      <c r="AQ436" s="13"/>
      <c r="AR436" s="13"/>
      <c r="AS436" s="13"/>
      <c r="AT436" s="13"/>
      <c r="AU436" s="13"/>
      <c r="AW436" s="13"/>
      <c r="AY436" s="13"/>
      <c r="BA436" s="13"/>
      <c r="BC436" s="13"/>
      <c r="BE436" s="13"/>
      <c r="BI436" s="13"/>
      <c r="BK436" s="13"/>
    </row>
    <row r="437" spans="15:63" x14ac:dyDescent="0.25">
      <c r="O437" s="13"/>
      <c r="Q437" s="13"/>
      <c r="S437" s="13"/>
      <c r="U437" s="13"/>
      <c r="W437" s="20"/>
      <c r="Y437" s="13"/>
      <c r="AA437" s="13"/>
      <c r="AE437" s="13"/>
      <c r="AG437" s="67"/>
      <c r="AH437" s="67"/>
      <c r="AI437" s="13"/>
      <c r="AJ437" s="1"/>
      <c r="AK437" s="13"/>
      <c r="AL437" s="1"/>
      <c r="AM437" s="13"/>
      <c r="AN437" s="13"/>
      <c r="AO437" s="13"/>
      <c r="AQ437" s="13"/>
      <c r="AR437" s="13"/>
      <c r="AS437" s="13"/>
      <c r="AT437" s="13"/>
      <c r="AU437" s="13"/>
      <c r="AW437" s="13"/>
      <c r="AY437" s="13"/>
      <c r="BA437" s="13"/>
      <c r="BC437" s="13"/>
      <c r="BE437" s="13"/>
      <c r="BI437" s="13"/>
      <c r="BK437" s="13"/>
    </row>
    <row r="438" spans="15:63" x14ac:dyDescent="0.25">
      <c r="O438" s="13"/>
      <c r="Q438" s="13"/>
      <c r="S438" s="13"/>
      <c r="U438" s="13"/>
      <c r="W438" s="20"/>
      <c r="Y438" s="13"/>
      <c r="AA438" s="13"/>
      <c r="AE438" s="13"/>
      <c r="AG438" s="67"/>
      <c r="AH438" s="67"/>
      <c r="AI438" s="13"/>
      <c r="AJ438" s="1"/>
      <c r="AK438" s="13"/>
      <c r="AL438" s="1"/>
      <c r="AM438" s="13"/>
      <c r="AN438" s="13"/>
      <c r="AO438" s="13"/>
      <c r="AQ438" s="13"/>
      <c r="AR438" s="13"/>
      <c r="AS438" s="13"/>
      <c r="AT438" s="13"/>
      <c r="AU438" s="13"/>
      <c r="AW438" s="13"/>
      <c r="AY438" s="13"/>
      <c r="BA438" s="13"/>
      <c r="BC438" s="13"/>
      <c r="BE438" s="13"/>
      <c r="BI438" s="13"/>
      <c r="BK438" s="13"/>
    </row>
    <row r="439" spans="15:63" x14ac:dyDescent="0.25">
      <c r="O439" s="13"/>
      <c r="Q439" s="13"/>
      <c r="S439" s="13"/>
      <c r="U439" s="13"/>
      <c r="W439" s="20"/>
      <c r="Y439" s="13"/>
      <c r="AA439" s="13"/>
      <c r="AE439" s="13"/>
      <c r="AG439" s="67"/>
      <c r="AH439" s="67"/>
      <c r="AI439" s="13"/>
      <c r="AJ439" s="1"/>
      <c r="AK439" s="13"/>
      <c r="AL439" s="1"/>
      <c r="AM439" s="13"/>
      <c r="AN439" s="13"/>
      <c r="AO439" s="13"/>
      <c r="AQ439" s="13"/>
      <c r="AR439" s="13"/>
      <c r="AS439" s="13"/>
      <c r="AT439" s="13"/>
      <c r="AU439" s="13"/>
      <c r="AW439" s="13"/>
      <c r="AY439" s="13"/>
      <c r="BA439" s="13"/>
      <c r="BC439" s="13"/>
      <c r="BE439" s="13"/>
      <c r="BI439" s="13"/>
      <c r="BK439" s="13"/>
    </row>
    <row r="440" spans="15:63" x14ac:dyDescent="0.25">
      <c r="O440" s="13"/>
      <c r="Q440" s="13"/>
      <c r="S440" s="13"/>
      <c r="U440" s="13"/>
      <c r="W440" s="20"/>
      <c r="Y440" s="13"/>
      <c r="AA440" s="13"/>
      <c r="AE440" s="13"/>
      <c r="AG440" s="67"/>
      <c r="AH440" s="67"/>
      <c r="AI440" s="13"/>
      <c r="AJ440" s="1"/>
      <c r="AK440" s="13"/>
      <c r="AL440" s="1"/>
      <c r="AM440" s="13"/>
      <c r="AN440" s="13"/>
      <c r="AO440" s="13"/>
      <c r="AQ440" s="13"/>
      <c r="AR440" s="13"/>
      <c r="AS440" s="13"/>
      <c r="AT440" s="13"/>
      <c r="AU440" s="13"/>
      <c r="AW440" s="13"/>
      <c r="AY440" s="13"/>
      <c r="BA440" s="13"/>
      <c r="BC440" s="13"/>
      <c r="BE440" s="13"/>
      <c r="BI440" s="13"/>
      <c r="BK440" s="13"/>
    </row>
    <row r="441" spans="15:63" x14ac:dyDescent="0.25">
      <c r="O441" s="13"/>
      <c r="Q441" s="13"/>
      <c r="S441" s="13"/>
      <c r="U441" s="13"/>
      <c r="W441" s="20"/>
      <c r="Y441" s="13"/>
      <c r="AA441" s="13"/>
      <c r="AE441" s="13"/>
      <c r="AG441" s="67"/>
      <c r="AH441" s="67"/>
      <c r="AI441" s="13"/>
      <c r="AJ441" s="1"/>
      <c r="AK441" s="13"/>
      <c r="AL441" s="1"/>
      <c r="AM441" s="13"/>
      <c r="AN441" s="13"/>
      <c r="AO441" s="13"/>
      <c r="AQ441" s="13"/>
      <c r="AR441" s="13"/>
      <c r="AS441" s="13"/>
      <c r="AT441" s="13"/>
      <c r="AU441" s="13"/>
      <c r="AW441" s="13"/>
      <c r="AY441" s="13"/>
      <c r="BA441" s="13"/>
      <c r="BC441" s="13"/>
      <c r="BE441" s="13"/>
      <c r="BI441" s="13"/>
      <c r="BK441" s="13"/>
    </row>
    <row r="442" spans="15:63" x14ac:dyDescent="0.25">
      <c r="O442" s="13"/>
      <c r="Q442" s="13"/>
      <c r="S442" s="13"/>
      <c r="U442" s="13"/>
      <c r="W442" s="20"/>
      <c r="Y442" s="13"/>
      <c r="AA442" s="13"/>
      <c r="AE442" s="13"/>
      <c r="AG442" s="67"/>
      <c r="AH442" s="67"/>
      <c r="AI442" s="13"/>
      <c r="AJ442" s="1"/>
      <c r="AK442" s="13"/>
      <c r="AL442" s="1"/>
      <c r="AM442" s="13"/>
      <c r="AN442" s="13"/>
      <c r="AO442" s="13"/>
      <c r="AQ442" s="13"/>
      <c r="AR442" s="13"/>
      <c r="AS442" s="13"/>
      <c r="AT442" s="13"/>
      <c r="AU442" s="13"/>
      <c r="AW442" s="13"/>
      <c r="AY442" s="13"/>
      <c r="BA442" s="13"/>
      <c r="BC442" s="13"/>
      <c r="BE442" s="13"/>
      <c r="BI442" s="13"/>
      <c r="BK442" s="13"/>
    </row>
    <row r="443" spans="15:63" x14ac:dyDescent="0.25">
      <c r="O443" s="13"/>
      <c r="Q443" s="13"/>
      <c r="S443" s="13"/>
      <c r="U443" s="13"/>
      <c r="W443" s="20"/>
      <c r="Y443" s="13"/>
      <c r="AA443" s="13"/>
      <c r="AE443" s="13"/>
      <c r="AG443" s="67"/>
      <c r="AH443" s="67"/>
      <c r="AI443" s="13"/>
      <c r="AJ443" s="1"/>
      <c r="AK443" s="13"/>
      <c r="AL443" s="1"/>
      <c r="AM443" s="13"/>
      <c r="AN443" s="13"/>
      <c r="AO443" s="13"/>
      <c r="AQ443" s="13"/>
      <c r="AR443" s="13"/>
      <c r="AS443" s="13"/>
      <c r="AT443" s="13"/>
      <c r="AU443" s="13"/>
      <c r="AW443" s="13"/>
      <c r="AY443" s="13"/>
      <c r="BA443" s="13"/>
      <c r="BC443" s="13"/>
      <c r="BE443" s="13"/>
      <c r="BI443" s="13"/>
      <c r="BK443" s="13"/>
    </row>
    <row r="444" spans="15:63" x14ac:dyDescent="0.25">
      <c r="O444" s="13"/>
      <c r="Q444" s="13"/>
      <c r="S444" s="13"/>
      <c r="U444" s="13"/>
      <c r="W444" s="20"/>
      <c r="Y444" s="13"/>
      <c r="AA444" s="13"/>
      <c r="AE444" s="13"/>
      <c r="AG444" s="67"/>
      <c r="AH444" s="67"/>
      <c r="AI444" s="13"/>
      <c r="AJ444" s="1"/>
      <c r="AK444" s="13"/>
      <c r="AL444" s="1"/>
      <c r="AM444" s="13"/>
      <c r="AN444" s="13"/>
      <c r="AO444" s="13"/>
      <c r="AQ444" s="13"/>
      <c r="AR444" s="13"/>
      <c r="AS444" s="13"/>
      <c r="AT444" s="13"/>
      <c r="AU444" s="13"/>
      <c r="AW444" s="13"/>
      <c r="AY444" s="13"/>
      <c r="BA444" s="13"/>
      <c r="BC444" s="13"/>
      <c r="BE444" s="13"/>
      <c r="BI444" s="13"/>
      <c r="BK444" s="13"/>
    </row>
    <row r="445" spans="15:63" x14ac:dyDescent="0.25">
      <c r="O445" s="13"/>
      <c r="Q445" s="13"/>
      <c r="S445" s="13"/>
      <c r="U445" s="13"/>
      <c r="W445" s="20"/>
      <c r="Y445" s="13"/>
      <c r="AA445" s="13"/>
      <c r="AE445" s="13"/>
      <c r="AG445" s="67"/>
      <c r="AH445" s="67"/>
      <c r="AI445" s="13"/>
      <c r="AJ445" s="1"/>
      <c r="AK445" s="13"/>
      <c r="AL445" s="1"/>
      <c r="AM445" s="13"/>
      <c r="AN445" s="13"/>
      <c r="AO445" s="13"/>
      <c r="AQ445" s="13"/>
      <c r="AR445" s="13"/>
      <c r="AS445" s="13"/>
      <c r="AT445" s="13"/>
      <c r="AU445" s="13"/>
      <c r="AW445" s="13"/>
      <c r="AY445" s="13"/>
      <c r="BA445" s="13"/>
      <c r="BC445" s="13"/>
      <c r="BE445" s="13"/>
      <c r="BI445" s="13"/>
      <c r="BK445" s="13"/>
    </row>
    <row r="446" spans="15:63" x14ac:dyDescent="0.25">
      <c r="O446" s="13"/>
      <c r="Q446" s="13"/>
      <c r="S446" s="13"/>
      <c r="U446" s="13"/>
      <c r="W446" s="20"/>
      <c r="Y446" s="13"/>
      <c r="AA446" s="13"/>
      <c r="AE446" s="13"/>
      <c r="AG446" s="67"/>
      <c r="AH446" s="67"/>
      <c r="AI446" s="13"/>
      <c r="AJ446" s="1"/>
      <c r="AK446" s="13"/>
      <c r="AL446" s="1"/>
      <c r="AM446" s="13"/>
      <c r="AN446" s="13"/>
      <c r="AO446" s="13"/>
      <c r="AQ446" s="13"/>
      <c r="AR446" s="13"/>
      <c r="AS446" s="13"/>
      <c r="AT446" s="13"/>
      <c r="AU446" s="13"/>
      <c r="AW446" s="13"/>
      <c r="AY446" s="13"/>
      <c r="BA446" s="13"/>
      <c r="BC446" s="13"/>
      <c r="BE446" s="13"/>
      <c r="BI446" s="13"/>
      <c r="BK446" s="13"/>
    </row>
    <row r="447" spans="15:63" x14ac:dyDescent="0.25">
      <c r="O447" s="13"/>
      <c r="Q447" s="13"/>
      <c r="S447" s="13"/>
      <c r="U447" s="13"/>
      <c r="W447" s="20"/>
      <c r="Y447" s="13"/>
      <c r="AA447" s="13"/>
      <c r="AE447" s="13"/>
      <c r="AG447" s="67"/>
      <c r="AH447" s="67"/>
      <c r="AI447" s="13"/>
      <c r="AJ447" s="1"/>
      <c r="AK447" s="13"/>
      <c r="AL447" s="1"/>
      <c r="AM447" s="13"/>
      <c r="AN447" s="13"/>
      <c r="AO447" s="13"/>
      <c r="AQ447" s="13"/>
      <c r="AR447" s="13"/>
      <c r="AS447" s="13"/>
      <c r="AT447" s="13"/>
      <c r="AU447" s="13"/>
      <c r="AW447" s="13"/>
      <c r="AY447" s="13"/>
      <c r="BA447" s="13"/>
      <c r="BC447" s="13"/>
      <c r="BE447" s="13"/>
      <c r="BI447" s="13"/>
      <c r="BK447" s="13"/>
    </row>
    <row r="448" spans="15:63" x14ac:dyDescent="0.25">
      <c r="O448" s="13"/>
      <c r="Q448" s="13"/>
      <c r="S448" s="13"/>
      <c r="U448" s="13"/>
      <c r="W448" s="20"/>
      <c r="Y448" s="13"/>
      <c r="AA448" s="13"/>
      <c r="AE448" s="13"/>
      <c r="AG448" s="67"/>
      <c r="AH448" s="67"/>
      <c r="AI448" s="13"/>
      <c r="AJ448" s="1"/>
      <c r="AK448" s="13"/>
      <c r="AL448" s="1"/>
      <c r="AM448" s="13"/>
      <c r="AN448" s="13"/>
      <c r="AO448" s="13"/>
      <c r="AQ448" s="13"/>
      <c r="AR448" s="13"/>
      <c r="AS448" s="13"/>
      <c r="AT448" s="13"/>
      <c r="AU448" s="13"/>
      <c r="AW448" s="13"/>
      <c r="AY448" s="13"/>
      <c r="BA448" s="13"/>
      <c r="BC448" s="13"/>
      <c r="BE448" s="13"/>
      <c r="BI448" s="13"/>
      <c r="BK448" s="13"/>
    </row>
    <row r="449" spans="15:63" x14ac:dyDescent="0.25">
      <c r="O449" s="13"/>
      <c r="Q449" s="13"/>
      <c r="S449" s="13"/>
      <c r="U449" s="13"/>
      <c r="W449" s="20"/>
      <c r="Y449" s="13"/>
      <c r="AA449" s="13"/>
      <c r="AE449" s="13"/>
      <c r="AG449" s="67"/>
      <c r="AH449" s="67"/>
      <c r="AI449" s="13"/>
      <c r="AJ449" s="1"/>
      <c r="AK449" s="13"/>
      <c r="AL449" s="1"/>
      <c r="AM449" s="13"/>
      <c r="AN449" s="13"/>
      <c r="AO449" s="13"/>
      <c r="AQ449" s="13"/>
      <c r="AR449" s="13"/>
      <c r="AS449" s="13"/>
      <c r="AT449" s="13"/>
      <c r="AU449" s="13"/>
      <c r="AW449" s="13"/>
      <c r="AY449" s="13"/>
      <c r="BA449" s="13"/>
      <c r="BC449" s="13"/>
      <c r="BE449" s="13"/>
      <c r="BI449" s="13"/>
      <c r="BK449" s="13"/>
    </row>
    <row r="450" spans="15:63" x14ac:dyDescent="0.25">
      <c r="O450" s="13"/>
      <c r="Q450" s="13"/>
      <c r="S450" s="13"/>
      <c r="U450" s="13"/>
      <c r="W450" s="20"/>
      <c r="Y450" s="13"/>
      <c r="AA450" s="13"/>
      <c r="AE450" s="13"/>
      <c r="AG450" s="67"/>
      <c r="AH450" s="67"/>
      <c r="AI450" s="13"/>
      <c r="AJ450" s="1"/>
      <c r="AK450" s="13"/>
      <c r="AL450" s="1"/>
      <c r="AM450" s="13"/>
      <c r="AN450" s="13"/>
      <c r="AO450" s="13"/>
      <c r="AQ450" s="13"/>
      <c r="AR450" s="13"/>
      <c r="AS450" s="13"/>
      <c r="AT450" s="13"/>
      <c r="AU450" s="13"/>
      <c r="AW450" s="13"/>
      <c r="AY450" s="13"/>
      <c r="BA450" s="13"/>
      <c r="BC450" s="13"/>
      <c r="BE450" s="13"/>
      <c r="BI450" s="13"/>
      <c r="BK450" s="13"/>
    </row>
    <row r="451" spans="15:63" x14ac:dyDescent="0.25">
      <c r="O451" s="13"/>
      <c r="Q451" s="13"/>
      <c r="S451" s="13"/>
      <c r="U451" s="13"/>
      <c r="W451" s="20"/>
      <c r="Y451" s="13"/>
      <c r="AA451" s="13"/>
      <c r="AE451" s="13"/>
      <c r="AG451" s="67"/>
      <c r="AH451" s="67"/>
      <c r="AI451" s="13"/>
      <c r="AJ451" s="1"/>
      <c r="AK451" s="13"/>
      <c r="AL451" s="1"/>
      <c r="AM451" s="13"/>
      <c r="AN451" s="13"/>
      <c r="AO451" s="13"/>
      <c r="AQ451" s="13"/>
      <c r="AR451" s="13"/>
      <c r="AS451" s="13"/>
      <c r="AT451" s="13"/>
      <c r="AU451" s="13"/>
      <c r="AW451" s="13"/>
      <c r="AY451" s="13"/>
      <c r="BA451" s="13"/>
      <c r="BC451" s="13"/>
      <c r="BE451" s="13"/>
      <c r="BI451" s="13"/>
      <c r="BK451" s="13"/>
    </row>
    <row r="452" spans="15:63" x14ac:dyDescent="0.25">
      <c r="O452" s="13"/>
      <c r="Q452" s="13"/>
      <c r="S452" s="13"/>
      <c r="U452" s="13"/>
      <c r="W452" s="20"/>
      <c r="Y452" s="13"/>
      <c r="AA452" s="13"/>
      <c r="AE452" s="13"/>
      <c r="AG452" s="67"/>
      <c r="AH452" s="67"/>
      <c r="AI452" s="13"/>
      <c r="AJ452" s="1"/>
      <c r="AK452" s="13"/>
      <c r="AL452" s="1"/>
      <c r="AM452" s="13"/>
      <c r="AN452" s="13"/>
      <c r="AO452" s="13"/>
      <c r="AQ452" s="13"/>
      <c r="AR452" s="13"/>
      <c r="AS452" s="13"/>
      <c r="AT452" s="13"/>
      <c r="AU452" s="13"/>
      <c r="AW452" s="13"/>
      <c r="AY452" s="13"/>
      <c r="BA452" s="13"/>
      <c r="BC452" s="13"/>
      <c r="BE452" s="13"/>
      <c r="BI452" s="13"/>
      <c r="BK452" s="13"/>
    </row>
    <row r="453" spans="15:63" x14ac:dyDescent="0.25">
      <c r="O453" s="13"/>
      <c r="Q453" s="13"/>
      <c r="S453" s="13"/>
      <c r="U453" s="13"/>
      <c r="W453" s="20"/>
      <c r="Y453" s="13"/>
      <c r="AA453" s="13"/>
      <c r="AE453" s="13"/>
      <c r="AG453" s="67"/>
      <c r="AH453" s="67"/>
      <c r="AI453" s="13"/>
      <c r="AJ453" s="1"/>
      <c r="AK453" s="13"/>
      <c r="AL453" s="1"/>
      <c r="AM453" s="13"/>
      <c r="AN453" s="13"/>
      <c r="AO453" s="13"/>
      <c r="AQ453" s="13"/>
      <c r="AR453" s="13"/>
      <c r="AS453" s="13"/>
      <c r="AT453" s="13"/>
      <c r="AU453" s="13"/>
      <c r="AW453" s="13"/>
      <c r="AY453" s="13"/>
      <c r="BA453" s="13"/>
      <c r="BC453" s="13"/>
      <c r="BE453" s="13"/>
      <c r="BI453" s="13"/>
      <c r="BK453" s="13"/>
    </row>
    <row r="454" spans="15:63" x14ac:dyDescent="0.25">
      <c r="O454" s="13"/>
      <c r="Q454" s="13"/>
      <c r="S454" s="13"/>
      <c r="U454" s="13"/>
      <c r="W454" s="20"/>
      <c r="Y454" s="13"/>
      <c r="AA454" s="13"/>
      <c r="AE454" s="13"/>
      <c r="AG454" s="67"/>
      <c r="AH454" s="67"/>
      <c r="AI454" s="13"/>
      <c r="AJ454" s="1"/>
      <c r="AK454" s="13"/>
      <c r="AL454" s="1"/>
      <c r="AM454" s="13"/>
      <c r="AN454" s="13"/>
      <c r="AO454" s="13"/>
      <c r="AQ454" s="13"/>
      <c r="AR454" s="13"/>
      <c r="AS454" s="13"/>
      <c r="AT454" s="13"/>
      <c r="AU454" s="13"/>
      <c r="AW454" s="13"/>
      <c r="AY454" s="13"/>
      <c r="BA454" s="13"/>
      <c r="BC454" s="13"/>
      <c r="BE454" s="13"/>
      <c r="BI454" s="13"/>
      <c r="BK454" s="13"/>
    </row>
    <row r="455" spans="15:63" x14ac:dyDescent="0.25">
      <c r="O455" s="13"/>
      <c r="Q455" s="13"/>
      <c r="S455" s="13"/>
      <c r="U455" s="13"/>
      <c r="W455" s="20"/>
      <c r="Y455" s="13"/>
      <c r="AA455" s="13"/>
      <c r="AE455" s="13"/>
      <c r="AG455" s="67"/>
      <c r="AH455" s="67"/>
      <c r="AI455" s="13"/>
      <c r="AJ455" s="1"/>
      <c r="AK455" s="13"/>
      <c r="AL455" s="1"/>
      <c r="AM455" s="13"/>
      <c r="AN455" s="13"/>
      <c r="AO455" s="13"/>
      <c r="AQ455" s="13"/>
      <c r="AR455" s="13"/>
      <c r="AS455" s="13"/>
      <c r="AT455" s="13"/>
      <c r="AU455" s="13"/>
      <c r="AW455" s="13"/>
      <c r="AY455" s="13"/>
      <c r="BA455" s="13"/>
      <c r="BC455" s="13"/>
      <c r="BE455" s="13"/>
      <c r="BI455" s="13"/>
      <c r="BK455" s="13"/>
    </row>
    <row r="456" spans="15:63" x14ac:dyDescent="0.25">
      <c r="O456" s="13"/>
      <c r="Q456" s="13"/>
      <c r="S456" s="13"/>
      <c r="U456" s="13"/>
      <c r="W456" s="20"/>
      <c r="Y456" s="13"/>
      <c r="AA456" s="13"/>
      <c r="AE456" s="13"/>
      <c r="AG456" s="67"/>
      <c r="AH456" s="67"/>
      <c r="AI456" s="13"/>
      <c r="AJ456" s="1"/>
      <c r="AK456" s="13"/>
      <c r="AL456" s="1"/>
      <c r="AM456" s="13"/>
      <c r="AN456" s="13"/>
      <c r="AO456" s="13"/>
      <c r="AQ456" s="13"/>
      <c r="AR456" s="13"/>
      <c r="AS456" s="13"/>
      <c r="AT456" s="13"/>
      <c r="AU456" s="13"/>
      <c r="AW456" s="13"/>
      <c r="AY456" s="13"/>
      <c r="BA456" s="13"/>
      <c r="BC456" s="13"/>
      <c r="BE456" s="13"/>
      <c r="BI456" s="13"/>
      <c r="BK456" s="13"/>
    </row>
    <row r="457" spans="15:63" x14ac:dyDescent="0.25">
      <c r="O457" s="13"/>
      <c r="Q457" s="13"/>
      <c r="S457" s="13"/>
      <c r="U457" s="13"/>
      <c r="W457" s="20"/>
      <c r="Y457" s="13"/>
      <c r="AA457" s="13"/>
      <c r="AE457" s="13"/>
      <c r="AG457" s="67"/>
      <c r="AH457" s="67"/>
      <c r="AI457" s="13"/>
      <c r="AJ457" s="1"/>
      <c r="AK457" s="13"/>
      <c r="AL457" s="1"/>
      <c r="AM457" s="13"/>
      <c r="AN457" s="13"/>
      <c r="AO457" s="13"/>
      <c r="AQ457" s="13"/>
      <c r="AR457" s="13"/>
      <c r="AS457" s="13"/>
      <c r="AT457" s="13"/>
      <c r="AU457" s="13"/>
      <c r="AW457" s="13"/>
      <c r="AY457" s="13"/>
      <c r="BA457" s="13"/>
      <c r="BC457" s="13"/>
      <c r="BE457" s="13"/>
      <c r="BI457" s="13"/>
      <c r="BK457" s="13"/>
    </row>
    <row r="458" spans="15:63" x14ac:dyDescent="0.25">
      <c r="O458" s="13"/>
      <c r="Q458" s="13"/>
      <c r="S458" s="13"/>
      <c r="U458" s="13"/>
      <c r="W458" s="20"/>
      <c r="Y458" s="13"/>
      <c r="AA458" s="13"/>
      <c r="AE458" s="13"/>
      <c r="AG458" s="67"/>
      <c r="AH458" s="67"/>
      <c r="AI458" s="13"/>
      <c r="AJ458" s="1"/>
      <c r="AK458" s="13"/>
      <c r="AL458" s="1"/>
      <c r="AM458" s="13"/>
      <c r="AN458" s="13"/>
      <c r="AO458" s="13"/>
      <c r="AQ458" s="13"/>
      <c r="AR458" s="13"/>
      <c r="AS458" s="13"/>
      <c r="AT458" s="13"/>
      <c r="AU458" s="13"/>
      <c r="AW458" s="13"/>
      <c r="AY458" s="13"/>
      <c r="BA458" s="13"/>
      <c r="BC458" s="13"/>
      <c r="BE458" s="13"/>
      <c r="BI458" s="13"/>
      <c r="BK458" s="13"/>
    </row>
    <row r="459" spans="15:63" x14ac:dyDescent="0.25">
      <c r="O459" s="13"/>
      <c r="Q459" s="13"/>
      <c r="S459" s="13"/>
      <c r="U459" s="13"/>
      <c r="W459" s="20"/>
      <c r="Y459" s="13"/>
      <c r="AA459" s="13"/>
      <c r="AE459" s="13"/>
      <c r="AG459" s="67"/>
      <c r="AH459" s="67"/>
      <c r="AI459" s="13"/>
      <c r="AJ459" s="1"/>
      <c r="AK459" s="13"/>
      <c r="AL459" s="1"/>
      <c r="AM459" s="13"/>
      <c r="AN459" s="13"/>
      <c r="AO459" s="13"/>
      <c r="AQ459" s="13"/>
      <c r="AR459" s="13"/>
      <c r="AS459" s="13"/>
      <c r="AT459" s="13"/>
      <c r="AU459" s="13"/>
      <c r="AW459" s="13"/>
      <c r="AY459" s="13"/>
      <c r="BA459" s="13"/>
      <c r="BC459" s="13"/>
      <c r="BE459" s="13"/>
      <c r="BI459" s="13"/>
      <c r="BK459" s="13"/>
    </row>
    <row r="460" spans="15:63" x14ac:dyDescent="0.25">
      <c r="O460" s="13"/>
      <c r="Q460" s="13"/>
      <c r="S460" s="13"/>
      <c r="U460" s="13"/>
      <c r="W460" s="20"/>
      <c r="Y460" s="13"/>
      <c r="AA460" s="13"/>
      <c r="AE460" s="13"/>
      <c r="AG460" s="67"/>
      <c r="AH460" s="67"/>
      <c r="AI460" s="13"/>
      <c r="AJ460" s="1"/>
      <c r="AK460" s="13"/>
      <c r="AL460" s="1"/>
      <c r="AM460" s="13"/>
      <c r="AN460" s="13"/>
      <c r="AO460" s="13"/>
      <c r="AQ460" s="13"/>
      <c r="AR460" s="13"/>
      <c r="AS460" s="13"/>
      <c r="AT460" s="13"/>
      <c r="AU460" s="13"/>
      <c r="AW460" s="13"/>
      <c r="AY460" s="13"/>
      <c r="BA460" s="13"/>
      <c r="BC460" s="13"/>
      <c r="BE460" s="13"/>
      <c r="BI460" s="13"/>
      <c r="BK460" s="13"/>
    </row>
    <row r="461" spans="15:63" x14ac:dyDescent="0.25">
      <c r="O461" s="13"/>
      <c r="Q461" s="13"/>
      <c r="S461" s="13"/>
      <c r="U461" s="13"/>
      <c r="W461" s="20"/>
      <c r="Y461" s="13"/>
      <c r="AA461" s="13"/>
      <c r="AE461" s="13"/>
      <c r="AG461" s="67"/>
      <c r="AH461" s="67"/>
      <c r="AI461" s="13"/>
      <c r="AJ461" s="1"/>
      <c r="AK461" s="13"/>
      <c r="AL461" s="1"/>
      <c r="AM461" s="13"/>
      <c r="AN461" s="13"/>
      <c r="AO461" s="13"/>
      <c r="AQ461" s="13"/>
      <c r="AR461" s="13"/>
      <c r="AS461" s="13"/>
      <c r="AT461" s="13"/>
      <c r="AU461" s="13"/>
      <c r="AW461" s="13"/>
      <c r="AY461" s="13"/>
      <c r="BA461" s="13"/>
      <c r="BC461" s="13"/>
      <c r="BE461" s="13"/>
      <c r="BI461" s="13"/>
      <c r="BK461" s="13"/>
    </row>
    <row r="462" spans="15:63" x14ac:dyDescent="0.25">
      <c r="O462" s="13"/>
      <c r="Q462" s="13"/>
      <c r="S462" s="13"/>
      <c r="U462" s="13"/>
      <c r="W462" s="20"/>
      <c r="Y462" s="13"/>
      <c r="AA462" s="13"/>
      <c r="AE462" s="13"/>
      <c r="AG462" s="67"/>
      <c r="AH462" s="67"/>
      <c r="AI462" s="13"/>
      <c r="AJ462" s="1"/>
      <c r="AK462" s="13"/>
      <c r="AL462" s="1"/>
      <c r="AM462" s="13"/>
      <c r="AN462" s="13"/>
      <c r="AO462" s="13"/>
      <c r="AQ462" s="13"/>
      <c r="AR462" s="13"/>
      <c r="AS462" s="13"/>
      <c r="AT462" s="13"/>
      <c r="AU462" s="13"/>
      <c r="AW462" s="13"/>
      <c r="AY462" s="13"/>
      <c r="BA462" s="13"/>
      <c r="BC462" s="13"/>
      <c r="BE462" s="13"/>
      <c r="BI462" s="13"/>
      <c r="BK462" s="13"/>
    </row>
    <row r="463" spans="15:63" x14ac:dyDescent="0.25">
      <c r="O463" s="13"/>
      <c r="Q463" s="13"/>
      <c r="S463" s="13"/>
      <c r="U463" s="13"/>
      <c r="W463" s="20"/>
      <c r="Y463" s="13"/>
      <c r="AA463" s="13"/>
      <c r="AE463" s="13"/>
      <c r="AG463" s="67"/>
      <c r="AH463" s="67"/>
      <c r="AI463" s="13"/>
      <c r="AJ463" s="1"/>
      <c r="AK463" s="13"/>
      <c r="AL463" s="1"/>
      <c r="AM463" s="13"/>
      <c r="AN463" s="13"/>
      <c r="AO463" s="13"/>
      <c r="AQ463" s="13"/>
      <c r="AR463" s="13"/>
      <c r="AS463" s="13"/>
      <c r="AT463" s="13"/>
      <c r="AU463" s="13"/>
      <c r="AW463" s="13"/>
      <c r="AY463" s="13"/>
      <c r="BA463" s="13"/>
      <c r="BC463" s="13"/>
      <c r="BE463" s="13"/>
      <c r="BI463" s="13"/>
      <c r="BK463" s="13"/>
    </row>
    <row r="464" spans="15:63" x14ac:dyDescent="0.25">
      <c r="O464" s="13"/>
      <c r="Q464" s="13"/>
      <c r="S464" s="13"/>
      <c r="U464" s="13"/>
      <c r="W464" s="20"/>
      <c r="Y464" s="13"/>
      <c r="AA464" s="13"/>
      <c r="AE464" s="13"/>
      <c r="AG464" s="67"/>
      <c r="AH464" s="67"/>
      <c r="AI464" s="13"/>
      <c r="AJ464" s="1"/>
      <c r="AK464" s="13"/>
      <c r="AL464" s="1"/>
      <c r="AM464" s="13"/>
      <c r="AN464" s="13"/>
      <c r="AO464" s="13"/>
      <c r="AQ464" s="13"/>
      <c r="AR464" s="13"/>
      <c r="AS464" s="13"/>
      <c r="AT464" s="13"/>
      <c r="AU464" s="13"/>
      <c r="AW464" s="13"/>
      <c r="AY464" s="13"/>
      <c r="BA464" s="13"/>
      <c r="BC464" s="13"/>
      <c r="BE464" s="13"/>
      <c r="BI464" s="13"/>
      <c r="BK464" s="13"/>
    </row>
    <row r="465" spans="15:63" x14ac:dyDescent="0.25">
      <c r="O465" s="13"/>
      <c r="Q465" s="13"/>
      <c r="S465" s="13"/>
      <c r="U465" s="13"/>
      <c r="W465" s="20"/>
      <c r="Y465" s="13"/>
      <c r="AA465" s="13"/>
      <c r="AE465" s="13"/>
      <c r="AG465" s="67"/>
      <c r="AH465" s="67"/>
      <c r="AI465" s="13"/>
      <c r="AJ465" s="1"/>
      <c r="AK465" s="13"/>
      <c r="AL465" s="1"/>
      <c r="AM465" s="13"/>
      <c r="AN465" s="13"/>
      <c r="AO465" s="13"/>
      <c r="AQ465" s="13"/>
      <c r="AR465" s="13"/>
      <c r="AS465" s="13"/>
      <c r="AT465" s="13"/>
      <c r="AU465" s="13"/>
      <c r="AW465" s="13"/>
      <c r="AY465" s="13"/>
      <c r="BA465" s="13"/>
      <c r="BC465" s="13"/>
      <c r="BE465" s="13"/>
      <c r="BI465" s="13"/>
      <c r="BK465" s="13"/>
    </row>
    <row r="466" spans="15:63" x14ac:dyDescent="0.25">
      <c r="O466" s="13"/>
      <c r="Q466" s="13"/>
      <c r="S466" s="13"/>
      <c r="U466" s="13"/>
      <c r="W466" s="20"/>
      <c r="Y466" s="13"/>
      <c r="AA466" s="13"/>
      <c r="AE466" s="13"/>
      <c r="AG466" s="67"/>
      <c r="AH466" s="67"/>
      <c r="AI466" s="13"/>
      <c r="AJ466" s="1"/>
      <c r="AK466" s="13"/>
      <c r="AL466" s="1"/>
      <c r="AM466" s="13"/>
      <c r="AN466" s="13"/>
      <c r="AO466" s="13"/>
      <c r="AQ466" s="13"/>
      <c r="AR466" s="13"/>
      <c r="AS466" s="13"/>
      <c r="AT466" s="13"/>
      <c r="AU466" s="13"/>
      <c r="AW466" s="13"/>
      <c r="AY466" s="13"/>
      <c r="BA466" s="13"/>
      <c r="BC466" s="13"/>
      <c r="BE466" s="13"/>
      <c r="BI466" s="13"/>
      <c r="BK466" s="13"/>
    </row>
    <row r="467" spans="15:63" x14ac:dyDescent="0.25">
      <c r="O467" s="13"/>
      <c r="Q467" s="13"/>
      <c r="S467" s="13"/>
      <c r="U467" s="13"/>
      <c r="W467" s="20"/>
      <c r="Y467" s="13"/>
      <c r="AA467" s="13"/>
      <c r="AE467" s="13"/>
      <c r="AG467" s="67"/>
      <c r="AH467" s="67"/>
      <c r="AI467" s="13"/>
      <c r="AJ467" s="1"/>
      <c r="AK467" s="13"/>
      <c r="AL467" s="1"/>
      <c r="AM467" s="13"/>
      <c r="AN467" s="13"/>
      <c r="AO467" s="13"/>
      <c r="AQ467" s="13"/>
      <c r="AR467" s="13"/>
      <c r="AS467" s="13"/>
      <c r="AT467" s="13"/>
      <c r="AU467" s="13"/>
      <c r="AW467" s="13"/>
      <c r="AY467" s="13"/>
      <c r="BA467" s="13"/>
      <c r="BC467" s="13"/>
      <c r="BE467" s="13"/>
      <c r="BI467" s="13"/>
      <c r="BK467" s="13"/>
    </row>
    <row r="468" spans="15:63" x14ac:dyDescent="0.25">
      <c r="O468" s="13"/>
      <c r="Q468" s="13"/>
      <c r="S468" s="13"/>
      <c r="U468" s="13"/>
      <c r="W468" s="20"/>
      <c r="Y468" s="13"/>
      <c r="AA468" s="13"/>
      <c r="AE468" s="13"/>
      <c r="AG468" s="67"/>
      <c r="AH468" s="67"/>
      <c r="AI468" s="13"/>
      <c r="AJ468" s="1"/>
      <c r="AK468" s="13"/>
      <c r="AL468" s="1"/>
      <c r="AM468" s="13"/>
      <c r="AN468" s="13"/>
      <c r="AO468" s="13"/>
      <c r="AQ468" s="13"/>
      <c r="AR468" s="13"/>
      <c r="AS468" s="13"/>
      <c r="AT468" s="13"/>
      <c r="AU468" s="13"/>
      <c r="AW468" s="13"/>
      <c r="AY468" s="13"/>
      <c r="BA468" s="13"/>
      <c r="BC468" s="13"/>
      <c r="BE468" s="13"/>
      <c r="BI468" s="13"/>
      <c r="BK468" s="13"/>
    </row>
    <row r="469" spans="15:63" x14ac:dyDescent="0.25">
      <c r="O469" s="13"/>
      <c r="Q469" s="13"/>
      <c r="S469" s="13"/>
      <c r="U469" s="13"/>
      <c r="W469" s="20"/>
      <c r="Y469" s="13"/>
      <c r="AA469" s="13"/>
      <c r="AE469" s="13"/>
      <c r="AG469" s="67"/>
      <c r="AH469" s="67"/>
      <c r="AI469" s="13"/>
      <c r="AJ469" s="1"/>
      <c r="AK469" s="13"/>
      <c r="AL469" s="1"/>
      <c r="AM469" s="13"/>
      <c r="AN469" s="13"/>
      <c r="AO469" s="13"/>
      <c r="AQ469" s="13"/>
      <c r="AR469" s="13"/>
      <c r="AS469" s="13"/>
      <c r="AT469" s="13"/>
      <c r="AU469" s="13"/>
      <c r="AW469" s="13"/>
      <c r="AY469" s="13"/>
      <c r="BA469" s="13"/>
      <c r="BC469" s="13"/>
      <c r="BE469" s="13"/>
      <c r="BI469" s="13"/>
      <c r="BK469" s="13"/>
    </row>
    <row r="470" spans="15:63" x14ac:dyDescent="0.25">
      <c r="O470" s="13"/>
      <c r="Q470" s="13"/>
      <c r="S470" s="13"/>
      <c r="U470" s="13"/>
      <c r="W470" s="20"/>
      <c r="Y470" s="13"/>
      <c r="AA470" s="13"/>
      <c r="AE470" s="13"/>
      <c r="AG470" s="67"/>
      <c r="AH470" s="67"/>
      <c r="AI470" s="13"/>
      <c r="AJ470" s="1"/>
      <c r="AK470" s="13"/>
      <c r="AL470" s="1"/>
      <c r="AM470" s="13"/>
      <c r="AN470" s="13"/>
      <c r="AO470" s="13"/>
      <c r="AQ470" s="13"/>
      <c r="AR470" s="13"/>
      <c r="AS470" s="13"/>
      <c r="AT470" s="13"/>
      <c r="AU470" s="13"/>
      <c r="AW470" s="13"/>
      <c r="AY470" s="13"/>
      <c r="BA470" s="13"/>
      <c r="BC470" s="13"/>
      <c r="BE470" s="13"/>
      <c r="BI470" s="13"/>
      <c r="BK470" s="13"/>
    </row>
    <row r="471" spans="15:63" x14ac:dyDescent="0.25">
      <c r="O471" s="13"/>
      <c r="Q471" s="13"/>
      <c r="S471" s="13"/>
      <c r="U471" s="13"/>
      <c r="W471" s="20"/>
      <c r="Y471" s="13"/>
      <c r="AA471" s="13"/>
      <c r="AE471" s="13"/>
      <c r="AG471" s="67"/>
      <c r="AH471" s="67"/>
      <c r="AI471" s="13"/>
      <c r="AJ471" s="1"/>
      <c r="AK471" s="13"/>
      <c r="AL471" s="1"/>
      <c r="AM471" s="13"/>
      <c r="AN471" s="13"/>
      <c r="AO471" s="13"/>
      <c r="AQ471" s="13"/>
      <c r="AR471" s="13"/>
      <c r="AS471" s="13"/>
      <c r="AT471" s="13"/>
      <c r="AU471" s="13"/>
      <c r="AW471" s="13"/>
      <c r="AY471" s="13"/>
      <c r="BA471" s="13"/>
      <c r="BC471" s="13"/>
      <c r="BE471" s="13"/>
      <c r="BI471" s="13"/>
      <c r="BK471" s="13"/>
    </row>
    <row r="472" spans="15:63" x14ac:dyDescent="0.25">
      <c r="O472" s="13"/>
      <c r="Q472" s="13"/>
      <c r="S472" s="13"/>
      <c r="U472" s="13"/>
      <c r="W472" s="20"/>
      <c r="Y472" s="13"/>
      <c r="AA472" s="13"/>
      <c r="AE472" s="13"/>
      <c r="AG472" s="67"/>
      <c r="AH472" s="67"/>
      <c r="AI472" s="13"/>
      <c r="AJ472" s="1"/>
      <c r="AK472" s="13"/>
      <c r="AL472" s="1"/>
      <c r="AM472" s="13"/>
      <c r="AN472" s="13"/>
      <c r="AO472" s="13"/>
      <c r="AQ472" s="13"/>
      <c r="AR472" s="13"/>
      <c r="AS472" s="13"/>
      <c r="AT472" s="13"/>
      <c r="AU472" s="13"/>
      <c r="AW472" s="13"/>
      <c r="AY472" s="13"/>
      <c r="BA472" s="13"/>
      <c r="BC472" s="13"/>
      <c r="BE472" s="13"/>
      <c r="BI472" s="13"/>
      <c r="BK472" s="13"/>
    </row>
    <row r="473" spans="15:63" x14ac:dyDescent="0.25">
      <c r="O473" s="13"/>
      <c r="Q473" s="13"/>
      <c r="S473" s="13"/>
      <c r="U473" s="13"/>
      <c r="W473" s="20"/>
      <c r="Y473" s="13"/>
      <c r="AA473" s="13"/>
      <c r="AE473" s="13"/>
      <c r="AG473" s="67"/>
      <c r="AH473" s="67"/>
      <c r="AI473" s="13"/>
      <c r="AJ473" s="1"/>
      <c r="AK473" s="13"/>
      <c r="AL473" s="1"/>
      <c r="AM473" s="13"/>
      <c r="AN473" s="13"/>
      <c r="AO473" s="13"/>
      <c r="AQ473" s="13"/>
      <c r="AR473" s="13"/>
      <c r="AS473" s="13"/>
      <c r="AT473" s="13"/>
      <c r="AU473" s="13"/>
      <c r="AW473" s="13"/>
      <c r="AY473" s="13"/>
      <c r="BA473" s="13"/>
      <c r="BC473" s="13"/>
      <c r="BE473" s="13"/>
      <c r="BI473" s="13"/>
      <c r="BK473" s="13"/>
    </row>
    <row r="474" spans="15:63" x14ac:dyDescent="0.25">
      <c r="O474" s="13"/>
      <c r="Q474" s="13"/>
      <c r="S474" s="13"/>
      <c r="U474" s="13"/>
      <c r="W474" s="20"/>
      <c r="Y474" s="13"/>
      <c r="AA474" s="13"/>
      <c r="AE474" s="13"/>
      <c r="AG474" s="67"/>
      <c r="AH474" s="67"/>
      <c r="AI474" s="13"/>
      <c r="AJ474" s="1"/>
      <c r="AK474" s="13"/>
      <c r="AL474" s="1"/>
      <c r="AM474" s="13"/>
      <c r="AN474" s="13"/>
      <c r="AO474" s="13"/>
      <c r="AQ474" s="13"/>
      <c r="AR474" s="13"/>
      <c r="AS474" s="13"/>
      <c r="AT474" s="13"/>
      <c r="AU474" s="13"/>
      <c r="AW474" s="13"/>
      <c r="AY474" s="13"/>
      <c r="BA474" s="13"/>
      <c r="BC474" s="13"/>
      <c r="BE474" s="13"/>
      <c r="BI474" s="13"/>
      <c r="BK474" s="13"/>
    </row>
    <row r="475" spans="15:63" x14ac:dyDescent="0.25">
      <c r="O475" s="13"/>
      <c r="Q475" s="13"/>
      <c r="S475" s="13"/>
      <c r="U475" s="13"/>
      <c r="W475" s="20"/>
      <c r="Y475" s="13"/>
      <c r="AA475" s="13"/>
      <c r="AE475" s="13"/>
      <c r="AG475" s="67"/>
      <c r="AH475" s="67"/>
      <c r="AI475" s="13"/>
      <c r="AJ475" s="1"/>
      <c r="AK475" s="13"/>
      <c r="AL475" s="1"/>
      <c r="AM475" s="13"/>
      <c r="AN475" s="13"/>
      <c r="AO475" s="13"/>
      <c r="AQ475" s="13"/>
      <c r="AR475" s="13"/>
      <c r="AS475" s="13"/>
      <c r="AT475" s="13"/>
      <c r="AU475" s="13"/>
      <c r="AW475" s="13"/>
      <c r="AY475" s="13"/>
      <c r="BA475" s="13"/>
      <c r="BC475" s="13"/>
      <c r="BE475" s="13"/>
      <c r="BI475" s="13"/>
      <c r="BK475" s="13"/>
    </row>
    <row r="476" spans="15:63" x14ac:dyDescent="0.25">
      <c r="O476" s="13"/>
      <c r="Q476" s="13"/>
      <c r="S476" s="13"/>
      <c r="U476" s="13"/>
      <c r="W476" s="20"/>
      <c r="Y476" s="13"/>
      <c r="AA476" s="13"/>
      <c r="AE476" s="13"/>
      <c r="AG476" s="67"/>
      <c r="AH476" s="67"/>
      <c r="AI476" s="13"/>
      <c r="AJ476" s="1"/>
      <c r="AK476" s="13"/>
      <c r="AL476" s="1"/>
      <c r="AM476" s="13"/>
      <c r="AN476" s="13"/>
      <c r="AO476" s="13"/>
      <c r="AQ476" s="13"/>
      <c r="AR476" s="13"/>
      <c r="AS476" s="13"/>
      <c r="AT476" s="13"/>
      <c r="AU476" s="13"/>
      <c r="AW476" s="13"/>
      <c r="AY476" s="13"/>
      <c r="BA476" s="13"/>
      <c r="BC476" s="13"/>
      <c r="BE476" s="13"/>
      <c r="BI476" s="13"/>
      <c r="BK476" s="13"/>
    </row>
    <row r="477" spans="15:63" x14ac:dyDescent="0.25">
      <c r="O477" s="13"/>
      <c r="Q477" s="13"/>
      <c r="S477" s="13"/>
      <c r="U477" s="13"/>
      <c r="W477" s="20"/>
      <c r="Y477" s="13"/>
      <c r="AA477" s="13"/>
      <c r="AE477" s="13"/>
      <c r="AG477" s="67"/>
      <c r="AH477" s="67"/>
      <c r="AI477" s="13"/>
      <c r="AJ477" s="1"/>
      <c r="AK477" s="13"/>
      <c r="AL477" s="1"/>
      <c r="AM477" s="13"/>
      <c r="AN477" s="13"/>
      <c r="AO477" s="13"/>
      <c r="AQ477" s="13"/>
      <c r="AR477" s="13"/>
      <c r="AS477" s="13"/>
      <c r="AT477" s="13"/>
      <c r="AU477" s="13"/>
      <c r="AW477" s="13"/>
      <c r="AY477" s="13"/>
      <c r="BA477" s="13"/>
      <c r="BC477" s="13"/>
      <c r="BE477" s="13"/>
      <c r="BI477" s="13"/>
      <c r="BK477" s="13"/>
    </row>
    <row r="478" spans="15:63" x14ac:dyDescent="0.25">
      <c r="O478" s="13"/>
      <c r="Q478" s="13"/>
      <c r="S478" s="13"/>
      <c r="U478" s="13"/>
      <c r="W478" s="20"/>
      <c r="Y478" s="13"/>
      <c r="AA478" s="13"/>
      <c r="AE478" s="13"/>
      <c r="AG478" s="67"/>
      <c r="AH478" s="67"/>
      <c r="AI478" s="13"/>
      <c r="AJ478" s="1"/>
      <c r="AK478" s="13"/>
      <c r="AL478" s="1"/>
      <c r="AM478" s="13"/>
      <c r="AN478" s="13"/>
      <c r="AO478" s="13"/>
      <c r="AQ478" s="13"/>
      <c r="AR478" s="13"/>
      <c r="AS478" s="13"/>
      <c r="AT478" s="13"/>
      <c r="AU478" s="13"/>
      <c r="AW478" s="13"/>
      <c r="AY478" s="13"/>
      <c r="BA478" s="13"/>
      <c r="BC478" s="13"/>
      <c r="BE478" s="13"/>
      <c r="BI478" s="13"/>
      <c r="BK478" s="13"/>
    </row>
    <row r="479" spans="15:63" x14ac:dyDescent="0.25">
      <c r="O479" s="13"/>
      <c r="Q479" s="13"/>
      <c r="S479" s="13"/>
      <c r="U479" s="13"/>
      <c r="W479" s="20"/>
      <c r="Y479" s="13"/>
      <c r="AA479" s="13"/>
      <c r="AE479" s="13"/>
      <c r="AG479" s="67"/>
      <c r="AH479" s="67"/>
      <c r="AI479" s="13"/>
      <c r="AJ479" s="1"/>
      <c r="AK479" s="13"/>
      <c r="AL479" s="1"/>
      <c r="AM479" s="13"/>
      <c r="AN479" s="13"/>
      <c r="AO479" s="13"/>
      <c r="AQ479" s="13"/>
      <c r="AR479" s="13"/>
      <c r="AS479" s="13"/>
      <c r="AT479" s="13"/>
      <c r="AU479" s="13"/>
      <c r="AW479" s="13"/>
      <c r="AY479" s="13"/>
      <c r="BA479" s="13"/>
      <c r="BC479" s="13"/>
      <c r="BE479" s="13"/>
      <c r="BI479" s="13"/>
      <c r="BK479" s="13"/>
    </row>
    <row r="480" spans="15:63" x14ac:dyDescent="0.25">
      <c r="O480" s="13"/>
      <c r="Q480" s="13"/>
      <c r="S480" s="13"/>
      <c r="U480" s="13"/>
      <c r="W480" s="20"/>
      <c r="Y480" s="13"/>
      <c r="AA480" s="13"/>
      <c r="AE480" s="13"/>
      <c r="AG480" s="67"/>
      <c r="AH480" s="67"/>
      <c r="AI480" s="13"/>
      <c r="AJ480" s="1"/>
      <c r="AK480" s="13"/>
      <c r="AL480" s="1"/>
      <c r="AM480" s="13"/>
      <c r="AN480" s="13"/>
      <c r="AO480" s="13"/>
      <c r="AQ480" s="13"/>
      <c r="AR480" s="13"/>
      <c r="AS480" s="13"/>
      <c r="AT480" s="13"/>
      <c r="AU480" s="13"/>
      <c r="AW480" s="13"/>
      <c r="AY480" s="13"/>
      <c r="BA480" s="13"/>
      <c r="BC480" s="13"/>
      <c r="BE480" s="13"/>
      <c r="BI480" s="13"/>
      <c r="BK480" s="13"/>
    </row>
    <row r="481" spans="15:63" x14ac:dyDescent="0.25">
      <c r="O481" s="13"/>
      <c r="Q481" s="13"/>
      <c r="S481" s="13"/>
      <c r="U481" s="13"/>
      <c r="W481" s="20"/>
      <c r="Y481" s="13"/>
      <c r="AA481" s="13"/>
      <c r="AE481" s="13"/>
      <c r="AG481" s="67"/>
      <c r="AH481" s="67"/>
      <c r="AI481" s="13"/>
      <c r="AJ481" s="1"/>
      <c r="AK481" s="13"/>
      <c r="AL481" s="1"/>
      <c r="AM481" s="13"/>
      <c r="AN481" s="13"/>
      <c r="AO481" s="13"/>
      <c r="AQ481" s="13"/>
      <c r="AR481" s="13"/>
      <c r="AS481" s="13"/>
      <c r="AT481" s="13"/>
      <c r="AU481" s="13"/>
      <c r="AW481" s="13"/>
      <c r="AY481" s="13"/>
      <c r="BA481" s="13"/>
      <c r="BC481" s="13"/>
      <c r="BE481" s="13"/>
      <c r="BI481" s="13"/>
      <c r="BK481" s="13"/>
    </row>
    <row r="482" spans="15:63" x14ac:dyDescent="0.25">
      <c r="O482" s="13"/>
      <c r="Q482" s="13"/>
      <c r="S482" s="13"/>
      <c r="U482" s="13"/>
      <c r="W482" s="20"/>
      <c r="Y482" s="13"/>
      <c r="AA482" s="13"/>
      <c r="AE482" s="13"/>
      <c r="AG482" s="67"/>
      <c r="AH482" s="67"/>
      <c r="AI482" s="13"/>
      <c r="AJ482" s="1"/>
      <c r="AK482" s="13"/>
      <c r="AL482" s="1"/>
      <c r="AM482" s="13"/>
      <c r="AN482" s="13"/>
      <c r="AO482" s="13"/>
      <c r="AQ482" s="13"/>
      <c r="AR482" s="13"/>
      <c r="AS482" s="13"/>
      <c r="AT482" s="13"/>
      <c r="AU482" s="13"/>
      <c r="AW482" s="13"/>
      <c r="AY482" s="13"/>
      <c r="BA482" s="13"/>
      <c r="BC482" s="13"/>
      <c r="BE482" s="13"/>
      <c r="BI482" s="13"/>
      <c r="BK482" s="13"/>
    </row>
    <row r="483" spans="15:63" x14ac:dyDescent="0.25">
      <c r="O483" s="13"/>
      <c r="Q483" s="13"/>
      <c r="S483" s="13"/>
      <c r="U483" s="13"/>
      <c r="W483" s="20"/>
      <c r="Y483" s="13"/>
      <c r="AA483" s="13"/>
      <c r="AE483" s="13"/>
      <c r="AG483" s="67"/>
      <c r="AH483" s="67"/>
      <c r="AI483" s="13"/>
      <c r="AJ483" s="1"/>
      <c r="AK483" s="13"/>
      <c r="AL483" s="1"/>
      <c r="AM483" s="13"/>
      <c r="AN483" s="13"/>
      <c r="AO483" s="13"/>
      <c r="AQ483" s="13"/>
      <c r="AR483" s="13"/>
      <c r="AS483" s="13"/>
      <c r="AT483" s="13"/>
      <c r="AU483" s="13"/>
      <c r="AW483" s="13"/>
      <c r="AY483" s="13"/>
      <c r="BA483" s="13"/>
      <c r="BC483" s="13"/>
      <c r="BE483" s="13"/>
      <c r="BI483" s="13"/>
      <c r="BK483" s="13"/>
    </row>
    <row r="484" spans="15:63" x14ac:dyDescent="0.25">
      <c r="O484" s="13"/>
      <c r="Q484" s="13"/>
      <c r="S484" s="13"/>
      <c r="U484" s="13"/>
      <c r="W484" s="20"/>
      <c r="Y484" s="13"/>
      <c r="AA484" s="13"/>
      <c r="AE484" s="13"/>
      <c r="AG484" s="67"/>
      <c r="AH484" s="67"/>
      <c r="AI484" s="13"/>
      <c r="AJ484" s="1"/>
      <c r="AK484" s="13"/>
      <c r="AL484" s="1"/>
      <c r="AM484" s="13"/>
      <c r="AN484" s="13"/>
      <c r="AO484" s="13"/>
      <c r="AQ484" s="13"/>
      <c r="AR484" s="13"/>
      <c r="AS484" s="13"/>
      <c r="AT484" s="13"/>
      <c r="AU484" s="13"/>
      <c r="AW484" s="13"/>
      <c r="AY484" s="13"/>
      <c r="BA484" s="13"/>
      <c r="BC484" s="13"/>
      <c r="BE484" s="13"/>
      <c r="BI484" s="13"/>
      <c r="BK484" s="13"/>
    </row>
    <row r="485" spans="15:63" x14ac:dyDescent="0.25">
      <c r="O485" s="13"/>
      <c r="Q485" s="13"/>
      <c r="S485" s="13"/>
      <c r="U485" s="13"/>
      <c r="W485" s="20"/>
      <c r="Y485" s="13"/>
      <c r="AA485" s="13"/>
      <c r="AE485" s="13"/>
      <c r="AG485" s="67"/>
      <c r="AH485" s="67"/>
      <c r="AI485" s="13"/>
      <c r="AJ485" s="1"/>
      <c r="AK485" s="13"/>
      <c r="AL485" s="1"/>
      <c r="AM485" s="13"/>
      <c r="AN485" s="13"/>
      <c r="AO485" s="13"/>
      <c r="AQ485" s="13"/>
      <c r="AR485" s="13"/>
      <c r="AS485" s="13"/>
      <c r="AT485" s="13"/>
      <c r="AU485" s="13"/>
      <c r="AW485" s="13"/>
      <c r="AY485" s="13"/>
      <c r="BA485" s="13"/>
      <c r="BC485" s="13"/>
      <c r="BE485" s="13"/>
      <c r="BI485" s="13"/>
      <c r="BK485" s="13"/>
    </row>
    <row r="486" spans="15:63" x14ac:dyDescent="0.25">
      <c r="O486" s="13"/>
      <c r="Q486" s="13"/>
      <c r="S486" s="13"/>
      <c r="U486" s="13"/>
      <c r="W486" s="20"/>
      <c r="Y486" s="13"/>
      <c r="AA486" s="13"/>
      <c r="AE486" s="13"/>
      <c r="AG486" s="67"/>
      <c r="AH486" s="67"/>
      <c r="AI486" s="13"/>
      <c r="AJ486" s="1"/>
      <c r="AK486" s="13"/>
      <c r="AL486" s="1"/>
      <c r="AM486" s="13"/>
      <c r="AN486" s="13"/>
      <c r="AO486" s="13"/>
      <c r="AQ486" s="13"/>
      <c r="AR486" s="13"/>
      <c r="AS486" s="13"/>
      <c r="AT486" s="13"/>
      <c r="AU486" s="13"/>
      <c r="AW486" s="13"/>
      <c r="AY486" s="13"/>
      <c r="BA486" s="13"/>
      <c r="BC486" s="13"/>
      <c r="BE486" s="13"/>
      <c r="BI486" s="13"/>
      <c r="BK486" s="13"/>
    </row>
    <row r="487" spans="15:63" x14ac:dyDescent="0.25">
      <c r="O487" s="13"/>
      <c r="Q487" s="13"/>
      <c r="S487" s="13"/>
      <c r="U487" s="13"/>
      <c r="W487" s="20"/>
      <c r="Y487" s="13"/>
      <c r="AA487" s="13"/>
      <c r="AE487" s="13"/>
      <c r="AG487" s="67"/>
      <c r="AH487" s="67"/>
      <c r="AI487" s="13"/>
      <c r="AJ487" s="1"/>
      <c r="AK487" s="13"/>
      <c r="AL487" s="1"/>
      <c r="AM487" s="13"/>
      <c r="AN487" s="13"/>
      <c r="AO487" s="13"/>
      <c r="AQ487" s="13"/>
      <c r="AR487" s="13"/>
      <c r="AS487" s="13"/>
      <c r="AT487" s="13"/>
      <c r="AU487" s="13"/>
      <c r="AW487" s="13"/>
      <c r="AY487" s="13"/>
      <c r="BA487" s="13"/>
      <c r="BC487" s="13"/>
      <c r="BE487" s="13"/>
      <c r="BI487" s="13"/>
      <c r="BK487" s="13"/>
    </row>
    <row r="488" spans="15:63" x14ac:dyDescent="0.25">
      <c r="O488" s="13"/>
      <c r="Q488" s="13"/>
      <c r="S488" s="13"/>
      <c r="U488" s="13"/>
      <c r="W488" s="20"/>
      <c r="Y488" s="13"/>
      <c r="AA488" s="13"/>
      <c r="AE488" s="13"/>
      <c r="AG488" s="67"/>
      <c r="AH488" s="67"/>
      <c r="AI488" s="13"/>
      <c r="AJ488" s="1"/>
      <c r="AK488" s="13"/>
      <c r="AL488" s="1"/>
      <c r="AM488" s="13"/>
      <c r="AN488" s="13"/>
      <c r="AO488" s="13"/>
      <c r="AQ488" s="13"/>
      <c r="AR488" s="13"/>
      <c r="AS488" s="13"/>
      <c r="AT488" s="13"/>
      <c r="AU488" s="13"/>
      <c r="AW488" s="13"/>
      <c r="AY488" s="13"/>
      <c r="BA488" s="13"/>
      <c r="BC488" s="13"/>
      <c r="BE488" s="13"/>
      <c r="BI488" s="13"/>
      <c r="BK488" s="13"/>
    </row>
    <row r="489" spans="15:63" x14ac:dyDescent="0.25">
      <c r="O489" s="13"/>
      <c r="Q489" s="13"/>
      <c r="S489" s="13"/>
      <c r="U489" s="13"/>
      <c r="W489" s="20"/>
      <c r="Y489" s="13"/>
      <c r="AA489" s="13"/>
      <c r="AE489" s="13"/>
      <c r="AG489" s="67"/>
      <c r="AH489" s="67"/>
      <c r="AI489" s="13"/>
      <c r="AJ489" s="1"/>
      <c r="AK489" s="13"/>
      <c r="AL489" s="1"/>
      <c r="AM489" s="13"/>
      <c r="AN489" s="13"/>
      <c r="AO489" s="13"/>
      <c r="AQ489" s="13"/>
      <c r="AR489" s="13"/>
      <c r="AS489" s="13"/>
      <c r="AT489" s="13"/>
      <c r="AU489" s="13"/>
      <c r="AW489" s="13"/>
      <c r="AY489" s="13"/>
      <c r="BA489" s="13"/>
      <c r="BC489" s="13"/>
      <c r="BE489" s="13"/>
      <c r="BI489" s="13"/>
      <c r="BK489" s="13"/>
    </row>
    <row r="490" spans="15:63" x14ac:dyDescent="0.25">
      <c r="O490" s="13"/>
      <c r="Q490" s="13"/>
      <c r="S490" s="13"/>
      <c r="U490" s="13"/>
      <c r="W490" s="20"/>
      <c r="Y490" s="13"/>
      <c r="AA490" s="13"/>
      <c r="AE490" s="13"/>
      <c r="AG490" s="67"/>
      <c r="AH490" s="67"/>
      <c r="AI490" s="13"/>
      <c r="AJ490" s="1"/>
      <c r="AK490" s="13"/>
      <c r="AL490" s="1"/>
      <c r="AM490" s="13"/>
      <c r="AN490" s="13"/>
      <c r="AO490" s="13"/>
      <c r="AQ490" s="13"/>
      <c r="AR490" s="13"/>
      <c r="AS490" s="13"/>
      <c r="AT490" s="13"/>
      <c r="AU490" s="13"/>
      <c r="AW490" s="13"/>
      <c r="AY490" s="13"/>
      <c r="BA490" s="13"/>
      <c r="BC490" s="13"/>
      <c r="BE490" s="13"/>
      <c r="BI490" s="13"/>
      <c r="BK490" s="13"/>
    </row>
    <row r="491" spans="15:63" x14ac:dyDescent="0.25">
      <c r="O491" s="13"/>
      <c r="Q491" s="13"/>
      <c r="S491" s="13"/>
      <c r="U491" s="13"/>
      <c r="W491" s="20"/>
      <c r="Y491" s="13"/>
      <c r="AA491" s="13"/>
      <c r="AE491" s="13"/>
      <c r="AG491" s="67"/>
      <c r="AH491" s="67"/>
      <c r="AI491" s="13"/>
      <c r="AJ491" s="1"/>
      <c r="AK491" s="13"/>
      <c r="AL491" s="1"/>
      <c r="AM491" s="13"/>
      <c r="AN491" s="13"/>
      <c r="AO491" s="13"/>
      <c r="AQ491" s="13"/>
      <c r="AR491" s="13"/>
      <c r="AS491" s="13"/>
      <c r="AT491" s="13"/>
      <c r="AU491" s="13"/>
      <c r="AW491" s="13"/>
      <c r="AY491" s="13"/>
      <c r="BA491" s="13"/>
      <c r="BC491" s="13"/>
      <c r="BE491" s="13"/>
      <c r="BI491" s="13"/>
      <c r="BK491" s="13"/>
    </row>
    <row r="492" spans="15:63" x14ac:dyDescent="0.25">
      <c r="O492" s="13"/>
      <c r="Q492" s="13"/>
      <c r="S492" s="13"/>
      <c r="U492" s="13"/>
      <c r="W492" s="20"/>
      <c r="Y492" s="13"/>
      <c r="AA492" s="13"/>
      <c r="AE492" s="13"/>
      <c r="AG492" s="67"/>
      <c r="AH492" s="67"/>
      <c r="AI492" s="13"/>
      <c r="AJ492" s="1"/>
      <c r="AK492" s="13"/>
      <c r="AL492" s="1"/>
      <c r="AM492" s="13"/>
      <c r="AN492" s="13"/>
      <c r="AO492" s="13"/>
      <c r="AQ492" s="13"/>
      <c r="AR492" s="13"/>
      <c r="AS492" s="13"/>
      <c r="AT492" s="13"/>
      <c r="AU492" s="13"/>
      <c r="AW492" s="13"/>
      <c r="AY492" s="13"/>
      <c r="BA492" s="13"/>
      <c r="BC492" s="13"/>
      <c r="BE492" s="13"/>
      <c r="BI492" s="13"/>
      <c r="BK492" s="13"/>
    </row>
    <row r="493" spans="15:63" x14ac:dyDescent="0.25">
      <c r="O493" s="13"/>
      <c r="Q493" s="13"/>
      <c r="S493" s="13"/>
      <c r="U493" s="13"/>
      <c r="W493" s="20"/>
      <c r="Y493" s="13"/>
      <c r="AA493" s="13"/>
      <c r="AE493" s="13"/>
      <c r="AG493" s="67"/>
      <c r="AH493" s="67"/>
      <c r="AI493" s="13"/>
      <c r="AJ493" s="1"/>
      <c r="AK493" s="13"/>
      <c r="AL493" s="1"/>
      <c r="AM493" s="13"/>
      <c r="AN493" s="13"/>
      <c r="AO493" s="13"/>
      <c r="AQ493" s="13"/>
      <c r="AR493" s="13"/>
      <c r="AS493" s="13"/>
      <c r="AT493" s="13"/>
      <c r="AU493" s="13"/>
      <c r="AW493" s="13"/>
      <c r="AY493" s="13"/>
      <c r="BA493" s="13"/>
      <c r="BC493" s="13"/>
      <c r="BE493" s="13"/>
      <c r="BI493" s="13"/>
      <c r="BK493" s="13"/>
    </row>
    <row r="494" spans="15:63" x14ac:dyDescent="0.25">
      <c r="O494" s="13"/>
      <c r="Q494" s="13"/>
      <c r="S494" s="13"/>
      <c r="U494" s="13"/>
      <c r="W494" s="20"/>
      <c r="Y494" s="13"/>
      <c r="AA494" s="13"/>
      <c r="AE494" s="13"/>
      <c r="AG494" s="67"/>
      <c r="AH494" s="67"/>
      <c r="AI494" s="13"/>
      <c r="AJ494" s="1"/>
      <c r="AK494" s="13"/>
      <c r="AL494" s="1"/>
      <c r="AM494" s="13"/>
      <c r="AN494" s="13"/>
      <c r="AO494" s="13"/>
      <c r="AQ494" s="13"/>
      <c r="AR494" s="13"/>
      <c r="AS494" s="13"/>
      <c r="AT494" s="13"/>
      <c r="AU494" s="13"/>
      <c r="AW494" s="13"/>
      <c r="AY494" s="13"/>
      <c r="BA494" s="13"/>
      <c r="BC494" s="13"/>
      <c r="BE494" s="13"/>
      <c r="BI494" s="13"/>
      <c r="BK494" s="13"/>
    </row>
    <row r="495" spans="15:63" x14ac:dyDescent="0.25">
      <c r="O495" s="13"/>
      <c r="Q495" s="13"/>
      <c r="S495" s="13"/>
      <c r="U495" s="13"/>
      <c r="W495" s="20"/>
      <c r="Y495" s="13"/>
      <c r="AA495" s="13"/>
      <c r="AE495" s="13"/>
      <c r="AG495" s="67"/>
      <c r="AH495" s="67"/>
      <c r="AI495" s="13"/>
      <c r="AJ495" s="1"/>
      <c r="AK495" s="13"/>
      <c r="AL495" s="1"/>
      <c r="AM495" s="13"/>
      <c r="AN495" s="13"/>
      <c r="AO495" s="13"/>
      <c r="AQ495" s="13"/>
      <c r="AR495" s="13"/>
      <c r="AS495" s="13"/>
      <c r="AT495" s="13"/>
      <c r="AU495" s="13"/>
      <c r="AW495" s="13"/>
      <c r="AY495" s="13"/>
      <c r="BA495" s="13"/>
      <c r="BC495" s="13"/>
      <c r="BE495" s="13"/>
      <c r="BI495" s="13"/>
      <c r="BK495" s="13"/>
    </row>
    <row r="496" spans="15:63" x14ac:dyDescent="0.25">
      <c r="O496" s="13"/>
      <c r="Q496" s="13"/>
      <c r="S496" s="13"/>
      <c r="U496" s="13"/>
      <c r="W496" s="20"/>
      <c r="Y496" s="13"/>
      <c r="AA496" s="13"/>
      <c r="AE496" s="13"/>
      <c r="AG496" s="67"/>
      <c r="AH496" s="67"/>
      <c r="AI496" s="13"/>
      <c r="AJ496" s="1"/>
      <c r="AK496" s="13"/>
      <c r="AL496" s="1"/>
      <c r="AM496" s="13"/>
      <c r="AN496" s="13"/>
      <c r="AO496" s="13"/>
      <c r="AQ496" s="13"/>
      <c r="AR496" s="13"/>
      <c r="AS496" s="13"/>
      <c r="AT496" s="13"/>
      <c r="AU496" s="13"/>
      <c r="AW496" s="13"/>
      <c r="AY496" s="13"/>
      <c r="BA496" s="13"/>
      <c r="BC496" s="13"/>
      <c r="BE496" s="13"/>
      <c r="BI496" s="13"/>
      <c r="BK496" s="13"/>
    </row>
    <row r="497" spans="15:63" x14ac:dyDescent="0.25">
      <c r="O497" s="13"/>
      <c r="Q497" s="13"/>
      <c r="S497" s="13"/>
      <c r="U497" s="13"/>
      <c r="W497" s="20"/>
      <c r="Y497" s="13"/>
      <c r="AA497" s="13"/>
      <c r="AE497" s="13"/>
      <c r="AG497" s="67"/>
      <c r="AH497" s="67"/>
      <c r="AI497" s="13"/>
      <c r="AJ497" s="1"/>
      <c r="AK497" s="13"/>
      <c r="AL497" s="1"/>
      <c r="AM497" s="13"/>
      <c r="AN497" s="13"/>
      <c r="AO497" s="13"/>
      <c r="AQ497" s="13"/>
      <c r="AR497" s="13"/>
      <c r="AS497" s="13"/>
      <c r="AT497" s="13"/>
      <c r="AU497" s="13"/>
      <c r="AW497" s="13"/>
      <c r="AY497" s="13"/>
      <c r="BA497" s="13"/>
      <c r="BC497" s="13"/>
      <c r="BE497" s="13"/>
      <c r="BI497" s="13"/>
      <c r="BK497" s="13"/>
    </row>
    <row r="498" spans="15:63" x14ac:dyDescent="0.25">
      <c r="O498" s="13"/>
      <c r="Q498" s="13"/>
      <c r="S498" s="13"/>
      <c r="U498" s="13"/>
      <c r="W498" s="20"/>
      <c r="Y498" s="13"/>
      <c r="AA498" s="13"/>
      <c r="AE498" s="13"/>
      <c r="AG498" s="67"/>
      <c r="AH498" s="67"/>
      <c r="AI498" s="13"/>
      <c r="AJ498" s="1"/>
      <c r="AK498" s="13"/>
      <c r="AL498" s="1"/>
      <c r="AM498" s="13"/>
      <c r="AN498" s="13"/>
      <c r="AO498" s="13"/>
      <c r="AQ498" s="13"/>
      <c r="AR498" s="13"/>
      <c r="AS498" s="13"/>
      <c r="AT498" s="13"/>
      <c r="AU498" s="13"/>
      <c r="AW498" s="13"/>
      <c r="AY498" s="13"/>
      <c r="BA498" s="13"/>
      <c r="BC498" s="13"/>
      <c r="BE498" s="13"/>
      <c r="BI498" s="13"/>
      <c r="BK498" s="13"/>
    </row>
    <row r="499" spans="15:63" x14ac:dyDescent="0.25">
      <c r="O499" s="13"/>
      <c r="Q499" s="13"/>
      <c r="S499" s="13"/>
      <c r="U499" s="13"/>
      <c r="W499" s="20"/>
      <c r="Y499" s="13"/>
      <c r="AA499" s="13"/>
      <c r="AE499" s="13"/>
      <c r="AG499" s="67"/>
      <c r="AH499" s="67"/>
      <c r="AI499" s="13"/>
      <c r="AJ499" s="1"/>
      <c r="AK499" s="13"/>
      <c r="AL499" s="1"/>
      <c r="AM499" s="13"/>
      <c r="AN499" s="13"/>
      <c r="AO499" s="13"/>
      <c r="AQ499" s="13"/>
      <c r="AR499" s="13"/>
      <c r="AS499" s="13"/>
      <c r="AT499" s="13"/>
      <c r="AU499" s="13"/>
      <c r="AW499" s="13"/>
      <c r="AY499" s="13"/>
      <c r="BA499" s="13"/>
      <c r="BC499" s="13"/>
      <c r="BE499" s="13"/>
      <c r="BI499" s="13"/>
      <c r="BK499" s="13"/>
    </row>
    <row r="500" spans="15:63" x14ac:dyDescent="0.25">
      <c r="O500" s="13"/>
      <c r="Q500" s="13"/>
      <c r="S500" s="13"/>
      <c r="U500" s="13"/>
      <c r="W500" s="20"/>
      <c r="Y500" s="13"/>
      <c r="AA500" s="13"/>
      <c r="AE500" s="13"/>
      <c r="AG500" s="67"/>
      <c r="AH500" s="67"/>
      <c r="AI500" s="13"/>
      <c r="AJ500" s="1"/>
      <c r="AK500" s="13"/>
      <c r="AL500" s="1"/>
      <c r="AM500" s="13"/>
      <c r="AN500" s="13"/>
      <c r="AO500" s="13"/>
      <c r="AQ500" s="13"/>
      <c r="AR500" s="13"/>
      <c r="AS500" s="13"/>
      <c r="AT500" s="13"/>
      <c r="AU500" s="13"/>
      <c r="AW500" s="13"/>
      <c r="AY500" s="13"/>
      <c r="BA500" s="13"/>
      <c r="BC500" s="13"/>
      <c r="BE500" s="13"/>
      <c r="BI500" s="13"/>
      <c r="BK500" s="13"/>
    </row>
    <row r="501" spans="15:63" x14ac:dyDescent="0.25">
      <c r="O501" s="13"/>
      <c r="Q501" s="13"/>
      <c r="S501" s="13"/>
      <c r="U501" s="13"/>
      <c r="W501" s="20"/>
      <c r="Y501" s="13"/>
      <c r="AA501" s="13"/>
      <c r="AE501" s="13"/>
      <c r="AG501" s="67"/>
      <c r="AH501" s="67"/>
      <c r="AI501" s="13"/>
      <c r="AJ501" s="1"/>
      <c r="AK501" s="13"/>
      <c r="AL501" s="1"/>
      <c r="AM501" s="13"/>
      <c r="AN501" s="13"/>
      <c r="AO501" s="13"/>
      <c r="AQ501" s="13"/>
      <c r="AR501" s="13"/>
      <c r="AS501" s="13"/>
      <c r="AT501" s="13"/>
      <c r="AU501" s="13"/>
      <c r="AW501" s="13"/>
      <c r="AY501" s="13"/>
      <c r="BA501" s="13"/>
      <c r="BC501" s="13"/>
      <c r="BE501" s="13"/>
      <c r="BI501" s="13"/>
      <c r="BK501" s="13"/>
    </row>
    <row r="502" spans="15:63" x14ac:dyDescent="0.25">
      <c r="O502" s="13"/>
      <c r="Q502" s="13"/>
      <c r="S502" s="13"/>
      <c r="U502" s="13"/>
      <c r="W502" s="20"/>
      <c r="Y502" s="13"/>
      <c r="AA502" s="13"/>
      <c r="AE502" s="13"/>
      <c r="AG502" s="67"/>
      <c r="AH502" s="67"/>
      <c r="AI502" s="13"/>
      <c r="AJ502" s="1"/>
      <c r="AK502" s="13"/>
      <c r="AL502" s="1"/>
      <c r="AM502" s="13"/>
      <c r="AN502" s="13"/>
      <c r="AO502" s="13"/>
      <c r="AQ502" s="13"/>
      <c r="AR502" s="13"/>
      <c r="AS502" s="13"/>
      <c r="AT502" s="13"/>
      <c r="AU502" s="13"/>
      <c r="AW502" s="13"/>
      <c r="AY502" s="13"/>
      <c r="BA502" s="13"/>
      <c r="BC502" s="13"/>
      <c r="BE502" s="13"/>
      <c r="BI502" s="13"/>
      <c r="BK502" s="13"/>
    </row>
    <row r="503" spans="15:63" x14ac:dyDescent="0.25">
      <c r="O503" s="13"/>
      <c r="Q503" s="13"/>
      <c r="S503" s="13"/>
      <c r="U503" s="13"/>
      <c r="W503" s="20"/>
      <c r="Y503" s="13"/>
      <c r="AA503" s="13"/>
      <c r="AE503" s="13"/>
      <c r="AG503" s="67"/>
      <c r="AH503" s="67"/>
      <c r="AI503" s="13"/>
      <c r="AJ503" s="1"/>
      <c r="AK503" s="13"/>
      <c r="AL503" s="1"/>
      <c r="AM503" s="13"/>
      <c r="AN503" s="13"/>
      <c r="AO503" s="13"/>
      <c r="AQ503" s="13"/>
      <c r="AR503" s="13"/>
      <c r="AS503" s="13"/>
      <c r="AT503" s="13"/>
      <c r="AU503" s="13"/>
      <c r="AW503" s="13"/>
      <c r="AY503" s="13"/>
      <c r="BA503" s="13"/>
      <c r="BC503" s="13"/>
      <c r="BE503" s="13"/>
      <c r="BI503" s="13"/>
      <c r="BK503" s="13"/>
    </row>
    <row r="504" spans="15:63" x14ac:dyDescent="0.25">
      <c r="O504" s="13"/>
      <c r="Q504" s="13"/>
      <c r="S504" s="13"/>
      <c r="U504" s="13"/>
      <c r="W504" s="20"/>
      <c r="Y504" s="13"/>
      <c r="AA504" s="13"/>
      <c r="AE504" s="13"/>
      <c r="AG504" s="67"/>
      <c r="AH504" s="67"/>
      <c r="AI504" s="13"/>
      <c r="AJ504" s="1"/>
      <c r="AK504" s="13"/>
      <c r="AL504" s="1"/>
      <c r="AM504" s="13"/>
      <c r="AN504" s="13"/>
      <c r="AO504" s="13"/>
      <c r="AQ504" s="13"/>
      <c r="AR504" s="13"/>
      <c r="AS504" s="13"/>
      <c r="AT504" s="13"/>
      <c r="AU504" s="13"/>
      <c r="AW504" s="13"/>
      <c r="AY504" s="13"/>
      <c r="BA504" s="13"/>
      <c r="BC504" s="13"/>
      <c r="BE504" s="13"/>
      <c r="BI504" s="13"/>
      <c r="BK504" s="13"/>
    </row>
    <row r="505" spans="15:63" x14ac:dyDescent="0.25">
      <c r="O505" s="13"/>
      <c r="Q505" s="13"/>
      <c r="S505" s="13"/>
      <c r="U505" s="13"/>
      <c r="W505" s="20"/>
      <c r="Y505" s="13"/>
      <c r="AA505" s="13"/>
      <c r="AE505" s="13"/>
      <c r="AG505" s="67"/>
      <c r="AH505" s="67"/>
      <c r="AI505" s="13"/>
      <c r="AJ505" s="1"/>
      <c r="AK505" s="13"/>
      <c r="AL505" s="1"/>
      <c r="AM505" s="13"/>
      <c r="AN505" s="13"/>
      <c r="AO505" s="13"/>
      <c r="AQ505" s="13"/>
      <c r="AR505" s="13"/>
      <c r="AS505" s="13"/>
      <c r="AT505" s="13"/>
      <c r="AU505" s="13"/>
      <c r="AW505" s="13"/>
      <c r="AY505" s="13"/>
      <c r="BA505" s="13"/>
      <c r="BC505" s="13"/>
      <c r="BE505" s="13"/>
      <c r="BI505" s="13"/>
      <c r="BK505" s="13"/>
    </row>
    <row r="506" spans="15:63" x14ac:dyDescent="0.25">
      <c r="O506" s="13"/>
      <c r="Q506" s="13"/>
      <c r="S506" s="13"/>
      <c r="U506" s="13"/>
      <c r="W506" s="20"/>
      <c r="Y506" s="13"/>
      <c r="AA506" s="13"/>
      <c r="AE506" s="13"/>
      <c r="AG506" s="67"/>
      <c r="AH506" s="67"/>
      <c r="AI506" s="13"/>
      <c r="AJ506" s="1"/>
      <c r="AK506" s="13"/>
      <c r="AL506" s="1"/>
      <c r="AM506" s="13"/>
      <c r="AN506" s="13"/>
      <c r="AO506" s="13"/>
      <c r="AQ506" s="13"/>
      <c r="AR506" s="13"/>
      <c r="AS506" s="13"/>
      <c r="AT506" s="13"/>
      <c r="AU506" s="13"/>
      <c r="AW506" s="13"/>
      <c r="AY506" s="13"/>
      <c r="BA506" s="13"/>
      <c r="BC506" s="13"/>
      <c r="BE506" s="13"/>
      <c r="BI506" s="13"/>
      <c r="BK506" s="13"/>
    </row>
    <row r="507" spans="15:63" x14ac:dyDescent="0.25">
      <c r="O507" s="13"/>
      <c r="Q507" s="13"/>
      <c r="S507" s="13"/>
      <c r="U507" s="13"/>
      <c r="W507" s="20"/>
      <c r="Y507" s="13"/>
      <c r="AA507" s="13"/>
      <c r="AE507" s="13"/>
      <c r="AG507" s="67"/>
      <c r="AH507" s="67"/>
      <c r="AI507" s="13"/>
      <c r="AJ507" s="1"/>
      <c r="AK507" s="13"/>
      <c r="AL507" s="1"/>
      <c r="AM507" s="13"/>
      <c r="AN507" s="13"/>
      <c r="AO507" s="13"/>
      <c r="AQ507" s="13"/>
      <c r="AR507" s="13"/>
      <c r="AS507" s="13"/>
      <c r="AT507" s="13"/>
      <c r="AU507" s="13"/>
      <c r="AW507" s="13"/>
      <c r="AY507" s="13"/>
      <c r="BA507" s="13"/>
      <c r="BC507" s="13"/>
      <c r="BE507" s="13"/>
      <c r="BI507" s="13"/>
      <c r="BK507" s="13"/>
    </row>
    <row r="508" spans="15:63" x14ac:dyDescent="0.25">
      <c r="O508" s="13"/>
      <c r="Q508" s="13"/>
      <c r="S508" s="13"/>
      <c r="U508" s="13"/>
      <c r="W508" s="20"/>
      <c r="Y508" s="13"/>
      <c r="AA508" s="13"/>
      <c r="AE508" s="13"/>
      <c r="AG508" s="67"/>
      <c r="AH508" s="67"/>
      <c r="AI508" s="13"/>
      <c r="AJ508" s="1"/>
      <c r="AK508" s="13"/>
      <c r="AL508" s="1"/>
      <c r="AM508" s="13"/>
      <c r="AN508" s="13"/>
      <c r="AO508" s="13"/>
      <c r="AQ508" s="13"/>
      <c r="AR508" s="13"/>
      <c r="AS508" s="13"/>
      <c r="AT508" s="13"/>
      <c r="AU508" s="13"/>
      <c r="AW508" s="13"/>
      <c r="AY508" s="13"/>
      <c r="BA508" s="13"/>
      <c r="BC508" s="13"/>
      <c r="BE508" s="13"/>
      <c r="BI508" s="13"/>
      <c r="BK508" s="13"/>
    </row>
    <row r="509" spans="15:63" x14ac:dyDescent="0.25">
      <c r="O509" s="13"/>
      <c r="Q509" s="13"/>
      <c r="S509" s="13"/>
      <c r="U509" s="13"/>
      <c r="W509" s="20"/>
      <c r="Y509" s="13"/>
      <c r="AA509" s="13"/>
      <c r="AE509" s="13"/>
      <c r="AG509" s="67"/>
      <c r="AH509" s="67"/>
      <c r="AI509" s="13"/>
      <c r="AJ509" s="1"/>
      <c r="AK509" s="13"/>
      <c r="AL509" s="1"/>
      <c r="AM509" s="13"/>
      <c r="AN509" s="13"/>
      <c r="AO509" s="13"/>
      <c r="AQ509" s="13"/>
      <c r="AR509" s="13"/>
      <c r="AS509" s="13"/>
      <c r="AT509" s="13"/>
      <c r="AU509" s="13"/>
      <c r="AW509" s="13"/>
      <c r="AY509" s="13"/>
      <c r="BA509" s="13"/>
      <c r="BC509" s="13"/>
      <c r="BE509" s="13"/>
      <c r="BI509" s="13"/>
      <c r="BK509" s="13"/>
    </row>
    <row r="510" spans="15:63" x14ac:dyDescent="0.25">
      <c r="O510" s="13"/>
      <c r="Q510" s="13"/>
      <c r="S510" s="13"/>
      <c r="U510" s="13"/>
      <c r="W510" s="20"/>
      <c r="Y510" s="13"/>
      <c r="AA510" s="13"/>
      <c r="AE510" s="13"/>
      <c r="AG510" s="67"/>
      <c r="AH510" s="67"/>
      <c r="AI510" s="13"/>
      <c r="AJ510" s="1"/>
      <c r="AK510" s="13"/>
      <c r="AL510" s="1"/>
      <c r="AM510" s="13"/>
      <c r="AN510" s="13"/>
      <c r="AO510" s="13"/>
      <c r="AQ510" s="13"/>
      <c r="AR510" s="13"/>
      <c r="AS510" s="13"/>
      <c r="AT510" s="13"/>
      <c r="AU510" s="13"/>
      <c r="AW510" s="13"/>
      <c r="AY510" s="13"/>
      <c r="BA510" s="13"/>
      <c r="BC510" s="13"/>
      <c r="BE510" s="13"/>
      <c r="BI510" s="13"/>
      <c r="BK510" s="13"/>
    </row>
    <row r="511" spans="15:63" x14ac:dyDescent="0.25">
      <c r="O511" s="13"/>
      <c r="Q511" s="13"/>
      <c r="S511" s="13"/>
      <c r="U511" s="13"/>
      <c r="W511" s="20"/>
      <c r="Y511" s="13"/>
      <c r="AA511" s="13"/>
      <c r="AE511" s="13"/>
      <c r="AG511" s="67"/>
      <c r="AH511" s="67"/>
      <c r="AI511" s="13"/>
      <c r="AJ511" s="1"/>
      <c r="AK511" s="13"/>
      <c r="AL511" s="1"/>
      <c r="AM511" s="13"/>
      <c r="AN511" s="13"/>
      <c r="AO511" s="13"/>
      <c r="AQ511" s="13"/>
      <c r="AR511" s="13"/>
      <c r="AS511" s="13"/>
      <c r="AT511" s="13"/>
      <c r="AU511" s="13"/>
      <c r="AW511" s="13"/>
      <c r="AY511" s="13"/>
      <c r="BA511" s="13"/>
      <c r="BC511" s="13"/>
      <c r="BE511" s="13"/>
      <c r="BI511" s="13"/>
      <c r="BK511" s="13"/>
    </row>
    <row r="512" spans="15:63" x14ac:dyDescent="0.25">
      <c r="O512" s="13"/>
      <c r="Q512" s="13"/>
      <c r="S512" s="13"/>
      <c r="U512" s="13"/>
      <c r="W512" s="20"/>
      <c r="Y512" s="13"/>
      <c r="AA512" s="13"/>
      <c r="AE512" s="13"/>
      <c r="AG512" s="67"/>
      <c r="AH512" s="67"/>
      <c r="AI512" s="13"/>
      <c r="AJ512" s="1"/>
      <c r="AK512" s="13"/>
      <c r="AL512" s="1"/>
      <c r="AM512" s="13"/>
      <c r="AN512" s="13"/>
      <c r="AO512" s="13"/>
      <c r="AQ512" s="13"/>
      <c r="AR512" s="13"/>
      <c r="AS512" s="13"/>
      <c r="AT512" s="13"/>
      <c r="AU512" s="13"/>
      <c r="AW512" s="13"/>
      <c r="AY512" s="13"/>
      <c r="BA512" s="13"/>
      <c r="BC512" s="13"/>
      <c r="BE512" s="13"/>
      <c r="BI512" s="13"/>
      <c r="BK512" s="13"/>
    </row>
    <row r="513" spans="15:63" x14ac:dyDescent="0.25">
      <c r="O513" s="13"/>
      <c r="Q513" s="13"/>
      <c r="S513" s="13"/>
      <c r="U513" s="13"/>
      <c r="W513" s="20"/>
      <c r="Y513" s="13"/>
      <c r="AA513" s="13"/>
      <c r="AE513" s="13"/>
      <c r="AG513" s="67"/>
      <c r="AH513" s="67"/>
      <c r="AI513" s="13"/>
      <c r="AJ513" s="1"/>
      <c r="AK513" s="13"/>
      <c r="AL513" s="1"/>
      <c r="AM513" s="13"/>
      <c r="AN513" s="13"/>
      <c r="AO513" s="13"/>
      <c r="AQ513" s="13"/>
      <c r="AR513" s="13"/>
      <c r="AS513" s="13"/>
      <c r="AT513" s="13"/>
      <c r="AU513" s="13"/>
      <c r="AW513" s="13"/>
      <c r="AY513" s="13"/>
      <c r="BA513" s="13"/>
      <c r="BC513" s="13"/>
      <c r="BE513" s="13"/>
      <c r="BI513" s="13"/>
      <c r="BK513" s="13"/>
    </row>
    <row r="514" spans="15:63" x14ac:dyDescent="0.25">
      <c r="O514" s="13"/>
      <c r="Q514" s="13"/>
      <c r="S514" s="13"/>
      <c r="U514" s="13"/>
      <c r="W514" s="20"/>
      <c r="Y514" s="13"/>
      <c r="AA514" s="13"/>
      <c r="AE514" s="13"/>
      <c r="AG514" s="67"/>
      <c r="AH514" s="67"/>
      <c r="AI514" s="13"/>
      <c r="AJ514" s="1"/>
      <c r="AK514" s="13"/>
      <c r="AL514" s="1"/>
      <c r="AM514" s="13"/>
      <c r="AN514" s="13"/>
      <c r="AO514" s="13"/>
      <c r="AQ514" s="13"/>
      <c r="AR514" s="13"/>
      <c r="AS514" s="13"/>
      <c r="AT514" s="13"/>
      <c r="AU514" s="13"/>
      <c r="AW514" s="13"/>
      <c r="AY514" s="13"/>
      <c r="BA514" s="13"/>
      <c r="BC514" s="13"/>
      <c r="BE514" s="13"/>
      <c r="BI514" s="13"/>
      <c r="BK514" s="13"/>
    </row>
    <row r="515" spans="15:63" x14ac:dyDescent="0.25">
      <c r="O515" s="13"/>
      <c r="Q515" s="13"/>
      <c r="S515" s="13"/>
      <c r="U515" s="13"/>
      <c r="W515" s="20"/>
      <c r="Y515" s="13"/>
      <c r="AA515" s="13"/>
      <c r="AE515" s="13"/>
      <c r="AG515" s="67"/>
      <c r="AH515" s="67"/>
      <c r="AI515" s="13"/>
      <c r="AJ515" s="1"/>
      <c r="AK515" s="13"/>
      <c r="AL515" s="1"/>
      <c r="AM515" s="13"/>
      <c r="AN515" s="13"/>
      <c r="AO515" s="13"/>
      <c r="AQ515" s="13"/>
      <c r="AR515" s="13"/>
      <c r="AS515" s="13"/>
      <c r="AT515" s="13"/>
      <c r="AU515" s="13"/>
      <c r="AW515" s="13"/>
      <c r="AY515" s="13"/>
      <c r="BA515" s="13"/>
      <c r="BC515" s="13"/>
      <c r="BE515" s="13"/>
      <c r="BI515" s="13"/>
      <c r="BK515" s="13"/>
    </row>
    <row r="516" spans="15:63" x14ac:dyDescent="0.25">
      <c r="O516" s="13"/>
      <c r="Q516" s="13"/>
      <c r="S516" s="13"/>
      <c r="U516" s="13"/>
      <c r="W516" s="20"/>
      <c r="Y516" s="13"/>
      <c r="AA516" s="13"/>
      <c r="AE516" s="13"/>
      <c r="AG516" s="67"/>
      <c r="AH516" s="67"/>
      <c r="AI516" s="13"/>
      <c r="AJ516" s="1"/>
      <c r="AK516" s="13"/>
      <c r="AL516" s="1"/>
      <c r="AM516" s="13"/>
      <c r="AN516" s="13"/>
      <c r="AO516" s="13"/>
      <c r="AQ516" s="13"/>
      <c r="AR516" s="13"/>
      <c r="AS516" s="13"/>
      <c r="AT516" s="13"/>
      <c r="AU516" s="13"/>
      <c r="AW516" s="13"/>
      <c r="AY516" s="13"/>
      <c r="BA516" s="13"/>
      <c r="BC516" s="13"/>
      <c r="BE516" s="13"/>
      <c r="BI516" s="13"/>
      <c r="BK516" s="13"/>
    </row>
    <row r="517" spans="15:63" x14ac:dyDescent="0.25">
      <c r="O517" s="13"/>
      <c r="Q517" s="13"/>
      <c r="S517" s="13"/>
      <c r="U517" s="13"/>
      <c r="W517" s="20"/>
      <c r="Y517" s="13"/>
      <c r="AA517" s="13"/>
      <c r="AE517" s="13"/>
      <c r="AG517" s="67"/>
      <c r="AH517" s="67"/>
      <c r="AI517" s="13"/>
      <c r="AJ517" s="1"/>
      <c r="AK517" s="13"/>
      <c r="AL517" s="1"/>
      <c r="AM517" s="13"/>
      <c r="AN517" s="13"/>
      <c r="AO517" s="13"/>
      <c r="AQ517" s="13"/>
      <c r="AR517" s="13"/>
      <c r="AS517" s="13"/>
      <c r="AT517" s="13"/>
      <c r="AU517" s="13"/>
      <c r="AW517" s="13"/>
      <c r="AY517" s="13"/>
      <c r="BA517" s="13"/>
      <c r="BC517" s="13"/>
      <c r="BE517" s="13"/>
      <c r="BI517" s="13"/>
      <c r="BK517" s="13"/>
    </row>
    <row r="518" spans="15:63" x14ac:dyDescent="0.25">
      <c r="O518" s="13"/>
      <c r="Q518" s="13"/>
      <c r="S518" s="13"/>
      <c r="U518" s="13"/>
      <c r="W518" s="20"/>
      <c r="Y518" s="13"/>
      <c r="AA518" s="13"/>
      <c r="AE518" s="13"/>
      <c r="AG518" s="67"/>
      <c r="AH518" s="67"/>
      <c r="AI518" s="13"/>
      <c r="AJ518" s="1"/>
      <c r="AK518" s="13"/>
      <c r="AL518" s="1"/>
      <c r="AM518" s="13"/>
      <c r="AN518" s="13"/>
      <c r="AO518" s="13"/>
      <c r="AQ518" s="13"/>
      <c r="AR518" s="13"/>
      <c r="AS518" s="13"/>
      <c r="AT518" s="13"/>
      <c r="AU518" s="13"/>
      <c r="AW518" s="13"/>
      <c r="AY518" s="13"/>
      <c r="BA518" s="13"/>
      <c r="BC518" s="13"/>
      <c r="BE518" s="13"/>
      <c r="BI518" s="13"/>
      <c r="BK518" s="13"/>
    </row>
    <row r="519" spans="15:63" x14ac:dyDescent="0.25">
      <c r="O519" s="13"/>
      <c r="Q519" s="13"/>
      <c r="S519" s="13"/>
      <c r="U519" s="13"/>
      <c r="W519" s="20"/>
      <c r="Y519" s="13"/>
      <c r="AA519" s="13"/>
      <c r="AE519" s="13"/>
      <c r="AG519" s="67"/>
      <c r="AH519" s="67"/>
      <c r="AI519" s="13"/>
      <c r="AJ519" s="1"/>
      <c r="AK519" s="13"/>
      <c r="AL519" s="1"/>
      <c r="AM519" s="13"/>
      <c r="AN519" s="13"/>
      <c r="AO519" s="13"/>
      <c r="AQ519" s="13"/>
      <c r="AR519" s="13"/>
      <c r="AS519" s="13"/>
      <c r="AT519" s="13"/>
      <c r="AU519" s="13"/>
      <c r="AW519" s="13"/>
      <c r="AY519" s="13"/>
      <c r="BA519" s="13"/>
      <c r="BC519" s="13"/>
      <c r="BE519" s="13"/>
      <c r="BI519" s="13"/>
      <c r="BK519" s="13"/>
    </row>
    <row r="520" spans="15:63" x14ac:dyDescent="0.25">
      <c r="O520" s="13"/>
      <c r="Q520" s="13"/>
      <c r="S520" s="13"/>
      <c r="U520" s="13"/>
      <c r="W520" s="20"/>
      <c r="Y520" s="13"/>
      <c r="AA520" s="13"/>
      <c r="AE520" s="13"/>
      <c r="AG520" s="67"/>
      <c r="AH520" s="67"/>
      <c r="AI520" s="13"/>
      <c r="AJ520" s="1"/>
      <c r="AK520" s="13"/>
      <c r="AL520" s="1"/>
      <c r="AM520" s="13"/>
      <c r="AN520" s="13"/>
      <c r="AO520" s="13"/>
      <c r="AQ520" s="13"/>
      <c r="AR520" s="13"/>
      <c r="AS520" s="13"/>
      <c r="AT520" s="13"/>
      <c r="AU520" s="13"/>
      <c r="AW520" s="13"/>
      <c r="AY520" s="13"/>
      <c r="BA520" s="13"/>
      <c r="BC520" s="13"/>
      <c r="BE520" s="13"/>
      <c r="BI520" s="13"/>
      <c r="BK520" s="13"/>
    </row>
    <row r="521" spans="15:63" x14ac:dyDescent="0.25">
      <c r="O521" s="13"/>
      <c r="Q521" s="13"/>
      <c r="S521" s="13"/>
      <c r="U521" s="13"/>
      <c r="W521" s="20"/>
      <c r="Y521" s="13"/>
      <c r="AA521" s="13"/>
      <c r="AE521" s="13"/>
      <c r="AG521" s="67"/>
      <c r="AH521" s="67"/>
      <c r="AI521" s="13"/>
      <c r="AJ521" s="1"/>
      <c r="AK521" s="13"/>
      <c r="AL521" s="1"/>
      <c r="AM521" s="13"/>
      <c r="AN521" s="13"/>
      <c r="AO521" s="13"/>
      <c r="AQ521" s="13"/>
      <c r="AR521" s="13"/>
      <c r="AS521" s="13"/>
      <c r="AT521" s="13"/>
      <c r="AU521" s="13"/>
      <c r="AW521" s="13"/>
      <c r="AY521" s="13"/>
      <c r="BA521" s="13"/>
      <c r="BC521" s="13"/>
      <c r="BE521" s="13"/>
      <c r="BI521" s="13"/>
      <c r="BK521" s="13"/>
    </row>
    <row r="522" spans="15:63" x14ac:dyDescent="0.25">
      <c r="O522" s="13"/>
      <c r="Q522" s="13"/>
      <c r="S522" s="13"/>
      <c r="U522" s="13"/>
      <c r="W522" s="20"/>
      <c r="Y522" s="13"/>
      <c r="AA522" s="13"/>
      <c r="AE522" s="13"/>
      <c r="AG522" s="67"/>
      <c r="AH522" s="67"/>
      <c r="AI522" s="13"/>
      <c r="AJ522" s="1"/>
      <c r="AK522" s="13"/>
      <c r="AL522" s="1"/>
      <c r="AM522" s="13"/>
      <c r="AN522" s="13"/>
      <c r="AO522" s="13"/>
      <c r="AQ522" s="13"/>
      <c r="AR522" s="13"/>
      <c r="AS522" s="13"/>
      <c r="AT522" s="13"/>
      <c r="AU522" s="13"/>
      <c r="AW522" s="13"/>
      <c r="AY522" s="13"/>
      <c r="BA522" s="13"/>
      <c r="BC522" s="13"/>
      <c r="BE522" s="13"/>
      <c r="BI522" s="13"/>
      <c r="BK522" s="13"/>
    </row>
    <row r="523" spans="15:63" x14ac:dyDescent="0.25">
      <c r="O523" s="13"/>
      <c r="Q523" s="13"/>
      <c r="S523" s="13"/>
      <c r="U523" s="13"/>
      <c r="W523" s="20"/>
      <c r="Y523" s="13"/>
      <c r="AA523" s="13"/>
      <c r="AE523" s="13"/>
      <c r="AG523" s="67"/>
      <c r="AH523" s="67"/>
      <c r="AI523" s="13"/>
      <c r="AJ523" s="1"/>
      <c r="AK523" s="13"/>
      <c r="AL523" s="1"/>
      <c r="AM523" s="13"/>
      <c r="AN523" s="13"/>
      <c r="AO523" s="13"/>
      <c r="AQ523" s="13"/>
      <c r="AR523" s="13"/>
      <c r="AS523" s="13"/>
      <c r="AT523" s="13"/>
      <c r="AU523" s="13"/>
      <c r="AW523" s="13"/>
      <c r="AY523" s="13"/>
      <c r="BA523" s="13"/>
      <c r="BC523" s="13"/>
      <c r="BE523" s="13"/>
      <c r="BI523" s="13"/>
      <c r="BK523" s="13"/>
    </row>
    <row r="524" spans="15:63" x14ac:dyDescent="0.25">
      <c r="O524" s="13"/>
      <c r="Q524" s="13"/>
      <c r="S524" s="13"/>
      <c r="U524" s="13"/>
      <c r="W524" s="20"/>
      <c r="Y524" s="13"/>
      <c r="AA524" s="13"/>
      <c r="AE524" s="13"/>
      <c r="AG524" s="67"/>
      <c r="AH524" s="67"/>
      <c r="AI524" s="13"/>
      <c r="AJ524" s="1"/>
      <c r="AK524" s="13"/>
      <c r="AL524" s="1"/>
      <c r="AM524" s="13"/>
      <c r="AN524" s="13"/>
      <c r="AO524" s="13"/>
      <c r="AQ524" s="13"/>
      <c r="AR524" s="13"/>
      <c r="AS524" s="13"/>
      <c r="AT524" s="13"/>
      <c r="AU524" s="13"/>
      <c r="AW524" s="13"/>
      <c r="AY524" s="13"/>
      <c r="BA524" s="13"/>
      <c r="BC524" s="13"/>
      <c r="BE524" s="13"/>
      <c r="BI524" s="13"/>
      <c r="BK524" s="13"/>
    </row>
    <row r="525" spans="15:63" x14ac:dyDescent="0.25">
      <c r="O525" s="13"/>
      <c r="Q525" s="13"/>
      <c r="S525" s="13"/>
      <c r="U525" s="13"/>
      <c r="W525" s="20"/>
      <c r="Y525" s="13"/>
      <c r="AA525" s="13"/>
      <c r="AE525" s="13"/>
      <c r="AG525" s="67"/>
      <c r="AH525" s="67"/>
      <c r="AI525" s="13"/>
      <c r="AJ525" s="1"/>
      <c r="AK525" s="13"/>
      <c r="AL525" s="1"/>
      <c r="AM525" s="13"/>
      <c r="AN525" s="13"/>
      <c r="AO525" s="13"/>
      <c r="AQ525" s="13"/>
      <c r="AR525" s="13"/>
      <c r="AS525" s="13"/>
      <c r="AT525" s="13"/>
      <c r="AU525" s="13"/>
      <c r="AW525" s="13"/>
      <c r="AY525" s="13"/>
      <c r="BA525" s="13"/>
      <c r="BC525" s="13"/>
      <c r="BE525" s="13"/>
      <c r="BI525" s="13"/>
      <c r="BK525" s="13"/>
    </row>
    <row r="526" spans="15:63" x14ac:dyDescent="0.25">
      <c r="O526" s="13"/>
      <c r="Q526" s="13"/>
      <c r="S526" s="13"/>
      <c r="U526" s="13"/>
      <c r="W526" s="20"/>
      <c r="Y526" s="13"/>
      <c r="AA526" s="13"/>
      <c r="AE526" s="13"/>
      <c r="AG526" s="67"/>
      <c r="AH526" s="67"/>
      <c r="AI526" s="13"/>
      <c r="AJ526" s="1"/>
      <c r="AK526" s="13"/>
      <c r="AL526" s="1"/>
      <c r="AM526" s="13"/>
      <c r="AN526" s="13"/>
      <c r="AO526" s="13"/>
      <c r="AQ526" s="13"/>
      <c r="AR526" s="13"/>
      <c r="AS526" s="13"/>
      <c r="AT526" s="13"/>
      <c r="AU526" s="13"/>
      <c r="AW526" s="13"/>
      <c r="AY526" s="13"/>
      <c r="BA526" s="13"/>
      <c r="BC526" s="13"/>
      <c r="BE526" s="13"/>
      <c r="BI526" s="13"/>
      <c r="BK526" s="13"/>
    </row>
    <row r="527" spans="15:63" x14ac:dyDescent="0.25">
      <c r="O527" s="13"/>
      <c r="Q527" s="13"/>
      <c r="S527" s="13"/>
      <c r="U527" s="13"/>
      <c r="W527" s="20"/>
      <c r="Y527" s="13"/>
      <c r="AA527" s="13"/>
      <c r="AE527" s="13"/>
      <c r="AG527" s="67"/>
      <c r="AH527" s="67"/>
      <c r="AI527" s="13"/>
      <c r="AJ527" s="1"/>
      <c r="AK527" s="13"/>
      <c r="AL527" s="1"/>
      <c r="AM527" s="13"/>
      <c r="AN527" s="13"/>
      <c r="AO527" s="13"/>
      <c r="AQ527" s="13"/>
      <c r="AR527" s="13"/>
      <c r="AS527" s="13"/>
      <c r="AT527" s="13"/>
      <c r="AU527" s="13"/>
      <c r="AW527" s="13"/>
      <c r="AY527" s="13"/>
      <c r="BA527" s="13"/>
      <c r="BC527" s="13"/>
      <c r="BE527" s="13"/>
      <c r="BI527" s="13"/>
      <c r="BK527" s="13"/>
    </row>
    <row r="528" spans="15:63" x14ac:dyDescent="0.25">
      <c r="O528" s="13"/>
      <c r="Q528" s="13"/>
      <c r="S528" s="13"/>
      <c r="U528" s="13"/>
      <c r="W528" s="20"/>
      <c r="Y528" s="13"/>
      <c r="AA528" s="13"/>
      <c r="AE528" s="13"/>
      <c r="AG528" s="67"/>
      <c r="AH528" s="67"/>
      <c r="AI528" s="13"/>
      <c r="AJ528" s="1"/>
      <c r="AK528" s="13"/>
      <c r="AL528" s="1"/>
      <c r="AM528" s="13"/>
      <c r="AN528" s="13"/>
      <c r="AO528" s="13"/>
      <c r="AQ528" s="13"/>
      <c r="AR528" s="13"/>
      <c r="AS528" s="13"/>
      <c r="AT528" s="13"/>
      <c r="AU528" s="13"/>
      <c r="AW528" s="13"/>
      <c r="AY528" s="13"/>
      <c r="BA528" s="13"/>
      <c r="BC528" s="13"/>
      <c r="BE528" s="13"/>
      <c r="BI528" s="13"/>
      <c r="BK528" s="13"/>
    </row>
    <row r="529" spans="15:63" x14ac:dyDescent="0.25">
      <c r="O529" s="13"/>
      <c r="Q529" s="13"/>
      <c r="S529" s="13"/>
      <c r="U529" s="13"/>
      <c r="W529" s="20"/>
      <c r="Y529" s="13"/>
      <c r="AA529" s="13"/>
      <c r="AE529" s="13"/>
      <c r="AG529" s="67"/>
      <c r="AH529" s="67"/>
      <c r="AI529" s="13"/>
      <c r="AJ529" s="1"/>
      <c r="AK529" s="13"/>
      <c r="AL529" s="1"/>
      <c r="AM529" s="13"/>
      <c r="AN529" s="13"/>
      <c r="AO529" s="13"/>
      <c r="AQ529" s="13"/>
      <c r="AR529" s="13"/>
      <c r="AS529" s="13"/>
      <c r="AT529" s="13"/>
      <c r="AU529" s="13"/>
      <c r="AW529" s="13"/>
      <c r="AY529" s="13"/>
      <c r="BA529" s="13"/>
      <c r="BC529" s="13"/>
      <c r="BE529" s="13"/>
      <c r="BI529" s="13"/>
      <c r="BK529" s="13"/>
    </row>
    <row r="530" spans="15:63" x14ac:dyDescent="0.25">
      <c r="O530" s="13"/>
      <c r="Q530" s="13"/>
      <c r="S530" s="13"/>
      <c r="U530" s="13"/>
      <c r="W530" s="20"/>
      <c r="Y530" s="13"/>
      <c r="AA530" s="13"/>
      <c r="AE530" s="13"/>
      <c r="AG530" s="67"/>
      <c r="AH530" s="67"/>
      <c r="AI530" s="13"/>
      <c r="AJ530" s="1"/>
      <c r="AK530" s="13"/>
      <c r="AL530" s="1"/>
      <c r="AM530" s="13"/>
      <c r="AN530" s="13"/>
      <c r="AO530" s="13"/>
      <c r="AQ530" s="13"/>
      <c r="AR530" s="13"/>
      <c r="AS530" s="13"/>
      <c r="AT530" s="13"/>
      <c r="AU530" s="13"/>
      <c r="AW530" s="13"/>
      <c r="AY530" s="13"/>
      <c r="BA530" s="13"/>
      <c r="BC530" s="13"/>
      <c r="BE530" s="13"/>
      <c r="BI530" s="13"/>
      <c r="BK530" s="13"/>
    </row>
    <row r="531" spans="15:63" x14ac:dyDescent="0.25">
      <c r="O531" s="13"/>
      <c r="Q531" s="13"/>
      <c r="S531" s="13"/>
      <c r="U531" s="13"/>
      <c r="W531" s="20"/>
      <c r="Y531" s="13"/>
      <c r="AA531" s="13"/>
      <c r="AE531" s="13"/>
      <c r="AG531" s="67"/>
      <c r="AH531" s="67"/>
      <c r="AI531" s="13"/>
      <c r="AJ531" s="1"/>
      <c r="AK531" s="13"/>
      <c r="AL531" s="1"/>
      <c r="AM531" s="13"/>
      <c r="AN531" s="13"/>
      <c r="AO531" s="13"/>
      <c r="AQ531" s="13"/>
      <c r="AR531" s="13"/>
      <c r="AS531" s="13"/>
      <c r="AT531" s="13"/>
      <c r="AU531" s="13"/>
      <c r="AW531" s="13"/>
      <c r="AY531" s="13"/>
      <c r="BA531" s="13"/>
      <c r="BC531" s="13"/>
      <c r="BE531" s="13"/>
      <c r="BI531" s="13"/>
      <c r="BK531" s="13"/>
    </row>
    <row r="532" spans="15:63" x14ac:dyDescent="0.25">
      <c r="O532" s="13"/>
      <c r="Q532" s="13"/>
      <c r="S532" s="13"/>
      <c r="U532" s="13"/>
      <c r="W532" s="20"/>
      <c r="Y532" s="13"/>
      <c r="AA532" s="13"/>
      <c r="AE532" s="13"/>
      <c r="AG532" s="67"/>
      <c r="AH532" s="67"/>
      <c r="AI532" s="13"/>
      <c r="AJ532" s="1"/>
      <c r="AK532" s="13"/>
      <c r="AL532" s="1"/>
      <c r="AM532" s="13"/>
      <c r="AN532" s="13"/>
      <c r="AO532" s="13"/>
      <c r="AQ532" s="13"/>
      <c r="AR532" s="13"/>
      <c r="AS532" s="13"/>
      <c r="AT532" s="13"/>
      <c r="AU532" s="13"/>
      <c r="AW532" s="13"/>
      <c r="AY532" s="13"/>
      <c r="BA532" s="13"/>
      <c r="BC532" s="13"/>
      <c r="BE532" s="13"/>
      <c r="BI532" s="13"/>
      <c r="BK532" s="13"/>
    </row>
    <row r="533" spans="15:63" x14ac:dyDescent="0.25">
      <c r="O533" s="13"/>
      <c r="Q533" s="13"/>
      <c r="S533" s="13"/>
      <c r="U533" s="13"/>
      <c r="W533" s="20"/>
      <c r="Y533" s="13"/>
      <c r="AA533" s="13"/>
      <c r="AE533" s="13"/>
      <c r="AG533" s="67"/>
      <c r="AH533" s="67"/>
      <c r="AI533" s="13"/>
      <c r="AJ533" s="1"/>
      <c r="AK533" s="13"/>
      <c r="AL533" s="1"/>
      <c r="AM533" s="13"/>
      <c r="AN533" s="13"/>
      <c r="AO533" s="13"/>
      <c r="AQ533" s="13"/>
      <c r="AR533" s="13"/>
      <c r="AS533" s="13"/>
      <c r="AT533" s="13"/>
      <c r="AU533" s="13"/>
      <c r="AW533" s="13"/>
      <c r="AY533" s="13"/>
      <c r="BA533" s="13"/>
      <c r="BC533" s="13"/>
      <c r="BE533" s="13"/>
      <c r="BI533" s="13"/>
      <c r="BK533" s="13"/>
    </row>
    <row r="534" spans="15:63" x14ac:dyDescent="0.25">
      <c r="O534" s="13"/>
      <c r="Q534" s="13"/>
      <c r="S534" s="13"/>
      <c r="U534" s="13"/>
      <c r="W534" s="20"/>
      <c r="Y534" s="13"/>
      <c r="AA534" s="13"/>
      <c r="AE534" s="13"/>
      <c r="AG534" s="67"/>
      <c r="AH534" s="67"/>
      <c r="AI534" s="13"/>
      <c r="AJ534" s="1"/>
      <c r="AK534" s="13"/>
      <c r="AL534" s="1"/>
      <c r="AM534" s="13"/>
      <c r="AN534" s="13"/>
      <c r="AO534" s="13"/>
      <c r="AQ534" s="13"/>
      <c r="AR534" s="13"/>
      <c r="AS534" s="13"/>
      <c r="AT534" s="13"/>
      <c r="AU534" s="13"/>
      <c r="AW534" s="13"/>
      <c r="AY534" s="13"/>
      <c r="BA534" s="13"/>
      <c r="BC534" s="13"/>
      <c r="BE534" s="13"/>
      <c r="BI534" s="13"/>
      <c r="BK534" s="13"/>
    </row>
    <row r="535" spans="15:63" x14ac:dyDescent="0.25">
      <c r="O535" s="13"/>
      <c r="Q535" s="13"/>
      <c r="S535" s="13"/>
      <c r="U535" s="13"/>
      <c r="W535" s="20"/>
      <c r="Y535" s="13"/>
      <c r="AA535" s="13"/>
      <c r="AE535" s="13"/>
      <c r="AG535" s="67"/>
      <c r="AH535" s="67"/>
      <c r="AI535" s="13"/>
      <c r="AJ535" s="1"/>
      <c r="AK535" s="13"/>
      <c r="AL535" s="1"/>
      <c r="AM535" s="13"/>
      <c r="AN535" s="13"/>
      <c r="AO535" s="13"/>
      <c r="AQ535" s="13"/>
      <c r="AR535" s="13"/>
      <c r="AS535" s="13"/>
      <c r="AT535" s="13"/>
      <c r="AU535" s="13"/>
      <c r="AW535" s="13"/>
      <c r="AY535" s="13"/>
      <c r="BA535" s="13"/>
      <c r="BC535" s="13"/>
      <c r="BE535" s="13"/>
      <c r="BI535" s="13"/>
      <c r="BK535" s="13"/>
    </row>
    <row r="536" spans="15:63" x14ac:dyDescent="0.25">
      <c r="O536" s="13"/>
      <c r="Q536" s="13"/>
      <c r="S536" s="13"/>
      <c r="U536" s="13"/>
      <c r="W536" s="20"/>
      <c r="Y536" s="13"/>
      <c r="AA536" s="13"/>
      <c r="AE536" s="13"/>
      <c r="AG536" s="67"/>
      <c r="AH536" s="67"/>
      <c r="AI536" s="13"/>
      <c r="AJ536" s="1"/>
      <c r="AK536" s="13"/>
      <c r="AL536" s="1"/>
      <c r="AM536" s="13"/>
      <c r="AN536" s="13"/>
      <c r="AO536" s="13"/>
      <c r="AQ536" s="13"/>
      <c r="AR536" s="13"/>
      <c r="AS536" s="13"/>
      <c r="AT536" s="13"/>
      <c r="AU536" s="13"/>
      <c r="AW536" s="13"/>
      <c r="AY536" s="13"/>
      <c r="BA536" s="13"/>
      <c r="BC536" s="13"/>
      <c r="BE536" s="13"/>
      <c r="BI536" s="13"/>
      <c r="BK536" s="13"/>
    </row>
    <row r="537" spans="15:63" x14ac:dyDescent="0.25">
      <c r="O537" s="13"/>
      <c r="Q537" s="13"/>
      <c r="S537" s="13"/>
      <c r="U537" s="13"/>
      <c r="W537" s="20"/>
      <c r="Y537" s="13"/>
      <c r="AA537" s="13"/>
      <c r="AE537" s="13"/>
      <c r="AG537" s="67"/>
      <c r="AH537" s="67"/>
      <c r="AI537" s="13"/>
      <c r="AJ537" s="1"/>
      <c r="AK537" s="13"/>
      <c r="AL537" s="1"/>
      <c r="AM537" s="13"/>
      <c r="AN537" s="13"/>
      <c r="AO537" s="13"/>
      <c r="AQ537" s="13"/>
      <c r="AR537" s="13"/>
      <c r="AS537" s="13"/>
      <c r="AT537" s="13"/>
      <c r="AU537" s="13"/>
      <c r="AW537" s="13"/>
      <c r="AY537" s="13"/>
      <c r="BA537" s="13"/>
      <c r="BC537" s="13"/>
      <c r="BE537" s="13"/>
      <c r="BI537" s="13"/>
      <c r="BK537" s="13"/>
    </row>
    <row r="538" spans="15:63" x14ac:dyDescent="0.25">
      <c r="O538" s="13"/>
      <c r="Q538" s="13"/>
      <c r="S538" s="13"/>
      <c r="U538" s="13"/>
      <c r="W538" s="20"/>
      <c r="Y538" s="13"/>
      <c r="AA538" s="13"/>
      <c r="AE538" s="13"/>
      <c r="AG538" s="67"/>
      <c r="AH538" s="67"/>
      <c r="AI538" s="13"/>
      <c r="AJ538" s="1"/>
      <c r="AK538" s="13"/>
      <c r="AL538" s="1"/>
      <c r="AM538" s="13"/>
      <c r="AN538" s="13"/>
      <c r="AO538" s="13"/>
      <c r="AQ538" s="13"/>
      <c r="AR538" s="13"/>
      <c r="AS538" s="13"/>
      <c r="AT538" s="13"/>
      <c r="AU538" s="13"/>
      <c r="AW538" s="13"/>
      <c r="AY538" s="13"/>
      <c r="BA538" s="13"/>
      <c r="BC538" s="13"/>
      <c r="BE538" s="13"/>
      <c r="BI538" s="13"/>
      <c r="BK538" s="13"/>
    </row>
    <row r="539" spans="15:63" x14ac:dyDescent="0.25">
      <c r="O539" s="13"/>
      <c r="Q539" s="13"/>
      <c r="S539" s="13"/>
      <c r="U539" s="13"/>
      <c r="W539" s="20"/>
      <c r="Y539" s="13"/>
      <c r="AA539" s="13"/>
      <c r="AE539" s="13"/>
      <c r="AG539" s="67"/>
      <c r="AH539" s="67"/>
      <c r="AI539" s="13"/>
      <c r="AJ539" s="1"/>
      <c r="AK539" s="13"/>
      <c r="AL539" s="1"/>
      <c r="AM539" s="13"/>
      <c r="AN539" s="13"/>
      <c r="AO539" s="13"/>
      <c r="AQ539" s="13"/>
      <c r="AR539" s="13"/>
      <c r="AS539" s="13"/>
      <c r="AT539" s="13"/>
      <c r="AU539" s="13"/>
      <c r="AW539" s="13"/>
      <c r="AY539" s="13"/>
      <c r="BA539" s="13"/>
      <c r="BC539" s="13"/>
      <c r="BE539" s="13"/>
      <c r="BI539" s="13"/>
      <c r="BK539" s="13"/>
    </row>
    <row r="540" spans="15:63" x14ac:dyDescent="0.25">
      <c r="O540" s="13"/>
      <c r="Q540" s="13"/>
      <c r="S540" s="13"/>
      <c r="U540" s="13"/>
      <c r="W540" s="20"/>
      <c r="Y540" s="13"/>
      <c r="AA540" s="13"/>
      <c r="AE540" s="13"/>
      <c r="AG540" s="67"/>
      <c r="AH540" s="67"/>
      <c r="AI540" s="13"/>
      <c r="AJ540" s="1"/>
      <c r="AK540" s="13"/>
      <c r="AL540" s="1"/>
      <c r="AM540" s="13"/>
      <c r="AN540" s="13"/>
      <c r="AO540" s="13"/>
      <c r="AQ540" s="13"/>
      <c r="AR540" s="13"/>
      <c r="AS540" s="13"/>
      <c r="AT540" s="13"/>
      <c r="AU540" s="13"/>
      <c r="AW540" s="13"/>
      <c r="AY540" s="13"/>
      <c r="BA540" s="13"/>
      <c r="BC540" s="13"/>
      <c r="BE540" s="13"/>
      <c r="BI540" s="13"/>
      <c r="BK540" s="13"/>
    </row>
    <row r="541" spans="15:63" x14ac:dyDescent="0.25">
      <c r="O541" s="13"/>
      <c r="Q541" s="13"/>
      <c r="S541" s="13"/>
      <c r="U541" s="13"/>
      <c r="W541" s="20"/>
      <c r="Y541" s="13"/>
      <c r="AA541" s="13"/>
      <c r="AE541" s="13"/>
      <c r="AG541" s="67"/>
      <c r="AH541" s="67"/>
      <c r="AI541" s="13"/>
      <c r="AJ541" s="1"/>
      <c r="AK541" s="13"/>
      <c r="AL541" s="1"/>
      <c r="AM541" s="13"/>
      <c r="AN541" s="13"/>
      <c r="AO541" s="13"/>
      <c r="AQ541" s="13"/>
      <c r="AR541" s="13"/>
      <c r="AS541" s="13"/>
      <c r="AT541" s="13"/>
      <c r="AU541" s="13"/>
      <c r="AW541" s="13"/>
      <c r="AY541" s="13"/>
      <c r="BA541" s="13"/>
      <c r="BC541" s="13"/>
      <c r="BE541" s="13"/>
      <c r="BI541" s="13"/>
      <c r="BK541" s="13"/>
    </row>
    <row r="542" spans="15:63" x14ac:dyDescent="0.25">
      <c r="O542" s="13"/>
      <c r="Q542" s="13"/>
      <c r="S542" s="13"/>
      <c r="U542" s="13"/>
      <c r="W542" s="20"/>
      <c r="Y542" s="13"/>
      <c r="AA542" s="13"/>
      <c r="AE542" s="13"/>
      <c r="AG542" s="67"/>
      <c r="AH542" s="67"/>
      <c r="AI542" s="13"/>
      <c r="AJ542" s="1"/>
      <c r="AK542" s="13"/>
      <c r="AL542" s="1"/>
      <c r="AM542" s="13"/>
      <c r="AN542" s="13"/>
      <c r="AO542" s="13"/>
      <c r="AQ542" s="13"/>
      <c r="AR542" s="13"/>
      <c r="AS542" s="13"/>
      <c r="AT542" s="13"/>
      <c r="AU542" s="13"/>
      <c r="AW542" s="13"/>
      <c r="AY542" s="13"/>
      <c r="BA542" s="13"/>
      <c r="BC542" s="13"/>
      <c r="BE542" s="13"/>
      <c r="BI542" s="13"/>
      <c r="BK542" s="13"/>
    </row>
    <row r="543" spans="15:63" x14ac:dyDescent="0.25">
      <c r="O543" s="13"/>
      <c r="Q543" s="13"/>
      <c r="S543" s="13"/>
      <c r="U543" s="13"/>
      <c r="W543" s="20"/>
      <c r="Y543" s="13"/>
      <c r="AA543" s="13"/>
      <c r="AE543" s="13"/>
      <c r="AG543" s="67"/>
      <c r="AH543" s="67"/>
      <c r="AI543" s="13"/>
      <c r="AJ543" s="1"/>
      <c r="AK543" s="13"/>
      <c r="AL543" s="1"/>
      <c r="AM543" s="13"/>
      <c r="AN543" s="13"/>
      <c r="AO543" s="13"/>
      <c r="AQ543" s="13"/>
      <c r="AR543" s="13"/>
      <c r="AS543" s="13"/>
      <c r="AT543" s="13"/>
      <c r="AU543" s="13"/>
      <c r="AW543" s="13"/>
      <c r="AY543" s="13"/>
      <c r="BA543" s="13"/>
      <c r="BC543" s="13"/>
      <c r="BE543" s="13"/>
      <c r="BI543" s="13"/>
      <c r="BK543" s="13"/>
    </row>
    <row r="544" spans="15:63" x14ac:dyDescent="0.25">
      <c r="O544" s="13"/>
      <c r="Q544" s="13"/>
      <c r="S544" s="13"/>
      <c r="U544" s="13"/>
      <c r="W544" s="20"/>
      <c r="Y544" s="13"/>
      <c r="AA544" s="13"/>
      <c r="AE544" s="13"/>
      <c r="AG544" s="67"/>
      <c r="AH544" s="67"/>
      <c r="AI544" s="13"/>
      <c r="AJ544" s="1"/>
      <c r="AK544" s="13"/>
      <c r="AL544" s="1"/>
      <c r="AM544" s="13"/>
      <c r="AN544" s="13"/>
      <c r="AO544" s="13"/>
      <c r="AQ544" s="13"/>
      <c r="AR544" s="13"/>
      <c r="AS544" s="13"/>
      <c r="AT544" s="13"/>
      <c r="AU544" s="13"/>
      <c r="AW544" s="13"/>
      <c r="AY544" s="13"/>
      <c r="BA544" s="13"/>
      <c r="BC544" s="13"/>
      <c r="BE544" s="13"/>
      <c r="BI544" s="13"/>
      <c r="BK544" s="13"/>
    </row>
    <row r="545" spans="15:63" x14ac:dyDescent="0.25">
      <c r="O545" s="13"/>
      <c r="Q545" s="13"/>
      <c r="S545" s="13"/>
      <c r="U545" s="13"/>
      <c r="W545" s="20"/>
      <c r="Y545" s="13"/>
      <c r="AA545" s="13"/>
      <c r="AE545" s="13"/>
      <c r="AG545" s="67"/>
      <c r="AH545" s="67"/>
      <c r="AI545" s="13"/>
      <c r="AJ545" s="1"/>
      <c r="AK545" s="13"/>
      <c r="AL545" s="1"/>
      <c r="AM545" s="13"/>
      <c r="AN545" s="13"/>
      <c r="AO545" s="13"/>
      <c r="AQ545" s="13"/>
      <c r="AR545" s="13"/>
      <c r="AS545" s="13"/>
      <c r="AT545" s="13"/>
      <c r="AU545" s="13"/>
      <c r="AW545" s="13"/>
      <c r="AY545" s="13"/>
      <c r="BA545" s="13"/>
      <c r="BC545" s="13"/>
      <c r="BE545" s="13"/>
      <c r="BI545" s="13"/>
      <c r="BK545" s="13"/>
    </row>
    <row r="546" spans="15:63" x14ac:dyDescent="0.25">
      <c r="O546" s="13"/>
      <c r="Q546" s="13"/>
      <c r="S546" s="13"/>
      <c r="U546" s="13"/>
      <c r="W546" s="20"/>
      <c r="Y546" s="13"/>
      <c r="AA546" s="13"/>
      <c r="AE546" s="13"/>
      <c r="AG546" s="67"/>
      <c r="AH546" s="67"/>
      <c r="AI546" s="13"/>
      <c r="AJ546" s="1"/>
      <c r="AK546" s="13"/>
      <c r="AL546" s="1"/>
      <c r="AM546" s="13"/>
      <c r="AN546" s="13"/>
      <c r="AO546" s="13"/>
      <c r="AQ546" s="13"/>
      <c r="AR546" s="13"/>
      <c r="AS546" s="13"/>
      <c r="AT546" s="13"/>
      <c r="AU546" s="13"/>
      <c r="AW546" s="13"/>
      <c r="AY546" s="13"/>
      <c r="BA546" s="13"/>
      <c r="BC546" s="13"/>
      <c r="BE546" s="13"/>
      <c r="BI546" s="13"/>
      <c r="BK546" s="13"/>
    </row>
    <row r="547" spans="15:63" x14ac:dyDescent="0.25">
      <c r="O547" s="13"/>
      <c r="Q547" s="13"/>
      <c r="S547" s="13"/>
      <c r="U547" s="13"/>
      <c r="W547" s="20"/>
      <c r="Y547" s="13"/>
      <c r="AA547" s="13"/>
      <c r="AE547" s="13"/>
      <c r="AG547" s="67"/>
      <c r="AH547" s="67"/>
      <c r="AI547" s="13"/>
      <c r="AJ547" s="1"/>
      <c r="AK547" s="13"/>
      <c r="AL547" s="1"/>
      <c r="AM547" s="13"/>
      <c r="AN547" s="13"/>
      <c r="AO547" s="13"/>
      <c r="AQ547" s="13"/>
      <c r="AR547" s="13"/>
      <c r="AS547" s="13"/>
      <c r="AT547" s="13"/>
      <c r="AU547" s="13"/>
      <c r="AW547" s="13"/>
      <c r="AY547" s="13"/>
      <c r="BA547" s="13"/>
      <c r="BC547" s="13"/>
      <c r="BE547" s="13"/>
      <c r="BI547" s="13"/>
      <c r="BK547" s="13"/>
    </row>
    <row r="548" spans="15:63" x14ac:dyDescent="0.25">
      <c r="O548" s="13"/>
      <c r="Q548" s="13"/>
      <c r="S548" s="13"/>
      <c r="U548" s="13"/>
      <c r="W548" s="20"/>
      <c r="Y548" s="13"/>
      <c r="AA548" s="13"/>
      <c r="AE548" s="13"/>
      <c r="AG548" s="67"/>
      <c r="AH548" s="67"/>
      <c r="AI548" s="13"/>
      <c r="AJ548" s="1"/>
      <c r="AK548" s="13"/>
      <c r="AL548" s="1"/>
      <c r="AM548" s="13"/>
      <c r="AN548" s="13"/>
      <c r="AO548" s="13"/>
      <c r="AQ548" s="13"/>
      <c r="AR548" s="13"/>
      <c r="AS548" s="13"/>
      <c r="AT548" s="13"/>
      <c r="AU548" s="13"/>
      <c r="AW548" s="13"/>
      <c r="AY548" s="13"/>
      <c r="BA548" s="13"/>
      <c r="BC548" s="13"/>
      <c r="BE548" s="13"/>
      <c r="BI548" s="13"/>
      <c r="BK548" s="13"/>
    </row>
    <row r="549" spans="15:63" x14ac:dyDescent="0.25">
      <c r="O549" s="13"/>
      <c r="Q549" s="13"/>
      <c r="S549" s="13"/>
      <c r="U549" s="13"/>
      <c r="W549" s="20"/>
      <c r="Y549" s="13"/>
      <c r="AA549" s="13"/>
      <c r="AE549" s="13"/>
      <c r="AG549" s="67"/>
      <c r="AH549" s="67"/>
      <c r="AI549" s="13"/>
      <c r="AJ549" s="1"/>
      <c r="AK549" s="13"/>
      <c r="AL549" s="1"/>
      <c r="AM549" s="13"/>
      <c r="AN549" s="13"/>
      <c r="AO549" s="13"/>
      <c r="AQ549" s="13"/>
      <c r="AR549" s="13"/>
      <c r="AS549" s="13"/>
      <c r="AT549" s="13"/>
      <c r="AU549" s="13"/>
      <c r="AW549" s="13"/>
      <c r="AY549" s="13"/>
      <c r="BA549" s="13"/>
      <c r="BC549" s="13"/>
      <c r="BE549" s="13"/>
      <c r="BI549" s="13"/>
      <c r="BK549" s="13"/>
    </row>
    <row r="550" spans="15:63" x14ac:dyDescent="0.25">
      <c r="O550" s="13"/>
      <c r="Q550" s="13"/>
      <c r="S550" s="13"/>
      <c r="U550" s="13"/>
      <c r="W550" s="20"/>
      <c r="Y550" s="13"/>
      <c r="AA550" s="13"/>
      <c r="AE550" s="13"/>
      <c r="AG550" s="67"/>
      <c r="AH550" s="67"/>
      <c r="AI550" s="13"/>
      <c r="AJ550" s="1"/>
      <c r="AK550" s="13"/>
      <c r="AL550" s="1"/>
      <c r="AM550" s="13"/>
      <c r="AN550" s="13"/>
      <c r="AO550" s="13"/>
      <c r="AQ550" s="13"/>
      <c r="AR550" s="13"/>
      <c r="AS550" s="13"/>
      <c r="AT550" s="13"/>
      <c r="AU550" s="13"/>
      <c r="AW550" s="13"/>
      <c r="AY550" s="13"/>
      <c r="BA550" s="13"/>
      <c r="BC550" s="13"/>
      <c r="BE550" s="13"/>
      <c r="BI550" s="13"/>
      <c r="BK550" s="13"/>
    </row>
    <row r="551" spans="15:63" x14ac:dyDescent="0.25">
      <c r="O551" s="13"/>
      <c r="Q551" s="13"/>
      <c r="S551" s="13"/>
      <c r="U551" s="13"/>
      <c r="W551" s="20"/>
      <c r="Y551" s="13"/>
      <c r="AA551" s="13"/>
      <c r="AE551" s="13"/>
      <c r="AG551" s="67"/>
      <c r="AH551" s="67"/>
      <c r="AI551" s="13"/>
      <c r="AJ551" s="1"/>
      <c r="AK551" s="13"/>
      <c r="AL551" s="1"/>
      <c r="AM551" s="13"/>
      <c r="AN551" s="13"/>
      <c r="AO551" s="13"/>
      <c r="AQ551" s="13"/>
      <c r="AR551" s="13"/>
      <c r="AS551" s="13"/>
      <c r="AT551" s="13"/>
      <c r="AU551" s="13"/>
      <c r="AW551" s="13"/>
      <c r="AY551" s="13"/>
      <c r="BA551" s="13"/>
      <c r="BC551" s="13"/>
      <c r="BE551" s="13"/>
      <c r="BI551" s="13"/>
      <c r="BK551" s="13"/>
    </row>
    <row r="552" spans="15:63" x14ac:dyDescent="0.25">
      <c r="O552" s="13"/>
      <c r="Q552" s="13"/>
      <c r="S552" s="13"/>
      <c r="U552" s="13"/>
      <c r="W552" s="20"/>
      <c r="Y552" s="13"/>
      <c r="AA552" s="13"/>
      <c r="AE552" s="13"/>
      <c r="AG552" s="67"/>
      <c r="AH552" s="67"/>
      <c r="AI552" s="13"/>
      <c r="AJ552" s="1"/>
      <c r="AK552" s="13"/>
      <c r="AL552" s="1"/>
      <c r="AM552" s="13"/>
      <c r="AN552" s="13"/>
      <c r="AO552" s="13"/>
      <c r="AQ552" s="13"/>
      <c r="AR552" s="13"/>
      <c r="AS552" s="13"/>
      <c r="AT552" s="13"/>
      <c r="AU552" s="13"/>
      <c r="AW552" s="13"/>
      <c r="AY552" s="13"/>
      <c r="BA552" s="13"/>
      <c r="BC552" s="13"/>
      <c r="BE552" s="13"/>
      <c r="BI552" s="13"/>
      <c r="BK552" s="13"/>
    </row>
    <row r="553" spans="15:63" x14ac:dyDescent="0.25">
      <c r="O553" s="13"/>
      <c r="Q553" s="13"/>
      <c r="S553" s="13"/>
      <c r="U553" s="13"/>
      <c r="W553" s="20"/>
      <c r="Y553" s="13"/>
      <c r="AA553" s="13"/>
      <c r="AE553" s="13"/>
      <c r="AG553" s="67"/>
      <c r="AH553" s="67"/>
      <c r="AI553" s="13"/>
      <c r="AJ553" s="1"/>
      <c r="AK553" s="13"/>
      <c r="AL553" s="1"/>
      <c r="AM553" s="13"/>
      <c r="AN553" s="13"/>
      <c r="AO553" s="13"/>
      <c r="AQ553" s="13"/>
      <c r="AR553" s="13"/>
      <c r="AS553" s="13"/>
      <c r="AT553" s="13"/>
      <c r="AU553" s="13"/>
      <c r="AW553" s="13"/>
      <c r="AY553" s="13"/>
      <c r="BA553" s="13"/>
      <c r="BC553" s="13"/>
      <c r="BE553" s="13"/>
      <c r="BI553" s="13"/>
      <c r="BK553" s="13"/>
    </row>
    <row r="554" spans="15:63" x14ac:dyDescent="0.25">
      <c r="O554" s="13"/>
      <c r="Q554" s="13"/>
      <c r="S554" s="13"/>
      <c r="U554" s="13"/>
      <c r="W554" s="20"/>
      <c r="Y554" s="13"/>
      <c r="AA554" s="13"/>
      <c r="AE554" s="13"/>
      <c r="AG554" s="67"/>
      <c r="AH554" s="67"/>
      <c r="AI554" s="13"/>
      <c r="AJ554" s="1"/>
      <c r="AK554" s="13"/>
      <c r="AL554" s="1"/>
      <c r="AM554" s="13"/>
      <c r="AN554" s="13"/>
      <c r="AO554" s="13"/>
      <c r="AQ554" s="13"/>
      <c r="AR554" s="13"/>
      <c r="AS554" s="13"/>
      <c r="AT554" s="13"/>
      <c r="AU554" s="13"/>
      <c r="AW554" s="13"/>
      <c r="AY554" s="13"/>
      <c r="BA554" s="13"/>
      <c r="BC554" s="13"/>
      <c r="BE554" s="13"/>
      <c r="BI554" s="13"/>
      <c r="BK554" s="13"/>
    </row>
    <row r="555" spans="15:63" x14ac:dyDescent="0.25">
      <c r="O555" s="13"/>
      <c r="Q555" s="13"/>
      <c r="S555" s="13"/>
      <c r="U555" s="13"/>
      <c r="W555" s="20"/>
      <c r="Y555" s="13"/>
      <c r="AA555" s="13"/>
      <c r="AE555" s="13"/>
      <c r="AG555" s="67"/>
      <c r="AH555" s="67"/>
      <c r="AI555" s="13"/>
      <c r="AJ555" s="1"/>
      <c r="AK555" s="13"/>
      <c r="AL555" s="1"/>
      <c r="AM555" s="13"/>
      <c r="AN555" s="13"/>
      <c r="AO555" s="13"/>
      <c r="AQ555" s="13"/>
      <c r="AR555" s="13"/>
      <c r="AS555" s="13"/>
      <c r="AT555" s="13"/>
      <c r="AU555" s="13"/>
      <c r="AW555" s="13"/>
      <c r="AY555" s="13"/>
      <c r="BA555" s="13"/>
      <c r="BC555" s="13"/>
      <c r="BE555" s="13"/>
      <c r="BI555" s="13"/>
      <c r="BK555" s="13"/>
    </row>
    <row r="556" spans="15:63" x14ac:dyDescent="0.25">
      <c r="O556" s="13"/>
      <c r="Q556" s="13"/>
      <c r="S556" s="13"/>
      <c r="U556" s="13"/>
      <c r="W556" s="20"/>
      <c r="Y556" s="13"/>
      <c r="AA556" s="13"/>
      <c r="AE556" s="13"/>
      <c r="AG556" s="67"/>
      <c r="AH556" s="67"/>
      <c r="AI556" s="13"/>
      <c r="AJ556" s="1"/>
      <c r="AK556" s="13"/>
      <c r="AL556" s="1"/>
      <c r="AM556" s="13"/>
      <c r="AN556" s="13"/>
      <c r="AO556" s="13"/>
      <c r="AQ556" s="13"/>
      <c r="AR556" s="13"/>
      <c r="AS556" s="13"/>
      <c r="AT556" s="13"/>
      <c r="AU556" s="13"/>
      <c r="AW556" s="13"/>
      <c r="AY556" s="13"/>
      <c r="BA556" s="13"/>
      <c r="BC556" s="13"/>
      <c r="BE556" s="13"/>
      <c r="BI556" s="13"/>
      <c r="BK556" s="13"/>
    </row>
    <row r="557" spans="15:63" x14ac:dyDescent="0.25">
      <c r="O557" s="13"/>
      <c r="Q557" s="13"/>
      <c r="S557" s="13"/>
      <c r="U557" s="13"/>
      <c r="W557" s="20"/>
      <c r="Y557" s="13"/>
      <c r="AA557" s="13"/>
      <c r="AE557" s="13"/>
      <c r="AG557" s="67"/>
      <c r="AH557" s="67"/>
      <c r="AI557" s="13"/>
      <c r="AJ557" s="1"/>
      <c r="AK557" s="13"/>
      <c r="AL557" s="1"/>
      <c r="AM557" s="13"/>
      <c r="AN557" s="13"/>
      <c r="AO557" s="13"/>
      <c r="AQ557" s="13"/>
      <c r="AR557" s="13"/>
      <c r="AS557" s="13"/>
      <c r="AT557" s="13"/>
      <c r="AU557" s="13"/>
      <c r="AW557" s="13"/>
      <c r="AY557" s="13"/>
      <c r="BA557" s="13"/>
      <c r="BC557" s="13"/>
      <c r="BE557" s="13"/>
      <c r="BI557" s="13"/>
      <c r="BK557" s="13"/>
    </row>
    <row r="558" spans="15:63" x14ac:dyDescent="0.25">
      <c r="O558" s="13"/>
      <c r="Q558" s="13"/>
      <c r="S558" s="13"/>
      <c r="U558" s="13"/>
      <c r="W558" s="20"/>
      <c r="Y558" s="13"/>
      <c r="AA558" s="13"/>
      <c r="AE558" s="13"/>
      <c r="AG558" s="67"/>
      <c r="AH558" s="67"/>
      <c r="AI558" s="13"/>
      <c r="AJ558" s="1"/>
      <c r="AK558" s="13"/>
      <c r="AL558" s="1"/>
      <c r="AM558" s="13"/>
      <c r="AN558" s="13"/>
      <c r="AO558" s="13"/>
      <c r="AQ558" s="13"/>
      <c r="AR558" s="13"/>
      <c r="AS558" s="13"/>
      <c r="AT558" s="13"/>
      <c r="AU558" s="13"/>
      <c r="AW558" s="13"/>
      <c r="AY558" s="13"/>
      <c r="BA558" s="13"/>
      <c r="BC558" s="13"/>
      <c r="BE558" s="13"/>
      <c r="BI558" s="13"/>
      <c r="BK558" s="13"/>
    </row>
    <row r="559" spans="15:63" x14ac:dyDescent="0.25">
      <c r="O559" s="13"/>
      <c r="Q559" s="13"/>
      <c r="S559" s="13"/>
      <c r="U559" s="13"/>
      <c r="W559" s="20"/>
      <c r="Y559" s="13"/>
      <c r="AA559" s="13"/>
      <c r="AE559" s="13"/>
      <c r="AG559" s="67"/>
      <c r="AH559" s="67"/>
      <c r="AI559" s="13"/>
      <c r="AJ559" s="1"/>
      <c r="AK559" s="13"/>
      <c r="AL559" s="1"/>
      <c r="AM559" s="13"/>
      <c r="AN559" s="13"/>
      <c r="AO559" s="13"/>
      <c r="AQ559" s="13"/>
      <c r="AR559" s="13"/>
      <c r="AS559" s="13"/>
      <c r="AT559" s="13"/>
      <c r="AU559" s="13"/>
      <c r="AW559" s="13"/>
      <c r="AY559" s="13"/>
      <c r="BA559" s="13"/>
      <c r="BC559" s="13"/>
      <c r="BE559" s="13"/>
      <c r="BI559" s="13"/>
      <c r="BK559" s="13"/>
    </row>
    <row r="560" spans="15:63" x14ac:dyDescent="0.25">
      <c r="O560" s="13"/>
      <c r="Q560" s="13"/>
      <c r="S560" s="13"/>
      <c r="U560" s="13"/>
      <c r="W560" s="20"/>
      <c r="Y560" s="13"/>
      <c r="AA560" s="13"/>
      <c r="AE560" s="13"/>
      <c r="AG560" s="67"/>
      <c r="AH560" s="67"/>
      <c r="AI560" s="13"/>
      <c r="AJ560" s="1"/>
      <c r="AK560" s="13"/>
      <c r="AL560" s="1"/>
      <c r="AM560" s="13"/>
      <c r="AN560" s="13"/>
      <c r="AO560" s="13"/>
      <c r="AQ560" s="13"/>
      <c r="AR560" s="13"/>
      <c r="AS560" s="13"/>
      <c r="AT560" s="13"/>
      <c r="AU560" s="13"/>
      <c r="AW560" s="13"/>
      <c r="AY560" s="13"/>
      <c r="BA560" s="13"/>
      <c r="BC560" s="13"/>
      <c r="BE560" s="13"/>
      <c r="BI560" s="13"/>
      <c r="BK560" s="13"/>
    </row>
    <row r="561" spans="15:63" x14ac:dyDescent="0.25">
      <c r="O561" s="13"/>
      <c r="Q561" s="13"/>
      <c r="S561" s="13"/>
      <c r="U561" s="13"/>
      <c r="W561" s="20"/>
      <c r="Y561" s="13"/>
      <c r="AA561" s="13"/>
      <c r="AE561" s="13"/>
      <c r="AG561" s="67"/>
      <c r="AH561" s="67"/>
      <c r="AI561" s="13"/>
      <c r="AJ561" s="1"/>
      <c r="AK561" s="13"/>
      <c r="AL561" s="1"/>
      <c r="AM561" s="13"/>
      <c r="AN561" s="13"/>
      <c r="AO561" s="13"/>
      <c r="AQ561" s="13"/>
      <c r="AR561" s="13"/>
      <c r="AS561" s="13"/>
      <c r="AT561" s="13"/>
      <c r="AU561" s="13"/>
      <c r="AW561" s="13"/>
      <c r="AY561" s="13"/>
      <c r="BA561" s="13"/>
      <c r="BC561" s="13"/>
      <c r="BE561" s="13"/>
      <c r="BI561" s="13"/>
      <c r="BK561" s="13"/>
    </row>
    <row r="562" spans="15:63" x14ac:dyDescent="0.25">
      <c r="O562" s="13"/>
      <c r="Q562" s="13"/>
      <c r="S562" s="13"/>
      <c r="U562" s="13"/>
      <c r="W562" s="20"/>
      <c r="Y562" s="13"/>
      <c r="AA562" s="13"/>
      <c r="AE562" s="13"/>
      <c r="AG562" s="67"/>
      <c r="AH562" s="67"/>
      <c r="AI562" s="13"/>
      <c r="AJ562" s="1"/>
      <c r="AK562" s="13"/>
      <c r="AL562" s="1"/>
      <c r="AM562" s="13"/>
      <c r="AN562" s="13"/>
      <c r="AO562" s="13"/>
      <c r="AQ562" s="13"/>
      <c r="AR562" s="13"/>
      <c r="AS562" s="13"/>
      <c r="AT562" s="13"/>
      <c r="AU562" s="13"/>
      <c r="AW562" s="13"/>
      <c r="AY562" s="13"/>
      <c r="BA562" s="13"/>
      <c r="BC562" s="13"/>
      <c r="BE562" s="13"/>
      <c r="BI562" s="13"/>
      <c r="BK562" s="13"/>
    </row>
    <row r="563" spans="15:63" x14ac:dyDescent="0.25">
      <c r="O563" s="13"/>
      <c r="Q563" s="13"/>
      <c r="S563" s="13"/>
      <c r="U563" s="13"/>
      <c r="W563" s="20"/>
      <c r="Y563" s="13"/>
      <c r="AA563" s="13"/>
      <c r="AE563" s="13"/>
      <c r="AG563" s="67"/>
      <c r="AH563" s="67"/>
      <c r="AI563" s="13"/>
      <c r="AJ563" s="1"/>
      <c r="AK563" s="13"/>
      <c r="AL563" s="1"/>
      <c r="AM563" s="13"/>
      <c r="AN563" s="13"/>
      <c r="AO563" s="13"/>
      <c r="AQ563" s="13"/>
      <c r="AR563" s="13"/>
      <c r="AS563" s="13"/>
      <c r="AT563" s="13"/>
      <c r="AU563" s="13"/>
      <c r="AW563" s="13"/>
      <c r="AY563" s="13"/>
      <c r="BA563" s="13"/>
      <c r="BC563" s="13"/>
      <c r="BE563" s="13"/>
      <c r="BI563" s="13"/>
      <c r="BK563" s="13"/>
    </row>
    <row r="564" spans="15:63" x14ac:dyDescent="0.25">
      <c r="O564" s="13"/>
      <c r="Q564" s="13"/>
      <c r="S564" s="13"/>
      <c r="U564" s="13"/>
      <c r="W564" s="20"/>
      <c r="Y564" s="13"/>
      <c r="AA564" s="13"/>
      <c r="AE564" s="13"/>
      <c r="AG564" s="67"/>
      <c r="AH564" s="67"/>
      <c r="AI564" s="13"/>
      <c r="AJ564" s="1"/>
      <c r="AK564" s="13"/>
      <c r="AL564" s="1"/>
      <c r="AM564" s="13"/>
      <c r="AN564" s="13"/>
      <c r="AO564" s="13"/>
      <c r="AQ564" s="13"/>
      <c r="AR564" s="13"/>
      <c r="AS564" s="13"/>
      <c r="AT564" s="13"/>
      <c r="AU564" s="13"/>
      <c r="AW564" s="13"/>
      <c r="AY564" s="13"/>
      <c r="BA564" s="13"/>
      <c r="BC564" s="13"/>
      <c r="BE564" s="13"/>
      <c r="BI564" s="13"/>
      <c r="BK564" s="13"/>
    </row>
    <row r="565" spans="15:63" x14ac:dyDescent="0.25">
      <c r="O565" s="13"/>
      <c r="Q565" s="13"/>
      <c r="S565" s="13"/>
      <c r="U565" s="13"/>
      <c r="W565" s="20"/>
      <c r="Y565" s="13"/>
      <c r="AA565" s="13"/>
      <c r="AE565" s="13"/>
      <c r="AG565" s="67"/>
      <c r="AH565" s="67"/>
      <c r="AI565" s="13"/>
      <c r="AJ565" s="1"/>
      <c r="AK565" s="13"/>
      <c r="AL565" s="1"/>
      <c r="AM565" s="13"/>
      <c r="AN565" s="13"/>
      <c r="AO565" s="13"/>
      <c r="AQ565" s="13"/>
      <c r="AR565" s="13"/>
      <c r="AS565" s="13"/>
      <c r="AT565" s="13"/>
      <c r="AU565" s="13"/>
      <c r="AW565" s="13"/>
      <c r="AY565" s="13"/>
      <c r="BA565" s="13"/>
      <c r="BC565" s="13"/>
      <c r="BE565" s="13"/>
      <c r="BI565" s="13"/>
      <c r="BK565" s="13"/>
    </row>
    <row r="566" spans="15:63" x14ac:dyDescent="0.25">
      <c r="O566" s="13"/>
      <c r="Q566" s="13"/>
      <c r="S566" s="13"/>
      <c r="U566" s="13"/>
      <c r="W566" s="20"/>
      <c r="Y566" s="13"/>
      <c r="AA566" s="13"/>
      <c r="AE566" s="13"/>
      <c r="AG566" s="67"/>
      <c r="AH566" s="67"/>
      <c r="AI566" s="13"/>
      <c r="AJ566" s="1"/>
      <c r="AK566" s="13"/>
      <c r="AL566" s="1"/>
      <c r="AM566" s="13"/>
      <c r="AN566" s="13"/>
      <c r="AO566" s="13"/>
      <c r="AQ566" s="13"/>
      <c r="AR566" s="13"/>
      <c r="AS566" s="13"/>
      <c r="AT566" s="13"/>
      <c r="AU566" s="13"/>
      <c r="AW566" s="13"/>
      <c r="AY566" s="13"/>
      <c r="BA566" s="13"/>
      <c r="BC566" s="13"/>
      <c r="BE566" s="13"/>
      <c r="BI566" s="13"/>
      <c r="BK566" s="13"/>
    </row>
    <row r="567" spans="15:63" x14ac:dyDescent="0.25">
      <c r="O567" s="13"/>
      <c r="Q567" s="13"/>
      <c r="S567" s="13"/>
      <c r="U567" s="13"/>
      <c r="W567" s="20"/>
      <c r="Y567" s="13"/>
      <c r="AA567" s="13"/>
      <c r="AE567" s="13"/>
      <c r="AG567" s="67"/>
      <c r="AH567" s="67"/>
      <c r="AI567" s="13"/>
      <c r="AJ567" s="1"/>
      <c r="AK567" s="13"/>
      <c r="AL567" s="1"/>
      <c r="AM567" s="13"/>
      <c r="AN567" s="13"/>
      <c r="AO567" s="13"/>
      <c r="AQ567" s="13"/>
      <c r="AR567" s="13"/>
      <c r="AS567" s="13"/>
      <c r="AT567" s="13"/>
      <c r="AU567" s="13"/>
      <c r="AW567" s="13"/>
      <c r="AY567" s="13"/>
      <c r="BA567" s="13"/>
      <c r="BC567" s="13"/>
      <c r="BE567" s="13"/>
      <c r="BI567" s="13"/>
      <c r="BK567" s="13"/>
    </row>
    <row r="568" spans="15:63" x14ac:dyDescent="0.25">
      <c r="O568" s="13"/>
      <c r="Q568" s="13"/>
      <c r="S568" s="13"/>
      <c r="U568" s="13"/>
      <c r="W568" s="20"/>
      <c r="Y568" s="13"/>
      <c r="AA568" s="13"/>
      <c r="AE568" s="13"/>
      <c r="AG568" s="67"/>
      <c r="AH568" s="67"/>
      <c r="AI568" s="13"/>
      <c r="AJ568" s="1"/>
      <c r="AK568" s="13"/>
      <c r="AL568" s="1"/>
      <c r="AM568" s="13"/>
      <c r="AN568" s="13"/>
      <c r="AO568" s="13"/>
      <c r="AQ568" s="13"/>
      <c r="AR568" s="13"/>
      <c r="AS568" s="13"/>
      <c r="AT568" s="13"/>
      <c r="AU568" s="13"/>
      <c r="AW568" s="13"/>
      <c r="AY568" s="13"/>
      <c r="BA568" s="13"/>
      <c r="BC568" s="13"/>
      <c r="BE568" s="13"/>
      <c r="BI568" s="13"/>
      <c r="BK568" s="13"/>
    </row>
    <row r="569" spans="15:63" x14ac:dyDescent="0.25">
      <c r="O569" s="13"/>
      <c r="Q569" s="13"/>
      <c r="S569" s="13"/>
      <c r="U569" s="13"/>
      <c r="W569" s="20"/>
      <c r="Y569" s="13"/>
      <c r="AA569" s="13"/>
      <c r="AE569" s="13"/>
      <c r="AG569" s="67"/>
      <c r="AH569" s="67"/>
      <c r="AI569" s="13"/>
      <c r="AJ569" s="1"/>
      <c r="AK569" s="13"/>
      <c r="AL569" s="1"/>
      <c r="AM569" s="13"/>
      <c r="AN569" s="13"/>
      <c r="AO569" s="13"/>
      <c r="AQ569" s="13"/>
      <c r="AR569" s="13"/>
      <c r="AS569" s="13"/>
      <c r="AT569" s="13"/>
      <c r="AU569" s="13"/>
      <c r="AW569" s="13"/>
      <c r="AY569" s="13"/>
      <c r="BA569" s="13"/>
      <c r="BC569" s="13"/>
      <c r="BE569" s="13"/>
      <c r="BI569" s="13"/>
      <c r="BK569" s="13"/>
    </row>
    <row r="570" spans="15:63" x14ac:dyDescent="0.25">
      <c r="O570" s="13"/>
      <c r="Q570" s="13"/>
      <c r="S570" s="13"/>
      <c r="U570" s="13"/>
      <c r="W570" s="20"/>
      <c r="Y570" s="13"/>
      <c r="AA570" s="13"/>
      <c r="AE570" s="13"/>
      <c r="AG570" s="67"/>
      <c r="AH570" s="67"/>
      <c r="AI570" s="13"/>
      <c r="AJ570" s="1"/>
      <c r="AK570" s="13"/>
      <c r="AL570" s="1"/>
      <c r="AM570" s="13"/>
      <c r="AN570" s="13"/>
      <c r="AO570" s="13"/>
      <c r="AQ570" s="13"/>
      <c r="AR570" s="13"/>
      <c r="AS570" s="13"/>
      <c r="AT570" s="13"/>
      <c r="AU570" s="13"/>
      <c r="AW570" s="13"/>
      <c r="AY570" s="13"/>
      <c r="BA570" s="13"/>
      <c r="BC570" s="13"/>
      <c r="BE570" s="13"/>
      <c r="BI570" s="13"/>
      <c r="BK570" s="13"/>
    </row>
    <row r="571" spans="15:63" x14ac:dyDescent="0.25">
      <c r="O571" s="13"/>
      <c r="Q571" s="13"/>
      <c r="S571" s="13"/>
      <c r="U571" s="13"/>
      <c r="W571" s="20"/>
      <c r="Y571" s="13"/>
      <c r="AA571" s="13"/>
      <c r="AE571" s="13"/>
      <c r="AG571" s="67"/>
      <c r="AH571" s="67"/>
      <c r="AI571" s="13"/>
      <c r="AJ571" s="1"/>
      <c r="AK571" s="13"/>
      <c r="AL571" s="1"/>
      <c r="AM571" s="13"/>
      <c r="AN571" s="13"/>
      <c r="AO571" s="13"/>
      <c r="AQ571" s="13"/>
      <c r="AR571" s="13"/>
      <c r="AS571" s="13"/>
      <c r="AT571" s="13"/>
      <c r="AU571" s="13"/>
      <c r="AW571" s="13"/>
      <c r="AY571" s="13"/>
      <c r="BA571" s="13"/>
      <c r="BC571" s="13"/>
      <c r="BE571" s="13"/>
      <c r="BI571" s="13"/>
      <c r="BK571" s="13"/>
    </row>
    <row r="572" spans="15:63" x14ac:dyDescent="0.25">
      <c r="O572" s="13"/>
      <c r="Q572" s="13"/>
      <c r="S572" s="13"/>
      <c r="U572" s="13"/>
      <c r="W572" s="20"/>
      <c r="Y572" s="13"/>
      <c r="AA572" s="13"/>
      <c r="AE572" s="13"/>
      <c r="AG572" s="67"/>
      <c r="AH572" s="67"/>
      <c r="AI572" s="13"/>
      <c r="AJ572" s="1"/>
      <c r="AK572" s="13"/>
      <c r="AL572" s="1"/>
      <c r="AM572" s="13"/>
      <c r="AN572" s="13"/>
      <c r="AO572" s="13"/>
      <c r="AQ572" s="13"/>
      <c r="AR572" s="13"/>
      <c r="AS572" s="13"/>
      <c r="AT572" s="13"/>
      <c r="AU572" s="13"/>
      <c r="AW572" s="13"/>
      <c r="AY572" s="13"/>
      <c r="BA572" s="13"/>
      <c r="BC572" s="13"/>
      <c r="BE572" s="13"/>
      <c r="BI572" s="13"/>
      <c r="BK572" s="13"/>
    </row>
    <row r="573" spans="15:63" x14ac:dyDescent="0.25">
      <c r="O573" s="13"/>
      <c r="Q573" s="13"/>
      <c r="S573" s="13"/>
      <c r="U573" s="13"/>
      <c r="W573" s="20"/>
      <c r="Y573" s="13"/>
      <c r="AA573" s="13"/>
      <c r="AE573" s="13"/>
      <c r="AG573" s="67"/>
      <c r="AH573" s="67"/>
      <c r="AI573" s="13"/>
      <c r="AJ573" s="1"/>
      <c r="AK573" s="13"/>
      <c r="AL573" s="1"/>
      <c r="AM573" s="13"/>
      <c r="AN573" s="13"/>
      <c r="AO573" s="13"/>
      <c r="AQ573" s="13"/>
      <c r="AR573" s="13"/>
      <c r="AS573" s="13"/>
      <c r="AT573" s="13"/>
      <c r="AU573" s="13"/>
      <c r="AW573" s="13"/>
      <c r="AY573" s="13"/>
      <c r="BA573" s="13"/>
      <c r="BC573" s="13"/>
      <c r="BE573" s="13"/>
      <c r="BI573" s="13"/>
      <c r="BK573" s="13"/>
    </row>
    <row r="574" spans="15:63" x14ac:dyDescent="0.25">
      <c r="O574" s="13"/>
      <c r="Q574" s="13"/>
      <c r="S574" s="13"/>
      <c r="U574" s="13"/>
      <c r="W574" s="20"/>
      <c r="Y574" s="13"/>
      <c r="AA574" s="13"/>
      <c r="AE574" s="13"/>
      <c r="AG574" s="67"/>
      <c r="AH574" s="67"/>
      <c r="AI574" s="13"/>
      <c r="AJ574" s="1"/>
      <c r="AK574" s="13"/>
      <c r="AL574" s="1"/>
      <c r="AM574" s="13"/>
      <c r="AN574" s="13"/>
      <c r="AO574" s="13"/>
      <c r="AQ574" s="13"/>
      <c r="AR574" s="13"/>
      <c r="AS574" s="13"/>
      <c r="AT574" s="13"/>
      <c r="AU574" s="13"/>
      <c r="AW574" s="13"/>
      <c r="AY574" s="13"/>
      <c r="BA574" s="13"/>
      <c r="BC574" s="13"/>
      <c r="BE574" s="13"/>
      <c r="BI574" s="13"/>
      <c r="BK574" s="13"/>
    </row>
    <row r="575" spans="15:63" x14ac:dyDescent="0.25">
      <c r="O575" s="13"/>
      <c r="Q575" s="13"/>
      <c r="S575" s="13"/>
      <c r="U575" s="13"/>
      <c r="W575" s="20"/>
      <c r="Y575" s="13"/>
      <c r="AA575" s="13"/>
      <c r="AE575" s="13"/>
      <c r="AG575" s="67"/>
      <c r="AH575" s="67"/>
      <c r="AI575" s="13"/>
      <c r="AJ575" s="1"/>
      <c r="AK575" s="13"/>
      <c r="AL575" s="1"/>
      <c r="AM575" s="13"/>
      <c r="AN575" s="13"/>
      <c r="AO575" s="13"/>
      <c r="AQ575" s="13"/>
      <c r="AR575" s="13"/>
      <c r="AS575" s="13"/>
      <c r="AT575" s="13"/>
      <c r="AU575" s="13"/>
      <c r="AW575" s="13"/>
      <c r="AY575" s="13"/>
      <c r="BA575" s="13"/>
      <c r="BC575" s="13"/>
      <c r="BE575" s="13"/>
      <c r="BI575" s="13"/>
      <c r="BK575" s="13"/>
    </row>
    <row r="576" spans="15:63" x14ac:dyDescent="0.25">
      <c r="O576" s="13"/>
      <c r="Q576" s="13"/>
      <c r="S576" s="13"/>
      <c r="U576" s="13"/>
      <c r="W576" s="20"/>
      <c r="Y576" s="13"/>
      <c r="AA576" s="13"/>
      <c r="AE576" s="13"/>
      <c r="AG576" s="67"/>
      <c r="AH576" s="67"/>
      <c r="AI576" s="13"/>
      <c r="AJ576" s="1"/>
      <c r="AK576" s="13"/>
      <c r="AL576" s="1"/>
      <c r="AM576" s="13"/>
      <c r="AN576" s="13"/>
      <c r="AO576" s="13"/>
      <c r="AQ576" s="13"/>
      <c r="AR576" s="13"/>
      <c r="AS576" s="13"/>
      <c r="AT576" s="13"/>
      <c r="AU576" s="13"/>
      <c r="AW576" s="13"/>
      <c r="AY576" s="13"/>
      <c r="BA576" s="13"/>
      <c r="BC576" s="13"/>
      <c r="BE576" s="13"/>
      <c r="BI576" s="13"/>
      <c r="BK576" s="13"/>
    </row>
    <row r="577" spans="15:63" x14ac:dyDescent="0.25">
      <c r="O577" s="13"/>
      <c r="Q577" s="13"/>
      <c r="S577" s="13"/>
      <c r="U577" s="13"/>
      <c r="W577" s="20"/>
      <c r="Y577" s="13"/>
      <c r="AA577" s="13"/>
      <c r="AE577" s="13"/>
      <c r="AG577" s="67"/>
      <c r="AH577" s="67"/>
      <c r="AI577" s="13"/>
      <c r="AJ577" s="1"/>
      <c r="AK577" s="13"/>
      <c r="AL577" s="1"/>
      <c r="AM577" s="13"/>
      <c r="AN577" s="13"/>
      <c r="AO577" s="13"/>
      <c r="AQ577" s="13"/>
      <c r="AR577" s="13"/>
      <c r="AS577" s="13"/>
      <c r="AT577" s="13"/>
      <c r="AU577" s="13"/>
      <c r="AW577" s="13"/>
      <c r="AY577" s="13"/>
      <c r="BA577" s="13"/>
      <c r="BC577" s="13"/>
      <c r="BE577" s="13"/>
      <c r="BI577" s="13"/>
      <c r="BK577" s="13"/>
    </row>
    <row r="578" spans="15:63" x14ac:dyDescent="0.25">
      <c r="O578" s="13"/>
      <c r="Q578" s="13"/>
      <c r="S578" s="13"/>
      <c r="U578" s="13"/>
      <c r="W578" s="20"/>
      <c r="Y578" s="13"/>
      <c r="AA578" s="13"/>
      <c r="AE578" s="13"/>
      <c r="AG578" s="67"/>
      <c r="AH578" s="67"/>
      <c r="AI578" s="13"/>
      <c r="AJ578" s="1"/>
      <c r="AK578" s="13"/>
      <c r="AL578" s="1"/>
      <c r="AM578" s="13"/>
      <c r="AN578" s="13"/>
      <c r="AO578" s="13"/>
      <c r="AQ578" s="13"/>
      <c r="AR578" s="13"/>
      <c r="AS578" s="13"/>
      <c r="AT578" s="13"/>
      <c r="AU578" s="13"/>
      <c r="AW578" s="13"/>
      <c r="AY578" s="13"/>
      <c r="BA578" s="13"/>
      <c r="BC578" s="13"/>
      <c r="BE578" s="13"/>
      <c r="BI578" s="13"/>
      <c r="BK578" s="13"/>
    </row>
    <row r="579" spans="15:63" x14ac:dyDescent="0.25">
      <c r="O579" s="13"/>
      <c r="Q579" s="13"/>
      <c r="S579" s="13"/>
      <c r="U579" s="13"/>
      <c r="W579" s="20"/>
      <c r="Y579" s="13"/>
      <c r="AA579" s="13"/>
      <c r="AE579" s="13"/>
      <c r="AG579" s="67"/>
      <c r="AH579" s="67"/>
      <c r="AI579" s="13"/>
      <c r="AJ579" s="1"/>
      <c r="AK579" s="13"/>
      <c r="AL579" s="1"/>
      <c r="AM579" s="13"/>
      <c r="AN579" s="13"/>
      <c r="AO579" s="13"/>
      <c r="AQ579" s="13"/>
      <c r="AR579" s="13"/>
      <c r="AS579" s="13"/>
      <c r="AT579" s="13"/>
      <c r="AU579" s="13"/>
      <c r="AW579" s="13"/>
      <c r="AY579" s="13"/>
      <c r="BA579" s="13"/>
      <c r="BC579" s="13"/>
      <c r="BE579" s="13"/>
      <c r="BI579" s="13"/>
      <c r="BK579" s="13"/>
    </row>
    <row r="580" spans="15:63" x14ac:dyDescent="0.25">
      <c r="O580" s="13"/>
      <c r="Q580" s="13"/>
      <c r="S580" s="13"/>
      <c r="U580" s="13"/>
      <c r="W580" s="20"/>
      <c r="Y580" s="13"/>
      <c r="AA580" s="13"/>
      <c r="AE580" s="13"/>
      <c r="AG580" s="67"/>
      <c r="AH580" s="67"/>
      <c r="AI580" s="13"/>
      <c r="AJ580" s="1"/>
      <c r="AK580" s="13"/>
      <c r="AL580" s="1"/>
      <c r="AM580" s="13"/>
      <c r="AN580" s="13"/>
      <c r="AO580" s="13"/>
      <c r="AQ580" s="13"/>
      <c r="AR580" s="13"/>
      <c r="AS580" s="13"/>
      <c r="AT580" s="13"/>
      <c r="AU580" s="13"/>
      <c r="AW580" s="13"/>
      <c r="AY580" s="13"/>
      <c r="BA580" s="13"/>
      <c r="BC580" s="13"/>
      <c r="BE580" s="13"/>
      <c r="BI580" s="13"/>
      <c r="BK580" s="13"/>
    </row>
    <row r="581" spans="15:63" x14ac:dyDescent="0.25">
      <c r="O581" s="13"/>
      <c r="Q581" s="13"/>
      <c r="S581" s="13"/>
      <c r="U581" s="13"/>
      <c r="W581" s="20"/>
      <c r="Y581" s="13"/>
      <c r="AA581" s="13"/>
      <c r="AE581" s="13"/>
      <c r="AG581" s="67"/>
      <c r="AH581" s="67"/>
      <c r="AI581" s="13"/>
      <c r="AJ581" s="1"/>
      <c r="AK581" s="13"/>
      <c r="AL581" s="1"/>
      <c r="AM581" s="13"/>
      <c r="AN581" s="13"/>
      <c r="AO581" s="13"/>
      <c r="AQ581" s="13"/>
      <c r="AR581" s="13"/>
      <c r="AS581" s="13"/>
      <c r="AT581" s="13"/>
      <c r="AU581" s="13"/>
      <c r="AW581" s="13"/>
      <c r="AY581" s="13"/>
      <c r="BA581" s="13"/>
      <c r="BC581" s="13"/>
      <c r="BE581" s="13"/>
      <c r="BI581" s="13"/>
      <c r="BK581" s="13"/>
    </row>
    <row r="582" spans="15:63" x14ac:dyDescent="0.25">
      <c r="O582" s="13"/>
      <c r="Q582" s="13"/>
      <c r="S582" s="13"/>
      <c r="U582" s="13"/>
      <c r="W582" s="20"/>
      <c r="Y582" s="13"/>
      <c r="AA582" s="13"/>
      <c r="AE582" s="13"/>
      <c r="AG582" s="67"/>
      <c r="AH582" s="67"/>
      <c r="AI582" s="13"/>
      <c r="AJ582" s="1"/>
      <c r="AK582" s="13"/>
      <c r="AL582" s="1"/>
      <c r="AM582" s="13"/>
      <c r="AN582" s="13"/>
      <c r="AO582" s="13"/>
      <c r="AQ582" s="13"/>
      <c r="AR582" s="13"/>
      <c r="AS582" s="13"/>
      <c r="AT582" s="13"/>
      <c r="AU582" s="13"/>
      <c r="AW582" s="13"/>
      <c r="AY582" s="13"/>
      <c r="BA582" s="13"/>
      <c r="BC582" s="13"/>
      <c r="BE582" s="13"/>
      <c r="BI582" s="13"/>
      <c r="BK582" s="13"/>
    </row>
    <row r="583" spans="15:63" x14ac:dyDescent="0.25">
      <c r="O583" s="13"/>
      <c r="Q583" s="13"/>
      <c r="S583" s="13"/>
      <c r="U583" s="13"/>
      <c r="W583" s="20"/>
      <c r="Y583" s="13"/>
      <c r="AA583" s="13"/>
      <c r="AE583" s="13"/>
      <c r="AG583" s="67"/>
      <c r="AH583" s="67"/>
      <c r="AI583" s="13"/>
      <c r="AJ583" s="1"/>
      <c r="AK583" s="13"/>
      <c r="AL583" s="1"/>
      <c r="AM583" s="13"/>
      <c r="AN583" s="13"/>
      <c r="AO583" s="13"/>
      <c r="AQ583" s="13"/>
      <c r="AR583" s="13"/>
      <c r="AS583" s="13"/>
      <c r="AT583" s="13"/>
      <c r="AU583" s="13"/>
      <c r="AW583" s="13"/>
      <c r="AY583" s="13"/>
      <c r="BA583" s="13"/>
      <c r="BC583" s="13"/>
      <c r="BE583" s="13"/>
      <c r="BI583" s="13"/>
      <c r="BK583" s="13"/>
    </row>
    <row r="584" spans="15:63" x14ac:dyDescent="0.25">
      <c r="O584" s="13"/>
      <c r="Q584" s="13"/>
      <c r="S584" s="13"/>
      <c r="U584" s="13"/>
      <c r="W584" s="20"/>
      <c r="Y584" s="13"/>
      <c r="AA584" s="13"/>
      <c r="AE584" s="13"/>
      <c r="AG584" s="67"/>
      <c r="AH584" s="67"/>
      <c r="AI584" s="13"/>
      <c r="AJ584" s="1"/>
      <c r="AK584" s="13"/>
      <c r="AL584" s="1"/>
      <c r="AM584" s="13"/>
      <c r="AN584" s="13"/>
      <c r="AO584" s="13"/>
      <c r="AQ584" s="13"/>
      <c r="AR584" s="13"/>
      <c r="AS584" s="13"/>
      <c r="AT584" s="13"/>
      <c r="AU584" s="13"/>
      <c r="AW584" s="13"/>
      <c r="AY584" s="13"/>
      <c r="BA584" s="13"/>
      <c r="BC584" s="13"/>
      <c r="BE584" s="13"/>
      <c r="BI584" s="13"/>
      <c r="BK584" s="13"/>
    </row>
    <row r="585" spans="15:63" x14ac:dyDescent="0.25">
      <c r="O585" s="13"/>
      <c r="Q585" s="13"/>
      <c r="S585" s="13"/>
      <c r="U585" s="13"/>
      <c r="W585" s="20"/>
      <c r="Y585" s="13"/>
      <c r="AA585" s="13"/>
      <c r="AE585" s="13"/>
      <c r="AG585" s="67"/>
      <c r="AH585" s="67"/>
      <c r="AI585" s="13"/>
      <c r="AJ585" s="1"/>
      <c r="AK585" s="13"/>
      <c r="AL585" s="1"/>
      <c r="AM585" s="13"/>
      <c r="AN585" s="13"/>
      <c r="AO585" s="13"/>
      <c r="AQ585" s="13"/>
      <c r="AR585" s="13"/>
      <c r="AS585" s="13"/>
      <c r="AT585" s="13"/>
      <c r="AU585" s="13"/>
      <c r="AW585" s="13"/>
      <c r="AY585" s="13"/>
      <c r="BA585" s="13"/>
      <c r="BC585" s="13"/>
      <c r="BE585" s="13"/>
      <c r="BI585" s="13"/>
      <c r="BK585" s="13"/>
    </row>
    <row r="586" spans="15:63" x14ac:dyDescent="0.25">
      <c r="O586" s="13"/>
      <c r="Q586" s="13"/>
      <c r="S586" s="13"/>
      <c r="U586" s="13"/>
      <c r="W586" s="20"/>
      <c r="Y586" s="13"/>
      <c r="AA586" s="13"/>
      <c r="AE586" s="13"/>
      <c r="AG586" s="67"/>
      <c r="AH586" s="67"/>
      <c r="AI586" s="13"/>
      <c r="AJ586" s="1"/>
      <c r="AK586" s="13"/>
      <c r="AL586" s="1"/>
      <c r="AM586" s="13"/>
      <c r="AN586" s="13"/>
      <c r="AO586" s="13"/>
      <c r="AQ586" s="13"/>
      <c r="AR586" s="13"/>
      <c r="AS586" s="13"/>
      <c r="AT586" s="13"/>
      <c r="AU586" s="13"/>
      <c r="AW586" s="13"/>
      <c r="AY586" s="13"/>
      <c r="BA586" s="13"/>
      <c r="BC586" s="13"/>
      <c r="BE586" s="13"/>
      <c r="BI586" s="13"/>
      <c r="BK586" s="13"/>
    </row>
    <row r="587" spans="15:63" x14ac:dyDescent="0.25">
      <c r="O587" s="13"/>
      <c r="Q587" s="13"/>
      <c r="S587" s="13"/>
      <c r="U587" s="13"/>
      <c r="W587" s="20"/>
      <c r="Y587" s="13"/>
      <c r="AA587" s="13"/>
      <c r="AE587" s="13"/>
      <c r="AG587" s="67"/>
      <c r="AH587" s="67"/>
      <c r="AI587" s="13"/>
      <c r="AJ587" s="1"/>
      <c r="AK587" s="13"/>
      <c r="AL587" s="1"/>
      <c r="AM587" s="13"/>
      <c r="AN587" s="13"/>
      <c r="AO587" s="13"/>
      <c r="AQ587" s="13"/>
      <c r="AR587" s="13"/>
      <c r="AS587" s="13"/>
      <c r="AT587" s="13"/>
      <c r="AU587" s="13"/>
      <c r="AW587" s="13"/>
      <c r="AY587" s="13"/>
      <c r="BA587" s="13"/>
      <c r="BC587" s="13"/>
      <c r="BE587" s="13"/>
      <c r="BI587" s="13"/>
      <c r="BK587" s="13"/>
    </row>
    <row r="588" spans="15:63" x14ac:dyDescent="0.25">
      <c r="O588" s="13"/>
      <c r="Q588" s="13"/>
      <c r="S588" s="13"/>
      <c r="U588" s="13"/>
      <c r="W588" s="20"/>
      <c r="Y588" s="13"/>
      <c r="AA588" s="13"/>
      <c r="AE588" s="13"/>
      <c r="AG588" s="67"/>
      <c r="AH588" s="67"/>
      <c r="AI588" s="13"/>
      <c r="AJ588" s="1"/>
      <c r="AK588" s="13"/>
      <c r="AL588" s="1"/>
      <c r="AM588" s="13"/>
      <c r="AN588" s="13"/>
      <c r="AO588" s="13"/>
      <c r="AQ588" s="13"/>
      <c r="AR588" s="13"/>
      <c r="AS588" s="13"/>
      <c r="AT588" s="13"/>
      <c r="AU588" s="13"/>
      <c r="AW588" s="13"/>
      <c r="AY588" s="13"/>
      <c r="BA588" s="13"/>
      <c r="BC588" s="13"/>
      <c r="BE588" s="13"/>
      <c r="BI588" s="13"/>
      <c r="BK588" s="13"/>
    </row>
    <row r="589" spans="15:63" x14ac:dyDescent="0.25">
      <c r="O589" s="13"/>
      <c r="Q589" s="13"/>
      <c r="S589" s="13"/>
      <c r="U589" s="13"/>
      <c r="W589" s="20"/>
      <c r="Y589" s="13"/>
      <c r="AA589" s="13"/>
      <c r="AE589" s="13"/>
      <c r="AG589" s="67"/>
      <c r="AH589" s="67"/>
      <c r="AI589" s="13"/>
      <c r="AJ589" s="1"/>
      <c r="AK589" s="13"/>
      <c r="AL589" s="1"/>
      <c r="AM589" s="13"/>
      <c r="AN589" s="13"/>
      <c r="AO589" s="13"/>
      <c r="AQ589" s="13"/>
      <c r="AR589" s="13"/>
      <c r="AS589" s="13"/>
      <c r="AT589" s="13"/>
      <c r="AU589" s="13"/>
      <c r="AW589" s="13"/>
      <c r="AY589" s="13"/>
      <c r="BA589" s="13"/>
      <c r="BC589" s="13"/>
      <c r="BE589" s="13"/>
      <c r="BI589" s="13"/>
      <c r="BK589" s="13"/>
    </row>
    <row r="590" spans="15:63" x14ac:dyDescent="0.25">
      <c r="O590" s="13"/>
      <c r="Q590" s="13"/>
      <c r="S590" s="13"/>
      <c r="U590" s="13"/>
      <c r="W590" s="20"/>
      <c r="Y590" s="13"/>
      <c r="AA590" s="13"/>
      <c r="AE590" s="13"/>
      <c r="AG590" s="67"/>
      <c r="AH590" s="67"/>
      <c r="AI590" s="13"/>
      <c r="AJ590" s="1"/>
      <c r="AK590" s="13"/>
      <c r="AL590" s="1"/>
      <c r="AM590" s="13"/>
      <c r="AN590" s="13"/>
      <c r="AO590" s="13"/>
      <c r="AQ590" s="13"/>
      <c r="AR590" s="13"/>
      <c r="AS590" s="13"/>
      <c r="AT590" s="13"/>
      <c r="AU590" s="13"/>
      <c r="AW590" s="13"/>
      <c r="AY590" s="13"/>
      <c r="BA590" s="13"/>
      <c r="BC590" s="13"/>
      <c r="BE590" s="13"/>
      <c r="BI590" s="13"/>
      <c r="BK590" s="13"/>
    </row>
    <row r="591" spans="15:63" x14ac:dyDescent="0.25">
      <c r="O591" s="13"/>
      <c r="Q591" s="13"/>
      <c r="S591" s="13"/>
      <c r="U591" s="13"/>
      <c r="W591" s="20"/>
      <c r="Y591" s="13"/>
      <c r="AA591" s="13"/>
      <c r="AE591" s="13"/>
      <c r="AG591" s="67"/>
      <c r="AH591" s="67"/>
      <c r="AI591" s="13"/>
      <c r="AJ591" s="1"/>
      <c r="AK591" s="13"/>
      <c r="AL591" s="1"/>
      <c r="AM591" s="13"/>
      <c r="AN591" s="13"/>
      <c r="AO591" s="13"/>
      <c r="AQ591" s="13"/>
      <c r="AR591" s="13"/>
      <c r="AS591" s="13"/>
      <c r="AT591" s="13"/>
      <c r="AU591" s="13"/>
      <c r="AW591" s="13"/>
      <c r="AY591" s="13"/>
      <c r="BA591" s="13"/>
      <c r="BC591" s="13"/>
      <c r="BE591" s="13"/>
      <c r="BI591" s="13"/>
      <c r="BK591" s="13"/>
    </row>
    <row r="592" spans="15:63" x14ac:dyDescent="0.25">
      <c r="O592" s="13"/>
      <c r="Q592" s="13"/>
      <c r="S592" s="13"/>
      <c r="U592" s="13"/>
      <c r="W592" s="20"/>
      <c r="Y592" s="13"/>
      <c r="AA592" s="13"/>
      <c r="AE592" s="13"/>
      <c r="AG592" s="67"/>
      <c r="AH592" s="67"/>
      <c r="AI592" s="13"/>
      <c r="AJ592" s="1"/>
      <c r="AK592" s="13"/>
      <c r="AL592" s="1"/>
      <c r="AM592" s="13"/>
      <c r="AN592" s="13"/>
      <c r="AO592" s="13"/>
      <c r="AQ592" s="13"/>
      <c r="AR592" s="13"/>
      <c r="AS592" s="13"/>
      <c r="AT592" s="13"/>
      <c r="AU592" s="13"/>
      <c r="AW592" s="13"/>
      <c r="AY592" s="13"/>
      <c r="BA592" s="13"/>
      <c r="BC592" s="13"/>
      <c r="BE592" s="13"/>
      <c r="BI592" s="13"/>
      <c r="BK592" s="13"/>
    </row>
    <row r="593" spans="15:63" x14ac:dyDescent="0.25">
      <c r="O593" s="13"/>
      <c r="Q593" s="13"/>
      <c r="S593" s="13"/>
      <c r="U593" s="13"/>
      <c r="W593" s="20"/>
      <c r="Y593" s="13"/>
      <c r="AA593" s="13"/>
      <c r="AE593" s="13"/>
      <c r="AG593" s="67"/>
      <c r="AH593" s="67"/>
      <c r="AI593" s="13"/>
      <c r="AJ593" s="1"/>
      <c r="AK593" s="13"/>
      <c r="AL593" s="1"/>
      <c r="AM593" s="13"/>
      <c r="AN593" s="13"/>
      <c r="AO593" s="13"/>
      <c r="AQ593" s="13"/>
      <c r="AR593" s="13"/>
      <c r="AS593" s="13"/>
      <c r="AT593" s="13"/>
      <c r="AU593" s="13"/>
      <c r="AW593" s="13"/>
      <c r="AY593" s="13"/>
      <c r="BA593" s="13"/>
      <c r="BC593" s="13"/>
      <c r="BE593" s="13"/>
      <c r="BI593" s="13"/>
      <c r="BK593" s="13"/>
    </row>
    <row r="594" spans="15:63" x14ac:dyDescent="0.25">
      <c r="O594" s="13"/>
      <c r="Q594" s="13"/>
      <c r="S594" s="13"/>
      <c r="U594" s="13"/>
      <c r="W594" s="20"/>
      <c r="Y594" s="13"/>
      <c r="AA594" s="13"/>
      <c r="AE594" s="13"/>
      <c r="AG594" s="67"/>
      <c r="AH594" s="67"/>
      <c r="AI594" s="13"/>
      <c r="AJ594" s="1"/>
      <c r="AK594" s="13"/>
      <c r="AL594" s="1"/>
      <c r="AM594" s="13"/>
      <c r="AN594" s="13"/>
      <c r="AO594" s="13"/>
      <c r="AQ594" s="13"/>
      <c r="AR594" s="13"/>
      <c r="AS594" s="13"/>
      <c r="AT594" s="13"/>
      <c r="AU594" s="13"/>
      <c r="AW594" s="13"/>
      <c r="AY594" s="13"/>
      <c r="BA594" s="13"/>
      <c r="BC594" s="13"/>
      <c r="BE594" s="13"/>
      <c r="BI594" s="13"/>
      <c r="BK594" s="13"/>
    </row>
    <row r="595" spans="15:63" x14ac:dyDescent="0.25">
      <c r="O595" s="13"/>
      <c r="Q595" s="13"/>
      <c r="S595" s="13"/>
      <c r="U595" s="13"/>
      <c r="W595" s="20"/>
      <c r="Y595" s="13"/>
      <c r="AA595" s="13"/>
      <c r="AE595" s="13"/>
      <c r="AG595" s="67"/>
      <c r="AH595" s="67"/>
      <c r="AI595" s="13"/>
      <c r="AJ595" s="1"/>
      <c r="AK595" s="13"/>
      <c r="AL595" s="1"/>
      <c r="AM595" s="13"/>
      <c r="AN595" s="13"/>
      <c r="AO595" s="13"/>
      <c r="AQ595" s="13"/>
      <c r="AR595" s="13"/>
      <c r="AS595" s="13"/>
      <c r="AT595" s="13"/>
      <c r="AU595" s="13"/>
      <c r="AW595" s="13"/>
      <c r="AY595" s="13"/>
      <c r="BA595" s="13"/>
      <c r="BC595" s="13"/>
      <c r="BE595" s="13"/>
      <c r="BI595" s="13"/>
      <c r="BK595" s="13"/>
    </row>
    <row r="596" spans="15:63" x14ac:dyDescent="0.25">
      <c r="O596" s="13"/>
      <c r="Q596" s="13"/>
      <c r="S596" s="13"/>
      <c r="U596" s="13"/>
      <c r="W596" s="20"/>
      <c r="Y596" s="13"/>
      <c r="AA596" s="13"/>
      <c r="AE596" s="13"/>
      <c r="AG596" s="67"/>
      <c r="AH596" s="67"/>
      <c r="AI596" s="13"/>
      <c r="AJ596" s="1"/>
      <c r="AK596" s="13"/>
      <c r="AL596" s="1"/>
      <c r="AM596" s="13"/>
      <c r="AN596" s="13"/>
      <c r="AO596" s="13"/>
      <c r="AQ596" s="13"/>
      <c r="AR596" s="13"/>
      <c r="AS596" s="13"/>
      <c r="AT596" s="13"/>
      <c r="AU596" s="13"/>
      <c r="AW596" s="13"/>
      <c r="AY596" s="13"/>
      <c r="BA596" s="13"/>
      <c r="BC596" s="13"/>
      <c r="BE596" s="13"/>
      <c r="BI596" s="13"/>
      <c r="BK596" s="13"/>
    </row>
    <row r="597" spans="15:63" x14ac:dyDescent="0.25">
      <c r="O597" s="13"/>
      <c r="Q597" s="13"/>
      <c r="S597" s="13"/>
      <c r="U597" s="13"/>
      <c r="W597" s="20"/>
      <c r="Y597" s="13"/>
      <c r="AA597" s="13"/>
      <c r="AE597" s="13"/>
      <c r="AG597" s="67"/>
      <c r="AH597" s="67"/>
      <c r="AI597" s="13"/>
      <c r="AJ597" s="1"/>
      <c r="AK597" s="13"/>
      <c r="AL597" s="1"/>
      <c r="AM597" s="13"/>
      <c r="AN597" s="13"/>
      <c r="AO597" s="13"/>
      <c r="AQ597" s="13"/>
      <c r="AR597" s="13"/>
      <c r="AS597" s="13"/>
      <c r="AT597" s="13"/>
      <c r="AU597" s="13"/>
      <c r="AW597" s="13"/>
      <c r="AY597" s="13"/>
      <c r="BA597" s="13"/>
      <c r="BC597" s="13"/>
      <c r="BE597" s="13"/>
      <c r="BI597" s="13"/>
      <c r="BK597" s="13"/>
    </row>
    <row r="598" spans="15:63" x14ac:dyDescent="0.25">
      <c r="O598" s="13"/>
      <c r="Q598" s="13"/>
      <c r="S598" s="13"/>
      <c r="U598" s="13"/>
      <c r="W598" s="20"/>
      <c r="Y598" s="13"/>
      <c r="AA598" s="13"/>
      <c r="AE598" s="13"/>
      <c r="AG598" s="67"/>
      <c r="AH598" s="67"/>
      <c r="AI598" s="13"/>
      <c r="AJ598" s="1"/>
      <c r="AK598" s="13"/>
      <c r="AL598" s="1"/>
      <c r="AM598" s="13"/>
      <c r="AN598" s="13"/>
      <c r="AO598" s="13"/>
      <c r="AQ598" s="13"/>
      <c r="AR598" s="13"/>
      <c r="AS598" s="13"/>
      <c r="AT598" s="13"/>
      <c r="AU598" s="13"/>
      <c r="AW598" s="13"/>
      <c r="AY598" s="13"/>
      <c r="BA598" s="13"/>
      <c r="BC598" s="13"/>
      <c r="BE598" s="13"/>
      <c r="BI598" s="13"/>
      <c r="BK598" s="13"/>
    </row>
    <row r="599" spans="15:63" x14ac:dyDescent="0.25">
      <c r="O599" s="13"/>
      <c r="Q599" s="13"/>
      <c r="S599" s="13"/>
      <c r="U599" s="13"/>
      <c r="W599" s="20"/>
      <c r="Y599" s="13"/>
      <c r="AA599" s="13"/>
      <c r="AE599" s="13"/>
      <c r="AG599" s="67"/>
      <c r="AH599" s="67"/>
      <c r="AI599" s="13"/>
      <c r="AJ599" s="1"/>
      <c r="AK599" s="13"/>
      <c r="AL599" s="1"/>
      <c r="AM599" s="13"/>
      <c r="AN599" s="13"/>
      <c r="AO599" s="13"/>
      <c r="AQ599" s="13"/>
      <c r="AR599" s="13"/>
      <c r="AS599" s="13"/>
      <c r="AT599" s="13"/>
      <c r="AU599" s="13"/>
      <c r="AW599" s="13"/>
      <c r="AY599" s="13"/>
      <c r="BA599" s="13"/>
      <c r="BC599" s="13"/>
      <c r="BE599" s="13"/>
      <c r="BI599" s="13"/>
      <c r="BK599" s="13"/>
    </row>
    <row r="600" spans="15:63" x14ac:dyDescent="0.25">
      <c r="O600" s="13"/>
      <c r="Q600" s="13"/>
      <c r="S600" s="13"/>
      <c r="U600" s="13"/>
      <c r="W600" s="20"/>
      <c r="Y600" s="13"/>
      <c r="AA600" s="13"/>
      <c r="AE600" s="13"/>
      <c r="AG600" s="67"/>
      <c r="AH600" s="67"/>
      <c r="AI600" s="13"/>
      <c r="AJ600" s="1"/>
      <c r="AK600" s="13"/>
      <c r="AL600" s="1"/>
      <c r="AM600" s="13"/>
      <c r="AN600" s="13"/>
      <c r="AO600" s="13"/>
      <c r="AQ600" s="13"/>
      <c r="AR600" s="13"/>
      <c r="AS600" s="13"/>
      <c r="AT600" s="13"/>
      <c r="AU600" s="13"/>
      <c r="AW600" s="13"/>
      <c r="AY600" s="13"/>
      <c r="BA600" s="13"/>
      <c r="BC600" s="13"/>
      <c r="BE600" s="13"/>
      <c r="BI600" s="13"/>
      <c r="BK600" s="13"/>
    </row>
    <row r="601" spans="15:63" x14ac:dyDescent="0.25">
      <c r="O601" s="13"/>
      <c r="Q601" s="13"/>
      <c r="S601" s="13"/>
      <c r="U601" s="13"/>
      <c r="W601" s="20"/>
      <c r="Y601" s="13"/>
      <c r="AA601" s="13"/>
      <c r="AE601" s="13"/>
      <c r="AG601" s="67"/>
      <c r="AH601" s="67"/>
      <c r="AI601" s="13"/>
      <c r="AJ601" s="1"/>
      <c r="AK601" s="13"/>
      <c r="AL601" s="1"/>
      <c r="AM601" s="13"/>
      <c r="AN601" s="13"/>
      <c r="AO601" s="13"/>
      <c r="AQ601" s="13"/>
      <c r="AR601" s="13"/>
      <c r="AS601" s="13"/>
      <c r="AT601" s="13"/>
      <c r="AU601" s="13"/>
      <c r="AW601" s="13"/>
      <c r="AY601" s="13"/>
      <c r="BA601" s="13"/>
      <c r="BC601" s="13"/>
      <c r="BE601" s="13"/>
      <c r="BI601" s="13"/>
      <c r="BK601" s="13"/>
    </row>
    <row r="602" spans="15:63" x14ac:dyDescent="0.25">
      <c r="O602" s="13"/>
      <c r="Q602" s="13"/>
      <c r="S602" s="13"/>
      <c r="U602" s="13"/>
      <c r="W602" s="20"/>
      <c r="Y602" s="13"/>
      <c r="AA602" s="13"/>
      <c r="AE602" s="13"/>
      <c r="AG602" s="67"/>
      <c r="AH602" s="67"/>
      <c r="AI602" s="13"/>
      <c r="AJ602" s="1"/>
      <c r="AK602" s="13"/>
      <c r="AL602" s="1"/>
      <c r="AM602" s="13"/>
      <c r="AN602" s="13"/>
      <c r="AO602" s="13"/>
      <c r="AQ602" s="13"/>
      <c r="AR602" s="13"/>
      <c r="AS602" s="13"/>
      <c r="AT602" s="13"/>
      <c r="AU602" s="13"/>
      <c r="AW602" s="13"/>
      <c r="AY602" s="13"/>
      <c r="BA602" s="13"/>
      <c r="BC602" s="13"/>
      <c r="BE602" s="13"/>
      <c r="BI602" s="13"/>
      <c r="BK602" s="13"/>
    </row>
    <row r="603" spans="15:63" x14ac:dyDescent="0.25">
      <c r="O603" s="13"/>
      <c r="Q603" s="13"/>
      <c r="S603" s="13"/>
      <c r="U603" s="13"/>
      <c r="W603" s="20"/>
      <c r="Y603" s="13"/>
      <c r="AA603" s="13"/>
      <c r="AE603" s="13"/>
      <c r="AG603" s="67"/>
      <c r="AH603" s="67"/>
      <c r="AI603" s="13"/>
      <c r="AJ603" s="1"/>
      <c r="AK603" s="13"/>
      <c r="AL603" s="1"/>
      <c r="AM603" s="13"/>
      <c r="AN603" s="13"/>
      <c r="AO603" s="13"/>
      <c r="AQ603" s="13"/>
      <c r="AR603" s="13"/>
      <c r="AS603" s="13"/>
      <c r="AT603" s="13"/>
      <c r="AU603" s="13"/>
      <c r="AW603" s="13"/>
      <c r="AY603" s="13"/>
      <c r="BA603" s="13"/>
      <c r="BC603" s="13"/>
      <c r="BE603" s="13"/>
      <c r="BI603" s="13"/>
      <c r="BK603" s="13"/>
    </row>
    <row r="604" spans="15:63" x14ac:dyDescent="0.25">
      <c r="O604" s="13"/>
      <c r="Q604" s="13"/>
      <c r="S604" s="13"/>
      <c r="U604" s="13"/>
      <c r="W604" s="20"/>
      <c r="Y604" s="13"/>
      <c r="AA604" s="13"/>
      <c r="AE604" s="13"/>
      <c r="AG604" s="67"/>
      <c r="AH604" s="67"/>
      <c r="AI604" s="13"/>
      <c r="AJ604" s="1"/>
      <c r="AK604" s="13"/>
      <c r="AL604" s="1"/>
      <c r="AM604" s="13"/>
      <c r="AN604" s="13"/>
      <c r="AO604" s="13"/>
      <c r="AQ604" s="13"/>
      <c r="AR604" s="13"/>
      <c r="AS604" s="13"/>
      <c r="AT604" s="13"/>
      <c r="AU604" s="13"/>
      <c r="AW604" s="13"/>
      <c r="AY604" s="13"/>
      <c r="BA604" s="13"/>
      <c r="BC604" s="13"/>
      <c r="BE604" s="13"/>
      <c r="BI604" s="13"/>
      <c r="BK604" s="13"/>
    </row>
    <row r="605" spans="15:63" x14ac:dyDescent="0.25">
      <c r="O605" s="13"/>
      <c r="Q605" s="13"/>
      <c r="S605" s="13"/>
      <c r="U605" s="13"/>
      <c r="W605" s="20"/>
      <c r="Y605" s="13"/>
      <c r="AA605" s="13"/>
      <c r="AE605" s="13"/>
      <c r="AG605" s="67"/>
      <c r="AH605" s="67"/>
      <c r="AI605" s="13"/>
      <c r="AJ605" s="1"/>
      <c r="AK605" s="13"/>
      <c r="AL605" s="1"/>
      <c r="AM605" s="13"/>
      <c r="AN605" s="13"/>
      <c r="AO605" s="13"/>
      <c r="AQ605" s="13"/>
      <c r="AR605" s="13"/>
      <c r="AS605" s="13"/>
      <c r="AT605" s="13"/>
      <c r="AU605" s="13"/>
      <c r="AW605" s="13"/>
      <c r="AY605" s="13"/>
      <c r="BA605" s="13"/>
      <c r="BC605" s="13"/>
      <c r="BE605" s="13"/>
      <c r="BI605" s="13"/>
      <c r="BK605" s="13"/>
    </row>
    <row r="606" spans="15:63" x14ac:dyDescent="0.25">
      <c r="O606" s="13"/>
      <c r="Q606" s="13"/>
      <c r="S606" s="13"/>
      <c r="U606" s="13"/>
      <c r="W606" s="20"/>
      <c r="Y606" s="13"/>
      <c r="AA606" s="13"/>
      <c r="AE606" s="13"/>
      <c r="AG606" s="67"/>
      <c r="AH606" s="67"/>
      <c r="AI606" s="13"/>
      <c r="AJ606" s="1"/>
      <c r="AK606" s="13"/>
      <c r="AL606" s="1"/>
      <c r="AM606" s="13"/>
      <c r="AN606" s="13"/>
      <c r="AO606" s="13"/>
      <c r="AQ606" s="13"/>
      <c r="AR606" s="13"/>
      <c r="AS606" s="13"/>
      <c r="AT606" s="13"/>
      <c r="AU606" s="13"/>
      <c r="AW606" s="13"/>
      <c r="AY606" s="13"/>
      <c r="BA606" s="13"/>
      <c r="BC606" s="13"/>
      <c r="BE606" s="13"/>
      <c r="BI606" s="13"/>
      <c r="BK606" s="13"/>
    </row>
    <row r="607" spans="15:63" x14ac:dyDescent="0.25">
      <c r="O607" s="13"/>
      <c r="Q607" s="13"/>
      <c r="S607" s="13"/>
      <c r="U607" s="13"/>
      <c r="W607" s="20"/>
      <c r="Y607" s="13"/>
      <c r="AA607" s="13"/>
      <c r="AE607" s="13"/>
      <c r="AG607" s="67"/>
      <c r="AH607" s="67"/>
      <c r="AI607" s="13"/>
      <c r="AJ607" s="1"/>
      <c r="AK607" s="13"/>
      <c r="AL607" s="1"/>
      <c r="AM607" s="13"/>
      <c r="AN607" s="13"/>
      <c r="AO607" s="13"/>
      <c r="AQ607" s="13"/>
      <c r="AR607" s="13"/>
      <c r="AS607" s="13"/>
      <c r="AT607" s="13"/>
      <c r="AU607" s="13"/>
      <c r="AW607" s="13"/>
      <c r="AY607" s="13"/>
      <c r="BA607" s="13"/>
      <c r="BC607" s="13"/>
      <c r="BE607" s="13"/>
      <c r="BI607" s="13"/>
      <c r="BK607" s="13"/>
    </row>
    <row r="608" spans="15:63" x14ac:dyDescent="0.25">
      <c r="O608" s="13"/>
      <c r="Q608" s="13"/>
      <c r="S608" s="13"/>
      <c r="U608" s="13"/>
      <c r="W608" s="20"/>
      <c r="Y608" s="13"/>
      <c r="AA608" s="13"/>
      <c r="AE608" s="13"/>
      <c r="AG608" s="67"/>
      <c r="AH608" s="67"/>
      <c r="AI608" s="13"/>
      <c r="AJ608" s="1"/>
      <c r="AK608" s="13"/>
      <c r="AL608" s="1"/>
      <c r="AM608" s="13"/>
      <c r="AN608" s="13"/>
      <c r="AO608" s="13"/>
      <c r="AQ608" s="13"/>
      <c r="AR608" s="13"/>
      <c r="AS608" s="13"/>
      <c r="AT608" s="13"/>
      <c r="AU608" s="13"/>
      <c r="AW608" s="13"/>
      <c r="AY608" s="13"/>
      <c r="BA608" s="13"/>
      <c r="BC608" s="13"/>
      <c r="BE608" s="13"/>
      <c r="BI608" s="13"/>
      <c r="BK608" s="13"/>
    </row>
    <row r="609" spans="15:63" x14ac:dyDescent="0.25">
      <c r="O609" s="13"/>
      <c r="Q609" s="13"/>
      <c r="S609" s="13"/>
      <c r="U609" s="13"/>
      <c r="W609" s="20"/>
      <c r="Y609" s="13"/>
      <c r="AA609" s="13"/>
      <c r="AE609" s="13"/>
      <c r="AG609" s="67"/>
      <c r="AH609" s="67"/>
      <c r="AI609" s="13"/>
      <c r="AJ609" s="1"/>
      <c r="AK609" s="13"/>
      <c r="AL609" s="1"/>
      <c r="AM609" s="13"/>
      <c r="AN609" s="13"/>
      <c r="AO609" s="13"/>
      <c r="AQ609" s="13"/>
      <c r="AR609" s="13"/>
      <c r="AS609" s="13"/>
      <c r="AT609" s="13"/>
      <c r="AU609" s="13"/>
      <c r="AW609" s="13"/>
      <c r="AY609" s="13"/>
      <c r="BA609" s="13"/>
      <c r="BC609" s="13"/>
      <c r="BE609" s="13"/>
      <c r="BI609" s="13"/>
      <c r="BK609" s="13"/>
    </row>
    <row r="610" spans="15:63" x14ac:dyDescent="0.25">
      <c r="O610" s="13"/>
      <c r="Q610" s="13"/>
      <c r="S610" s="13"/>
      <c r="U610" s="13"/>
      <c r="W610" s="20"/>
      <c r="Y610" s="13"/>
      <c r="AA610" s="13"/>
      <c r="AE610" s="13"/>
      <c r="AG610" s="67"/>
      <c r="AH610" s="67"/>
      <c r="AI610" s="13"/>
      <c r="AJ610" s="1"/>
      <c r="AK610" s="13"/>
      <c r="AL610" s="1"/>
      <c r="AM610" s="13"/>
      <c r="AN610" s="13"/>
      <c r="AO610" s="13"/>
      <c r="AQ610" s="13"/>
      <c r="AR610" s="13"/>
      <c r="AS610" s="13"/>
      <c r="AT610" s="13"/>
      <c r="AU610" s="13"/>
      <c r="AW610" s="13"/>
      <c r="AY610" s="13"/>
      <c r="BA610" s="13"/>
      <c r="BC610" s="13"/>
      <c r="BE610" s="13"/>
      <c r="BI610" s="13"/>
      <c r="BK610" s="13"/>
    </row>
    <row r="611" spans="15:63" x14ac:dyDescent="0.25">
      <c r="O611" s="13"/>
      <c r="Q611" s="13"/>
      <c r="S611" s="13"/>
      <c r="U611" s="13"/>
      <c r="W611" s="20"/>
      <c r="Y611" s="13"/>
      <c r="AA611" s="13"/>
      <c r="AE611" s="13"/>
      <c r="AG611" s="67"/>
      <c r="AH611" s="67"/>
      <c r="AI611" s="13"/>
      <c r="AJ611" s="1"/>
      <c r="AK611" s="13"/>
      <c r="AL611" s="1"/>
      <c r="AM611" s="13"/>
      <c r="AN611" s="13"/>
      <c r="AO611" s="13"/>
      <c r="AQ611" s="13"/>
      <c r="AR611" s="13"/>
      <c r="AS611" s="13"/>
      <c r="AT611" s="13"/>
      <c r="AU611" s="13"/>
      <c r="AW611" s="13"/>
      <c r="AY611" s="13"/>
      <c r="BA611" s="13"/>
      <c r="BC611" s="13"/>
      <c r="BE611" s="13"/>
      <c r="BI611" s="13"/>
      <c r="BK611" s="13"/>
    </row>
    <row r="612" spans="15:63" x14ac:dyDescent="0.25">
      <c r="O612" s="13"/>
      <c r="Q612" s="13"/>
      <c r="S612" s="13"/>
      <c r="U612" s="13"/>
      <c r="W612" s="20"/>
      <c r="Y612" s="13"/>
      <c r="AA612" s="13"/>
      <c r="AE612" s="13"/>
      <c r="AG612" s="67"/>
      <c r="AH612" s="67"/>
      <c r="AI612" s="13"/>
      <c r="AJ612" s="1"/>
      <c r="AK612" s="13"/>
      <c r="AL612" s="1"/>
      <c r="AM612" s="13"/>
      <c r="AN612" s="13"/>
      <c r="AO612" s="13"/>
      <c r="AQ612" s="13"/>
      <c r="AR612" s="13"/>
      <c r="AS612" s="13"/>
      <c r="AT612" s="13"/>
      <c r="AU612" s="13"/>
      <c r="AW612" s="13"/>
      <c r="AY612" s="13"/>
      <c r="BA612" s="13"/>
      <c r="BC612" s="13"/>
      <c r="BE612" s="13"/>
      <c r="BI612" s="13"/>
      <c r="BK612" s="13"/>
    </row>
    <row r="613" spans="15:63" x14ac:dyDescent="0.25">
      <c r="O613" s="13"/>
      <c r="Q613" s="13"/>
      <c r="S613" s="13"/>
      <c r="U613" s="13"/>
      <c r="W613" s="20"/>
      <c r="Y613" s="13"/>
      <c r="AA613" s="13"/>
      <c r="AE613" s="13"/>
      <c r="AG613" s="67"/>
      <c r="AH613" s="67"/>
      <c r="AI613" s="13"/>
      <c r="AJ613" s="1"/>
      <c r="AK613" s="13"/>
      <c r="AL613" s="1"/>
      <c r="AM613" s="13"/>
      <c r="AN613" s="13"/>
      <c r="AO613" s="13"/>
      <c r="AQ613" s="13"/>
      <c r="AR613" s="13"/>
      <c r="AS613" s="13"/>
      <c r="AT613" s="13"/>
      <c r="AU613" s="13"/>
      <c r="AW613" s="13"/>
      <c r="AY613" s="13"/>
      <c r="BA613" s="13"/>
      <c r="BC613" s="13"/>
      <c r="BE613" s="13"/>
      <c r="BI613" s="13"/>
      <c r="BK613" s="13"/>
    </row>
    <row r="614" spans="15:63" x14ac:dyDescent="0.25">
      <c r="O614" s="13"/>
      <c r="Q614" s="13"/>
      <c r="S614" s="13"/>
      <c r="U614" s="13"/>
      <c r="W614" s="20"/>
      <c r="Y614" s="13"/>
      <c r="AA614" s="13"/>
      <c r="AE614" s="13"/>
      <c r="AG614" s="67"/>
      <c r="AH614" s="67"/>
      <c r="AI614" s="13"/>
      <c r="AJ614" s="1"/>
      <c r="AK614" s="13"/>
      <c r="AL614" s="1"/>
      <c r="AM614" s="13"/>
      <c r="AN614" s="13"/>
      <c r="AO614" s="13"/>
      <c r="AQ614" s="13"/>
      <c r="AR614" s="13"/>
      <c r="AS614" s="13"/>
      <c r="AT614" s="13"/>
      <c r="AU614" s="13"/>
      <c r="AW614" s="13"/>
      <c r="AY614" s="13"/>
      <c r="BA614" s="13"/>
      <c r="BC614" s="13"/>
      <c r="BE614" s="13"/>
      <c r="BI614" s="13"/>
      <c r="BK614" s="13"/>
    </row>
    <row r="615" spans="15:63" x14ac:dyDescent="0.25">
      <c r="O615" s="13"/>
      <c r="Q615" s="13"/>
      <c r="S615" s="13"/>
      <c r="U615" s="13"/>
      <c r="W615" s="20"/>
      <c r="Y615" s="13"/>
      <c r="AA615" s="13"/>
      <c r="AE615" s="13"/>
      <c r="AG615" s="67"/>
      <c r="AH615" s="67"/>
      <c r="AI615" s="13"/>
      <c r="AJ615" s="1"/>
      <c r="AK615" s="13"/>
      <c r="AL615" s="1"/>
      <c r="AM615" s="13"/>
      <c r="AN615" s="13"/>
      <c r="AO615" s="13"/>
      <c r="AQ615" s="13"/>
      <c r="AR615" s="13"/>
      <c r="AS615" s="13"/>
      <c r="AT615" s="13"/>
      <c r="AU615" s="13"/>
      <c r="AW615" s="13"/>
      <c r="AY615" s="13"/>
      <c r="BA615" s="13"/>
      <c r="BC615" s="13"/>
      <c r="BE615" s="13"/>
      <c r="BI615" s="13"/>
      <c r="BK615" s="13"/>
    </row>
    <row r="616" spans="15:63" x14ac:dyDescent="0.25">
      <c r="O616" s="13"/>
      <c r="Q616" s="13"/>
      <c r="S616" s="13"/>
      <c r="U616" s="13"/>
      <c r="W616" s="20"/>
      <c r="Y616" s="13"/>
      <c r="AA616" s="13"/>
      <c r="AE616" s="13"/>
      <c r="AG616" s="67"/>
      <c r="AH616" s="67"/>
      <c r="AI616" s="13"/>
      <c r="AJ616" s="1"/>
      <c r="AK616" s="13"/>
      <c r="AL616" s="1"/>
      <c r="AM616" s="13"/>
      <c r="AN616" s="13"/>
      <c r="AO616" s="13"/>
      <c r="AQ616" s="13"/>
      <c r="AR616" s="13"/>
      <c r="AS616" s="13"/>
      <c r="AT616" s="13"/>
      <c r="AU616" s="13"/>
      <c r="AW616" s="13"/>
      <c r="AY616" s="13"/>
      <c r="BA616" s="13"/>
      <c r="BC616" s="13"/>
      <c r="BE616" s="13"/>
      <c r="BI616" s="13"/>
      <c r="BK616" s="13"/>
    </row>
    <row r="617" spans="15:63" x14ac:dyDescent="0.25">
      <c r="O617" s="13"/>
      <c r="Q617" s="13"/>
      <c r="S617" s="13"/>
      <c r="U617" s="13"/>
      <c r="W617" s="20"/>
      <c r="Y617" s="13"/>
      <c r="AA617" s="13"/>
      <c r="AE617" s="13"/>
      <c r="AG617" s="67"/>
      <c r="AH617" s="67"/>
      <c r="AI617" s="13"/>
      <c r="AJ617" s="1"/>
      <c r="AK617" s="13"/>
      <c r="AL617" s="1"/>
      <c r="AM617" s="13"/>
      <c r="AN617" s="13"/>
      <c r="AO617" s="13"/>
      <c r="AQ617" s="13"/>
      <c r="AR617" s="13"/>
      <c r="AS617" s="13"/>
      <c r="AT617" s="13"/>
      <c r="AU617" s="13"/>
      <c r="AW617" s="13"/>
      <c r="AY617" s="13"/>
      <c r="BA617" s="13"/>
      <c r="BC617" s="13"/>
      <c r="BE617" s="13"/>
      <c r="BI617" s="13"/>
      <c r="BK617" s="13"/>
    </row>
    <row r="618" spans="15:63" x14ac:dyDescent="0.25">
      <c r="O618" s="13"/>
      <c r="Q618" s="13"/>
      <c r="S618" s="13"/>
      <c r="U618" s="13"/>
      <c r="W618" s="20"/>
      <c r="Y618" s="13"/>
      <c r="AA618" s="13"/>
      <c r="AE618" s="13"/>
      <c r="AG618" s="67"/>
      <c r="AH618" s="67"/>
      <c r="AI618" s="13"/>
      <c r="AJ618" s="1"/>
      <c r="AK618" s="13"/>
      <c r="AL618" s="1"/>
      <c r="AM618" s="13"/>
      <c r="AN618" s="13"/>
      <c r="AO618" s="13"/>
      <c r="AQ618" s="13"/>
      <c r="AR618" s="13"/>
      <c r="AS618" s="13"/>
      <c r="AT618" s="13"/>
      <c r="AU618" s="13"/>
      <c r="AW618" s="13"/>
      <c r="AY618" s="13"/>
      <c r="BA618" s="13"/>
      <c r="BC618" s="13"/>
      <c r="BE618" s="13"/>
      <c r="BI618" s="13"/>
      <c r="BK618" s="13"/>
    </row>
    <row r="619" spans="15:63" x14ac:dyDescent="0.25">
      <c r="O619" s="13"/>
      <c r="Q619" s="13"/>
      <c r="S619" s="13"/>
      <c r="U619" s="13"/>
      <c r="W619" s="20"/>
      <c r="Y619" s="13"/>
      <c r="AA619" s="13"/>
      <c r="AE619" s="13"/>
      <c r="AG619" s="67"/>
      <c r="AH619" s="67"/>
      <c r="AI619" s="13"/>
      <c r="AJ619" s="1"/>
      <c r="AK619" s="13"/>
      <c r="AL619" s="1"/>
      <c r="AM619" s="13"/>
      <c r="AN619" s="13"/>
      <c r="AO619" s="13"/>
      <c r="AQ619" s="13"/>
      <c r="AR619" s="13"/>
      <c r="AS619" s="13"/>
      <c r="AT619" s="13"/>
      <c r="AU619" s="13"/>
      <c r="AW619" s="13"/>
      <c r="AY619" s="13"/>
      <c r="BA619" s="13"/>
      <c r="BC619" s="13"/>
      <c r="BE619" s="13"/>
      <c r="BI619" s="13"/>
      <c r="BK619" s="13"/>
    </row>
    <row r="620" spans="15:63" x14ac:dyDescent="0.25">
      <c r="O620" s="13"/>
      <c r="Q620" s="13"/>
      <c r="S620" s="13"/>
      <c r="U620" s="13"/>
      <c r="W620" s="20"/>
      <c r="Y620" s="13"/>
      <c r="AA620" s="13"/>
      <c r="AE620" s="13"/>
      <c r="AG620" s="67"/>
      <c r="AH620" s="67"/>
      <c r="AI620" s="13"/>
      <c r="AJ620" s="1"/>
      <c r="AK620" s="13"/>
      <c r="AL620" s="1"/>
      <c r="AM620" s="13"/>
      <c r="AN620" s="13"/>
      <c r="AO620" s="13"/>
      <c r="AQ620" s="13"/>
      <c r="AR620" s="13"/>
      <c r="AS620" s="13"/>
      <c r="AT620" s="13"/>
      <c r="AU620" s="13"/>
      <c r="AW620" s="13"/>
      <c r="AY620" s="13"/>
      <c r="BA620" s="13"/>
      <c r="BC620" s="13"/>
      <c r="BE620" s="13"/>
      <c r="BI620" s="13"/>
      <c r="BK620" s="13"/>
    </row>
    <row r="621" spans="15:63" x14ac:dyDescent="0.25">
      <c r="O621" s="13"/>
      <c r="Q621" s="13"/>
      <c r="S621" s="13"/>
      <c r="U621" s="13"/>
      <c r="W621" s="20"/>
      <c r="Y621" s="13"/>
      <c r="AA621" s="13"/>
      <c r="AE621" s="13"/>
      <c r="AG621" s="67"/>
      <c r="AH621" s="67"/>
      <c r="AI621" s="13"/>
      <c r="AJ621" s="1"/>
      <c r="AK621" s="13"/>
      <c r="AL621" s="1"/>
      <c r="AM621" s="13"/>
      <c r="AN621" s="13"/>
      <c r="AO621" s="13"/>
      <c r="AQ621" s="13"/>
      <c r="AR621" s="13"/>
      <c r="AS621" s="13"/>
      <c r="AT621" s="13"/>
      <c r="AU621" s="13"/>
      <c r="AW621" s="13"/>
      <c r="AY621" s="13"/>
      <c r="BA621" s="13"/>
      <c r="BC621" s="13"/>
      <c r="BE621" s="13"/>
      <c r="BI621" s="13"/>
      <c r="BK621" s="13"/>
    </row>
    <row r="622" spans="15:63" x14ac:dyDescent="0.25">
      <c r="O622" s="13"/>
      <c r="Q622" s="13"/>
      <c r="S622" s="13"/>
      <c r="U622" s="13"/>
      <c r="W622" s="20"/>
      <c r="Y622" s="13"/>
      <c r="AA622" s="13"/>
      <c r="AE622" s="13"/>
      <c r="AG622" s="67"/>
      <c r="AH622" s="67"/>
      <c r="AI622" s="13"/>
      <c r="AJ622" s="1"/>
      <c r="AK622" s="13"/>
      <c r="AL622" s="1"/>
      <c r="AM622" s="13"/>
      <c r="AN622" s="13"/>
      <c r="AO622" s="13"/>
      <c r="AQ622" s="13"/>
      <c r="AR622" s="13"/>
      <c r="AS622" s="13"/>
      <c r="AT622" s="13"/>
      <c r="AU622" s="13"/>
      <c r="AW622" s="13"/>
      <c r="AY622" s="13"/>
      <c r="BA622" s="13"/>
      <c r="BC622" s="13"/>
      <c r="BE622" s="13"/>
      <c r="BI622" s="13"/>
      <c r="BK622" s="13"/>
    </row>
    <row r="623" spans="15:63" x14ac:dyDescent="0.25">
      <c r="O623" s="13"/>
      <c r="Q623" s="13"/>
      <c r="S623" s="13"/>
      <c r="U623" s="13"/>
      <c r="W623" s="20"/>
      <c r="Y623" s="13"/>
      <c r="AA623" s="13"/>
      <c r="AE623" s="13"/>
      <c r="AG623" s="67"/>
      <c r="AH623" s="67"/>
      <c r="AI623" s="13"/>
      <c r="AJ623" s="1"/>
      <c r="AK623" s="13"/>
      <c r="AL623" s="1"/>
      <c r="AM623" s="13"/>
      <c r="AN623" s="13"/>
      <c r="AO623" s="13"/>
      <c r="AQ623" s="13"/>
      <c r="AR623" s="13"/>
      <c r="AS623" s="13"/>
      <c r="AT623" s="13"/>
      <c r="AU623" s="13"/>
      <c r="AW623" s="13"/>
      <c r="AY623" s="13"/>
      <c r="BA623" s="13"/>
      <c r="BC623" s="13"/>
      <c r="BE623" s="13"/>
      <c r="BI623" s="13"/>
      <c r="BK623" s="13"/>
    </row>
    <row r="624" spans="15:63" x14ac:dyDescent="0.25">
      <c r="O624" s="13"/>
      <c r="Q624" s="13"/>
      <c r="S624" s="13"/>
      <c r="U624" s="13"/>
      <c r="W624" s="20"/>
      <c r="Y624" s="13"/>
      <c r="AA624" s="13"/>
      <c r="AE624" s="13"/>
      <c r="AG624" s="67"/>
      <c r="AH624" s="67"/>
      <c r="AI624" s="13"/>
      <c r="AJ624" s="1"/>
      <c r="AK624" s="13"/>
      <c r="AL624" s="1"/>
      <c r="AM624" s="13"/>
      <c r="AN624" s="13"/>
      <c r="AO624" s="13"/>
      <c r="AQ624" s="13"/>
      <c r="AR624" s="13"/>
      <c r="AS624" s="13"/>
      <c r="AT624" s="13"/>
      <c r="AU624" s="13"/>
      <c r="AW624" s="13"/>
      <c r="AY624" s="13"/>
      <c r="BA624" s="13"/>
      <c r="BC624" s="13"/>
      <c r="BE624" s="13"/>
      <c r="BI624" s="13"/>
      <c r="BK624" s="13"/>
    </row>
    <row r="625" spans="15:63" x14ac:dyDescent="0.25">
      <c r="O625" s="13"/>
      <c r="Q625" s="13"/>
      <c r="S625" s="13"/>
      <c r="U625" s="13"/>
      <c r="W625" s="20"/>
      <c r="Y625" s="13"/>
      <c r="AA625" s="13"/>
      <c r="AE625" s="13"/>
      <c r="AG625" s="67"/>
      <c r="AH625" s="67"/>
      <c r="AI625" s="13"/>
      <c r="AJ625" s="1"/>
      <c r="AK625" s="13"/>
      <c r="AL625" s="1"/>
      <c r="AM625" s="13"/>
      <c r="AN625" s="13"/>
      <c r="AO625" s="13"/>
      <c r="AQ625" s="13"/>
      <c r="AR625" s="13"/>
      <c r="AS625" s="13"/>
      <c r="AT625" s="13"/>
      <c r="AU625" s="13"/>
      <c r="AW625" s="13"/>
      <c r="AY625" s="13"/>
      <c r="BA625" s="13"/>
      <c r="BC625" s="13"/>
      <c r="BE625" s="13"/>
      <c r="BI625" s="13"/>
      <c r="BK625" s="13"/>
    </row>
    <row r="626" spans="15:63" x14ac:dyDescent="0.25">
      <c r="O626" s="13"/>
      <c r="Q626" s="13"/>
      <c r="S626" s="13"/>
      <c r="U626" s="13"/>
      <c r="W626" s="20"/>
      <c r="Y626" s="13"/>
      <c r="AA626" s="13"/>
      <c r="AE626" s="13"/>
      <c r="AG626" s="67"/>
      <c r="AH626" s="67"/>
      <c r="AI626" s="13"/>
      <c r="AJ626" s="1"/>
      <c r="AK626" s="13"/>
      <c r="AL626" s="1"/>
      <c r="AM626" s="13"/>
      <c r="AN626" s="13"/>
      <c r="AO626" s="13"/>
      <c r="AQ626" s="13"/>
      <c r="AR626" s="13"/>
      <c r="AS626" s="13"/>
      <c r="AT626" s="13"/>
      <c r="AU626" s="13"/>
      <c r="AW626" s="13"/>
      <c r="AY626" s="13"/>
      <c r="BA626" s="13"/>
      <c r="BC626" s="13"/>
      <c r="BE626" s="13"/>
      <c r="BI626" s="13"/>
      <c r="BK626" s="13"/>
    </row>
    <row r="627" spans="15:63" x14ac:dyDescent="0.25">
      <c r="O627" s="13"/>
      <c r="Q627" s="13"/>
      <c r="S627" s="13"/>
      <c r="U627" s="13"/>
      <c r="W627" s="20"/>
      <c r="Y627" s="13"/>
      <c r="AA627" s="13"/>
      <c r="AE627" s="13"/>
      <c r="AG627" s="67"/>
      <c r="AH627" s="67"/>
      <c r="AI627" s="13"/>
      <c r="AJ627" s="1"/>
      <c r="AK627" s="13"/>
      <c r="AL627" s="1"/>
      <c r="AM627" s="13"/>
      <c r="AN627" s="13"/>
      <c r="AO627" s="13"/>
      <c r="AQ627" s="13"/>
      <c r="AR627" s="13"/>
      <c r="AS627" s="13"/>
      <c r="AT627" s="13"/>
      <c r="AU627" s="13"/>
      <c r="AW627" s="13"/>
      <c r="AY627" s="13"/>
      <c r="BA627" s="13"/>
      <c r="BC627" s="13"/>
      <c r="BE627" s="13"/>
      <c r="BI627" s="13"/>
      <c r="BK627" s="13"/>
    </row>
    <row r="628" spans="15:63" x14ac:dyDescent="0.25">
      <c r="O628" s="13"/>
      <c r="Q628" s="13"/>
      <c r="S628" s="13"/>
      <c r="U628" s="13"/>
      <c r="W628" s="20"/>
      <c r="Y628" s="13"/>
      <c r="AA628" s="13"/>
      <c r="AE628" s="13"/>
      <c r="AG628" s="67"/>
      <c r="AH628" s="67"/>
      <c r="AI628" s="13"/>
      <c r="AJ628" s="1"/>
      <c r="AK628" s="13"/>
      <c r="AL628" s="1"/>
      <c r="AM628" s="13"/>
      <c r="AN628" s="13"/>
      <c r="AO628" s="13"/>
      <c r="AQ628" s="13"/>
      <c r="AR628" s="13"/>
      <c r="AS628" s="13"/>
      <c r="AT628" s="13"/>
      <c r="AU628" s="13"/>
      <c r="AW628" s="13"/>
      <c r="AY628" s="13"/>
      <c r="BA628" s="13"/>
      <c r="BC628" s="13"/>
      <c r="BE628" s="13"/>
      <c r="BI628" s="13"/>
      <c r="BK628" s="13"/>
    </row>
    <row r="629" spans="15:63" x14ac:dyDescent="0.25">
      <c r="O629" s="13"/>
      <c r="Q629" s="13"/>
      <c r="S629" s="13"/>
      <c r="U629" s="13"/>
      <c r="W629" s="20"/>
      <c r="Y629" s="13"/>
      <c r="AA629" s="13"/>
      <c r="AE629" s="13"/>
      <c r="AG629" s="67"/>
      <c r="AH629" s="67"/>
      <c r="AI629" s="13"/>
      <c r="AJ629" s="1"/>
      <c r="AK629" s="13"/>
      <c r="AL629" s="1"/>
      <c r="AM629" s="13"/>
      <c r="AN629" s="13"/>
      <c r="AO629" s="13"/>
      <c r="AQ629" s="13"/>
      <c r="AR629" s="13"/>
      <c r="AS629" s="13"/>
      <c r="AT629" s="13"/>
      <c r="AU629" s="13"/>
      <c r="AW629" s="13"/>
      <c r="AY629" s="13"/>
      <c r="BA629" s="13"/>
      <c r="BC629" s="13"/>
      <c r="BE629" s="13"/>
      <c r="BI629" s="13"/>
      <c r="BK629" s="13"/>
    </row>
    <row r="630" spans="15:63" x14ac:dyDescent="0.25">
      <c r="O630" s="13"/>
      <c r="Q630" s="13"/>
      <c r="S630" s="13"/>
      <c r="U630" s="13"/>
      <c r="W630" s="20"/>
      <c r="Y630" s="13"/>
      <c r="AA630" s="13"/>
      <c r="AE630" s="13"/>
      <c r="AG630" s="67"/>
      <c r="AH630" s="67"/>
      <c r="AI630" s="13"/>
      <c r="AJ630" s="1"/>
      <c r="AK630" s="13"/>
      <c r="AL630" s="1"/>
      <c r="AM630" s="13"/>
      <c r="AN630" s="13"/>
      <c r="AO630" s="13"/>
      <c r="AQ630" s="13"/>
      <c r="AR630" s="13"/>
      <c r="AS630" s="13"/>
      <c r="AT630" s="13"/>
      <c r="AU630" s="13"/>
      <c r="AW630" s="13"/>
      <c r="AY630" s="13"/>
      <c r="BA630" s="13"/>
      <c r="BC630" s="13"/>
      <c r="BE630" s="13"/>
      <c r="BI630" s="13"/>
      <c r="BK630" s="13"/>
    </row>
    <row r="631" spans="15:63" x14ac:dyDescent="0.25">
      <c r="O631" s="13"/>
      <c r="Q631" s="13"/>
      <c r="S631" s="13"/>
      <c r="U631" s="13"/>
      <c r="W631" s="20"/>
      <c r="Y631" s="13"/>
      <c r="AA631" s="13"/>
      <c r="AE631" s="13"/>
      <c r="AG631" s="67"/>
      <c r="AH631" s="67"/>
      <c r="AI631" s="13"/>
      <c r="AJ631" s="1"/>
      <c r="AK631" s="13"/>
      <c r="AL631" s="1"/>
      <c r="AM631" s="13"/>
      <c r="AN631" s="13"/>
      <c r="AO631" s="13"/>
      <c r="AQ631" s="13"/>
      <c r="AR631" s="13"/>
      <c r="AS631" s="13"/>
      <c r="AT631" s="13"/>
      <c r="AU631" s="13"/>
      <c r="AW631" s="13"/>
      <c r="AY631" s="13"/>
      <c r="BA631" s="13"/>
      <c r="BC631" s="13"/>
      <c r="BE631" s="13"/>
      <c r="BI631" s="13"/>
      <c r="BK631" s="13"/>
    </row>
    <row r="632" spans="15:63" x14ac:dyDescent="0.25">
      <c r="O632" s="13"/>
      <c r="Q632" s="13"/>
      <c r="S632" s="13"/>
      <c r="U632" s="13"/>
      <c r="W632" s="20"/>
      <c r="Y632" s="13"/>
      <c r="AA632" s="13"/>
      <c r="AE632" s="13"/>
      <c r="AG632" s="67"/>
      <c r="AH632" s="67"/>
      <c r="AI632" s="13"/>
      <c r="AJ632" s="1"/>
      <c r="AK632" s="13"/>
      <c r="AL632" s="1"/>
      <c r="AM632" s="13"/>
      <c r="AN632" s="13"/>
      <c r="AO632" s="13"/>
      <c r="AQ632" s="13"/>
      <c r="AR632" s="13"/>
      <c r="AS632" s="13"/>
      <c r="AT632" s="13"/>
      <c r="AU632" s="13"/>
      <c r="AW632" s="13"/>
      <c r="AY632" s="13"/>
      <c r="BA632" s="13"/>
      <c r="BC632" s="13"/>
      <c r="BE632" s="13"/>
      <c r="BI632" s="13"/>
      <c r="BK632" s="13"/>
    </row>
    <row r="633" spans="15:63" x14ac:dyDescent="0.25">
      <c r="O633" s="13"/>
      <c r="Q633" s="13"/>
      <c r="S633" s="13"/>
      <c r="U633" s="13"/>
      <c r="W633" s="20"/>
      <c r="Y633" s="13"/>
      <c r="AA633" s="13"/>
      <c r="AE633" s="13"/>
      <c r="AG633" s="67"/>
      <c r="AH633" s="67"/>
      <c r="AI633" s="13"/>
      <c r="AJ633" s="1"/>
      <c r="AK633" s="13"/>
      <c r="AL633" s="1"/>
      <c r="AM633" s="13"/>
      <c r="AN633" s="13"/>
      <c r="AO633" s="13"/>
      <c r="AQ633" s="13"/>
      <c r="AR633" s="13"/>
      <c r="AS633" s="13"/>
      <c r="AT633" s="13"/>
      <c r="AU633" s="13"/>
      <c r="AW633" s="13"/>
      <c r="AY633" s="13"/>
      <c r="BA633" s="13"/>
      <c r="BC633" s="13"/>
      <c r="BE633" s="13"/>
      <c r="BI633" s="13"/>
      <c r="BK633" s="13"/>
    </row>
    <row r="634" spans="15:63" x14ac:dyDescent="0.25">
      <c r="O634" s="13"/>
      <c r="Q634" s="13"/>
      <c r="S634" s="13"/>
      <c r="U634" s="13"/>
      <c r="W634" s="20"/>
      <c r="Y634" s="13"/>
      <c r="AA634" s="13"/>
      <c r="AE634" s="13"/>
      <c r="AG634" s="67"/>
      <c r="AH634" s="67"/>
      <c r="AI634" s="13"/>
      <c r="AJ634" s="1"/>
      <c r="AK634" s="13"/>
      <c r="AL634" s="1"/>
      <c r="AM634" s="13"/>
      <c r="AN634" s="13"/>
      <c r="AO634" s="13"/>
      <c r="AQ634" s="13"/>
      <c r="AR634" s="13"/>
      <c r="AS634" s="13"/>
      <c r="AT634" s="13"/>
      <c r="AU634" s="13"/>
      <c r="AW634" s="13"/>
      <c r="AY634" s="13"/>
      <c r="BA634" s="13"/>
      <c r="BC634" s="13"/>
      <c r="BE634" s="13"/>
      <c r="BI634" s="13"/>
      <c r="BK634" s="13"/>
    </row>
    <row r="635" spans="15:63" x14ac:dyDescent="0.25">
      <c r="O635" s="13"/>
      <c r="Q635" s="13"/>
      <c r="S635" s="13"/>
      <c r="U635" s="13"/>
      <c r="W635" s="20"/>
      <c r="Y635" s="13"/>
      <c r="AA635" s="13"/>
      <c r="AE635" s="13"/>
      <c r="AG635" s="67"/>
      <c r="AH635" s="67"/>
      <c r="AI635" s="13"/>
      <c r="AJ635" s="1"/>
      <c r="AK635" s="13"/>
      <c r="AL635" s="1"/>
      <c r="AM635" s="13"/>
      <c r="AN635" s="13"/>
      <c r="AO635" s="13"/>
      <c r="AQ635" s="13"/>
      <c r="AR635" s="13"/>
      <c r="AS635" s="13"/>
      <c r="AT635" s="13"/>
      <c r="AU635" s="13"/>
      <c r="AW635" s="13"/>
      <c r="AY635" s="13"/>
      <c r="BA635" s="13"/>
      <c r="BC635" s="13"/>
      <c r="BE635" s="13"/>
      <c r="BI635" s="13"/>
      <c r="BK635" s="13"/>
    </row>
    <row r="636" spans="15:63" x14ac:dyDescent="0.25">
      <c r="O636" s="13"/>
      <c r="Q636" s="13"/>
      <c r="S636" s="13"/>
      <c r="U636" s="13"/>
      <c r="W636" s="20"/>
      <c r="Y636" s="13"/>
      <c r="AA636" s="13"/>
      <c r="AE636" s="13"/>
      <c r="AG636" s="67"/>
      <c r="AH636" s="67"/>
      <c r="AI636" s="13"/>
      <c r="AJ636" s="1"/>
      <c r="AK636" s="13"/>
      <c r="AL636" s="1"/>
      <c r="AM636" s="13"/>
      <c r="AN636" s="13"/>
      <c r="AO636" s="13"/>
      <c r="AQ636" s="13"/>
      <c r="AR636" s="13"/>
      <c r="AS636" s="13"/>
      <c r="AT636" s="13"/>
      <c r="AU636" s="13"/>
      <c r="AW636" s="13"/>
      <c r="AY636" s="13"/>
      <c r="BA636" s="13"/>
      <c r="BC636" s="13"/>
      <c r="BE636" s="13"/>
      <c r="BI636" s="13"/>
      <c r="BK636" s="13"/>
    </row>
    <row r="637" spans="15:63" x14ac:dyDescent="0.25">
      <c r="O637" s="13"/>
      <c r="Q637" s="13"/>
      <c r="S637" s="13"/>
      <c r="U637" s="13"/>
      <c r="W637" s="20"/>
      <c r="Y637" s="13"/>
      <c r="AA637" s="13"/>
      <c r="AE637" s="13"/>
      <c r="AG637" s="67"/>
      <c r="AH637" s="67"/>
      <c r="AI637" s="13"/>
      <c r="AJ637" s="1"/>
      <c r="AK637" s="13"/>
      <c r="AL637" s="1"/>
      <c r="AM637" s="13"/>
      <c r="AN637" s="13"/>
      <c r="AO637" s="13"/>
      <c r="AQ637" s="13"/>
      <c r="AR637" s="13"/>
      <c r="AS637" s="13"/>
      <c r="AT637" s="13"/>
      <c r="AU637" s="13"/>
      <c r="AW637" s="13"/>
      <c r="AY637" s="13"/>
      <c r="BA637" s="13"/>
      <c r="BC637" s="13"/>
      <c r="BE637" s="13"/>
      <c r="BI637" s="13"/>
      <c r="BK637" s="13"/>
    </row>
    <row r="638" spans="15:63" x14ac:dyDescent="0.25">
      <c r="O638" s="13"/>
      <c r="Q638" s="13"/>
      <c r="S638" s="13"/>
      <c r="U638" s="13"/>
      <c r="W638" s="20"/>
      <c r="Y638" s="13"/>
      <c r="AA638" s="13"/>
      <c r="AE638" s="13"/>
      <c r="AG638" s="67"/>
      <c r="AH638" s="67"/>
      <c r="AI638" s="13"/>
      <c r="AJ638" s="1"/>
      <c r="AK638" s="13"/>
      <c r="AL638" s="1"/>
      <c r="AM638" s="13"/>
      <c r="AN638" s="13"/>
      <c r="AO638" s="13"/>
      <c r="AQ638" s="13"/>
      <c r="AR638" s="13"/>
      <c r="AS638" s="13"/>
      <c r="AT638" s="13"/>
      <c r="AU638" s="13"/>
      <c r="AW638" s="13"/>
      <c r="AY638" s="13"/>
      <c r="BA638" s="13"/>
      <c r="BC638" s="13"/>
      <c r="BE638" s="13"/>
      <c r="BI638" s="13"/>
      <c r="BK638" s="13"/>
    </row>
    <row r="639" spans="15:63" x14ac:dyDescent="0.25">
      <c r="O639" s="13"/>
      <c r="Q639" s="13"/>
      <c r="S639" s="13"/>
      <c r="U639" s="13"/>
      <c r="W639" s="20"/>
      <c r="Y639" s="13"/>
      <c r="AA639" s="13"/>
      <c r="AE639" s="13"/>
      <c r="AG639" s="67"/>
      <c r="AH639" s="67"/>
      <c r="AI639" s="13"/>
      <c r="AJ639" s="1"/>
      <c r="AK639" s="13"/>
      <c r="AL639" s="1"/>
      <c r="AM639" s="13"/>
      <c r="AN639" s="13"/>
      <c r="AO639" s="13"/>
      <c r="AQ639" s="13"/>
      <c r="AR639" s="13"/>
      <c r="AS639" s="13"/>
      <c r="AT639" s="13"/>
      <c r="AU639" s="13"/>
      <c r="AW639" s="13"/>
      <c r="AY639" s="13"/>
      <c r="BA639" s="13"/>
      <c r="BC639" s="13"/>
      <c r="BE639" s="13"/>
      <c r="BI639" s="13"/>
      <c r="BK639" s="13"/>
    </row>
    <row r="640" spans="15:63" x14ac:dyDescent="0.25">
      <c r="O640" s="13"/>
      <c r="Q640" s="13"/>
      <c r="S640" s="13"/>
      <c r="U640" s="13"/>
      <c r="W640" s="20"/>
      <c r="Y640" s="13"/>
      <c r="AA640" s="13"/>
      <c r="AE640" s="13"/>
      <c r="AG640" s="67"/>
      <c r="AH640" s="67"/>
      <c r="AI640" s="13"/>
      <c r="AJ640" s="1"/>
      <c r="AK640" s="13"/>
      <c r="AL640" s="1"/>
      <c r="AM640" s="13"/>
      <c r="AN640" s="13"/>
      <c r="AO640" s="13"/>
      <c r="AQ640" s="13"/>
      <c r="AR640" s="13"/>
      <c r="AS640" s="13"/>
      <c r="AT640" s="13"/>
      <c r="AU640" s="13"/>
      <c r="AW640" s="13"/>
      <c r="AY640" s="13"/>
      <c r="BA640" s="13"/>
      <c r="BC640" s="13"/>
      <c r="BE640" s="13"/>
      <c r="BI640" s="13"/>
      <c r="BK640" s="13"/>
    </row>
    <row r="641" spans="15:63" x14ac:dyDescent="0.25">
      <c r="O641" s="13"/>
      <c r="Q641" s="13"/>
      <c r="S641" s="13"/>
      <c r="U641" s="13"/>
      <c r="W641" s="20"/>
      <c r="Y641" s="13"/>
      <c r="AA641" s="13"/>
      <c r="AE641" s="13"/>
      <c r="AG641" s="67"/>
      <c r="AH641" s="67"/>
      <c r="AI641" s="13"/>
      <c r="AJ641" s="1"/>
      <c r="AK641" s="13"/>
      <c r="AL641" s="1"/>
      <c r="AM641" s="13"/>
      <c r="AN641" s="13"/>
      <c r="AO641" s="13"/>
      <c r="AQ641" s="13"/>
      <c r="AR641" s="13"/>
      <c r="AS641" s="13"/>
      <c r="AT641" s="13"/>
      <c r="AU641" s="13"/>
      <c r="AW641" s="13"/>
      <c r="AY641" s="13"/>
      <c r="BA641" s="13"/>
      <c r="BC641" s="13"/>
      <c r="BE641" s="13"/>
      <c r="BI641" s="13"/>
      <c r="BK641" s="13"/>
    </row>
    <row r="642" spans="15:63" x14ac:dyDescent="0.25">
      <c r="O642" s="13"/>
      <c r="Q642" s="13"/>
      <c r="S642" s="13"/>
      <c r="U642" s="13"/>
      <c r="W642" s="20"/>
      <c r="Y642" s="13"/>
      <c r="AA642" s="13"/>
      <c r="AE642" s="13"/>
      <c r="AG642" s="67"/>
      <c r="AH642" s="67"/>
      <c r="AI642" s="13"/>
      <c r="AJ642" s="1"/>
      <c r="AK642" s="13"/>
      <c r="AL642" s="1"/>
      <c r="AM642" s="13"/>
      <c r="AN642" s="13"/>
      <c r="AO642" s="13"/>
      <c r="AQ642" s="13"/>
      <c r="AR642" s="13"/>
      <c r="AS642" s="13"/>
      <c r="AT642" s="13"/>
      <c r="AU642" s="13"/>
      <c r="AW642" s="13"/>
      <c r="AY642" s="13"/>
      <c r="BA642" s="13"/>
      <c r="BC642" s="13"/>
      <c r="BE642" s="13"/>
      <c r="BI642" s="13"/>
      <c r="BK642" s="13"/>
    </row>
    <row r="643" spans="15:63" x14ac:dyDescent="0.25">
      <c r="O643" s="13"/>
      <c r="Q643" s="13"/>
      <c r="S643" s="13"/>
      <c r="U643" s="13"/>
      <c r="W643" s="20"/>
      <c r="Y643" s="13"/>
      <c r="AA643" s="13"/>
      <c r="AE643" s="13"/>
      <c r="AG643" s="67"/>
      <c r="AH643" s="67"/>
      <c r="AI643" s="13"/>
      <c r="AJ643" s="1"/>
      <c r="AK643" s="13"/>
      <c r="AL643" s="1"/>
      <c r="AM643" s="13"/>
      <c r="AN643" s="13"/>
      <c r="AO643" s="13"/>
      <c r="AQ643" s="13"/>
      <c r="AR643" s="13"/>
      <c r="AS643" s="13"/>
      <c r="AT643" s="13"/>
      <c r="AU643" s="13"/>
      <c r="AW643" s="13"/>
      <c r="AY643" s="13"/>
      <c r="BA643" s="13"/>
      <c r="BC643" s="13"/>
      <c r="BE643" s="13"/>
      <c r="BI643" s="13"/>
      <c r="BK643" s="13"/>
    </row>
    <row r="644" spans="15:63" x14ac:dyDescent="0.25">
      <c r="O644" s="13"/>
      <c r="Q644" s="13"/>
      <c r="S644" s="13"/>
      <c r="U644" s="13"/>
      <c r="W644" s="20"/>
      <c r="Y644" s="13"/>
      <c r="AA644" s="13"/>
      <c r="AE644" s="13"/>
      <c r="AG644" s="67"/>
      <c r="AH644" s="67"/>
      <c r="AI644" s="13"/>
      <c r="AJ644" s="1"/>
      <c r="AK644" s="13"/>
      <c r="AL644" s="1"/>
      <c r="AM644" s="13"/>
      <c r="AN644" s="13"/>
      <c r="AO644" s="13"/>
      <c r="AQ644" s="13"/>
      <c r="AR644" s="13"/>
      <c r="AS644" s="13"/>
      <c r="AT644" s="13"/>
      <c r="AU644" s="13"/>
      <c r="AW644" s="13"/>
      <c r="AY644" s="13"/>
      <c r="BA644" s="13"/>
      <c r="BC644" s="13"/>
      <c r="BE644" s="13"/>
      <c r="BI644" s="13"/>
      <c r="BK644" s="13"/>
    </row>
    <row r="645" spans="15:63" x14ac:dyDescent="0.25">
      <c r="O645" s="13"/>
      <c r="Q645" s="13"/>
      <c r="S645" s="13"/>
      <c r="U645" s="13"/>
      <c r="W645" s="20"/>
      <c r="Y645" s="13"/>
      <c r="AA645" s="13"/>
      <c r="AE645" s="13"/>
      <c r="AG645" s="67"/>
      <c r="AH645" s="67"/>
      <c r="AI645" s="13"/>
      <c r="AJ645" s="1"/>
      <c r="AK645" s="13"/>
      <c r="AL645" s="1"/>
      <c r="AM645" s="13"/>
      <c r="AN645" s="13"/>
      <c r="AO645" s="13"/>
      <c r="AQ645" s="13"/>
      <c r="AR645" s="13"/>
      <c r="AS645" s="13"/>
      <c r="AT645" s="13"/>
      <c r="AU645" s="13"/>
      <c r="AW645" s="13"/>
      <c r="AY645" s="13"/>
      <c r="BA645" s="13"/>
      <c r="BC645" s="13"/>
      <c r="BE645" s="13"/>
      <c r="BI645" s="13"/>
      <c r="BK645" s="13"/>
    </row>
    <row r="646" spans="15:63" x14ac:dyDescent="0.25">
      <c r="O646" s="13"/>
      <c r="Q646" s="13"/>
      <c r="S646" s="13"/>
      <c r="U646" s="13"/>
      <c r="W646" s="20"/>
      <c r="Y646" s="13"/>
      <c r="AA646" s="13"/>
      <c r="AE646" s="13"/>
      <c r="AG646" s="67"/>
      <c r="AH646" s="67"/>
      <c r="AI646" s="13"/>
      <c r="AJ646" s="1"/>
      <c r="AK646" s="13"/>
      <c r="AL646" s="1"/>
      <c r="AM646" s="13"/>
      <c r="AN646" s="13"/>
      <c r="AO646" s="13"/>
      <c r="AQ646" s="13"/>
      <c r="AR646" s="13"/>
      <c r="AS646" s="13"/>
      <c r="AT646" s="13"/>
      <c r="AU646" s="13"/>
      <c r="AW646" s="13"/>
      <c r="AY646" s="13"/>
      <c r="BA646" s="13"/>
      <c r="BC646" s="13"/>
      <c r="BE646" s="13"/>
      <c r="BI646" s="13"/>
      <c r="BK646" s="13"/>
    </row>
    <row r="647" spans="15:63" x14ac:dyDescent="0.25">
      <c r="O647" s="13"/>
      <c r="Q647" s="13"/>
      <c r="S647" s="13"/>
      <c r="U647" s="13"/>
      <c r="W647" s="20"/>
      <c r="Y647" s="13"/>
      <c r="AA647" s="13"/>
      <c r="AE647" s="13"/>
      <c r="AG647" s="67"/>
      <c r="AH647" s="67"/>
      <c r="AI647" s="13"/>
      <c r="AJ647" s="1"/>
      <c r="AK647" s="13"/>
      <c r="AL647" s="1"/>
      <c r="AM647" s="13"/>
      <c r="AN647" s="13"/>
      <c r="AO647" s="13"/>
      <c r="AQ647" s="13"/>
      <c r="AR647" s="13"/>
      <c r="AS647" s="13"/>
      <c r="AT647" s="13"/>
      <c r="AU647" s="13"/>
      <c r="AW647" s="13"/>
      <c r="AY647" s="13"/>
      <c r="BA647" s="13"/>
      <c r="BC647" s="13"/>
      <c r="BE647" s="13"/>
      <c r="BI647" s="13"/>
      <c r="BK647" s="13"/>
    </row>
    <row r="648" spans="15:63" x14ac:dyDescent="0.25">
      <c r="O648" s="13"/>
      <c r="Q648" s="13"/>
      <c r="S648" s="13"/>
      <c r="U648" s="13"/>
      <c r="W648" s="20"/>
      <c r="Y648" s="13"/>
      <c r="AA648" s="13"/>
      <c r="AE648" s="13"/>
      <c r="AG648" s="67"/>
      <c r="AH648" s="67"/>
      <c r="AI648" s="13"/>
      <c r="AJ648" s="1"/>
      <c r="AK648" s="13"/>
      <c r="AL648" s="1"/>
      <c r="AM648" s="13"/>
      <c r="AN648" s="13"/>
      <c r="AO648" s="13"/>
      <c r="AQ648" s="13"/>
      <c r="AR648" s="13"/>
      <c r="AS648" s="13"/>
      <c r="AT648" s="13"/>
      <c r="AU648" s="13"/>
      <c r="AW648" s="13"/>
      <c r="AY648" s="13"/>
      <c r="BA648" s="13"/>
      <c r="BC648" s="13"/>
      <c r="BE648" s="13"/>
      <c r="BI648" s="13"/>
      <c r="BK648" s="13"/>
    </row>
    <row r="649" spans="15:63" x14ac:dyDescent="0.25">
      <c r="O649" s="13"/>
      <c r="Q649" s="13"/>
      <c r="S649" s="13"/>
      <c r="U649" s="13"/>
      <c r="W649" s="20"/>
      <c r="Y649" s="13"/>
      <c r="AA649" s="13"/>
      <c r="AE649" s="13"/>
      <c r="AG649" s="67"/>
      <c r="AH649" s="67"/>
      <c r="AI649" s="13"/>
      <c r="AJ649" s="1"/>
      <c r="AK649" s="13"/>
      <c r="AL649" s="1"/>
      <c r="AM649" s="13"/>
      <c r="AN649" s="13"/>
      <c r="AO649" s="13"/>
      <c r="AQ649" s="13"/>
      <c r="AR649" s="13"/>
      <c r="AS649" s="13"/>
      <c r="AT649" s="13"/>
      <c r="AU649" s="13"/>
      <c r="AW649" s="13"/>
      <c r="AY649" s="13"/>
      <c r="BA649" s="13"/>
      <c r="BC649" s="13"/>
      <c r="BE649" s="13"/>
      <c r="BI649" s="13"/>
      <c r="BK649" s="13"/>
    </row>
    <row r="650" spans="15:63" x14ac:dyDescent="0.25">
      <c r="O650" s="13"/>
      <c r="Q650" s="13"/>
      <c r="S650" s="13"/>
      <c r="U650" s="13"/>
      <c r="W650" s="20"/>
      <c r="Y650" s="13"/>
      <c r="AA650" s="13"/>
      <c r="AE650" s="13"/>
      <c r="AG650" s="67"/>
      <c r="AH650" s="67"/>
      <c r="AI650" s="13"/>
      <c r="AJ650" s="1"/>
      <c r="AK650" s="13"/>
      <c r="AL650" s="1"/>
      <c r="AM650" s="13"/>
      <c r="AN650" s="13"/>
      <c r="AO650" s="13"/>
      <c r="AQ650" s="13"/>
      <c r="AR650" s="13"/>
      <c r="AS650" s="13"/>
      <c r="AT650" s="13"/>
      <c r="AU650" s="13"/>
      <c r="AW650" s="13"/>
      <c r="AY650" s="13"/>
      <c r="BA650" s="13"/>
      <c r="BC650" s="13"/>
      <c r="BE650" s="13"/>
      <c r="BI650" s="13"/>
      <c r="BK650" s="13"/>
    </row>
    <row r="651" spans="15:63" x14ac:dyDescent="0.25">
      <c r="O651" s="13"/>
      <c r="Q651" s="13"/>
      <c r="S651" s="13"/>
      <c r="U651" s="13"/>
      <c r="W651" s="20"/>
      <c r="Y651" s="13"/>
      <c r="AA651" s="13"/>
      <c r="AE651" s="13"/>
      <c r="AG651" s="67"/>
      <c r="AH651" s="67"/>
      <c r="AI651" s="13"/>
      <c r="AJ651" s="1"/>
      <c r="AK651" s="13"/>
      <c r="AL651" s="1"/>
      <c r="AM651" s="13"/>
      <c r="AN651" s="13"/>
      <c r="AO651" s="13"/>
      <c r="AQ651" s="13"/>
      <c r="AR651" s="13"/>
      <c r="AS651" s="13"/>
      <c r="AT651" s="13"/>
      <c r="AU651" s="13"/>
      <c r="AW651" s="13"/>
      <c r="AY651" s="13"/>
      <c r="BA651" s="13"/>
      <c r="BC651" s="13"/>
      <c r="BE651" s="13"/>
      <c r="BI651" s="13"/>
      <c r="BK651" s="13"/>
    </row>
    <row r="652" spans="15:63" x14ac:dyDescent="0.25">
      <c r="O652" s="13"/>
      <c r="Q652" s="13"/>
      <c r="S652" s="13"/>
      <c r="U652" s="13"/>
      <c r="W652" s="20"/>
      <c r="Y652" s="13"/>
      <c r="AA652" s="13"/>
      <c r="AE652" s="13"/>
      <c r="AG652" s="67"/>
      <c r="AH652" s="67"/>
      <c r="AI652" s="13"/>
      <c r="AJ652" s="1"/>
      <c r="AK652" s="13"/>
      <c r="AL652" s="1"/>
      <c r="AM652" s="13"/>
      <c r="AN652" s="13"/>
      <c r="AO652" s="13"/>
      <c r="AQ652" s="13"/>
      <c r="AR652" s="13"/>
      <c r="AS652" s="13"/>
      <c r="AT652" s="13"/>
      <c r="AU652" s="13"/>
      <c r="AW652" s="13"/>
      <c r="AY652" s="13"/>
      <c r="BA652" s="13"/>
      <c r="BC652" s="13"/>
      <c r="BE652" s="13"/>
      <c r="BI652" s="13"/>
      <c r="BK652" s="13"/>
    </row>
    <row r="653" spans="15:63" x14ac:dyDescent="0.25">
      <c r="O653" s="13"/>
      <c r="Q653" s="13"/>
      <c r="S653" s="13"/>
      <c r="U653" s="13"/>
      <c r="W653" s="20"/>
      <c r="Y653" s="13"/>
      <c r="AA653" s="13"/>
      <c r="AE653" s="13"/>
      <c r="AG653" s="67"/>
      <c r="AH653" s="67"/>
      <c r="AI653" s="13"/>
      <c r="AJ653" s="1"/>
      <c r="AK653" s="13"/>
      <c r="AL653" s="1"/>
      <c r="AM653" s="13"/>
      <c r="AN653" s="13"/>
      <c r="AO653" s="13"/>
      <c r="AQ653" s="13"/>
      <c r="AR653" s="13"/>
      <c r="AS653" s="13"/>
      <c r="AT653" s="13"/>
      <c r="AU653" s="13"/>
      <c r="AW653" s="13"/>
      <c r="AY653" s="13"/>
      <c r="BA653" s="13"/>
      <c r="BC653" s="13"/>
      <c r="BE653" s="13"/>
      <c r="BI653" s="13"/>
      <c r="BK653" s="13"/>
    </row>
    <row r="654" spans="15:63" x14ac:dyDescent="0.25">
      <c r="O654" s="13"/>
      <c r="Q654" s="13"/>
      <c r="S654" s="13"/>
      <c r="U654" s="13"/>
      <c r="W654" s="20"/>
      <c r="Y654" s="13"/>
      <c r="AA654" s="13"/>
      <c r="AE654" s="13"/>
      <c r="AG654" s="67"/>
      <c r="AH654" s="67"/>
      <c r="AI654" s="13"/>
      <c r="AJ654" s="1"/>
      <c r="AK654" s="13"/>
      <c r="AL654" s="1"/>
      <c r="AM654" s="13"/>
      <c r="AN654" s="13"/>
      <c r="AO654" s="13"/>
      <c r="AQ654" s="13"/>
      <c r="AR654" s="13"/>
      <c r="AS654" s="13"/>
      <c r="AT654" s="13"/>
      <c r="AU654" s="13"/>
      <c r="AW654" s="13"/>
      <c r="AY654" s="13"/>
      <c r="BA654" s="13"/>
      <c r="BC654" s="13"/>
      <c r="BE654" s="13"/>
      <c r="BI654" s="13"/>
      <c r="BK654" s="13"/>
    </row>
    <row r="655" spans="15:63" x14ac:dyDescent="0.25">
      <c r="O655" s="13"/>
      <c r="Q655" s="13"/>
      <c r="S655" s="13"/>
      <c r="U655" s="13"/>
      <c r="W655" s="20"/>
      <c r="Y655" s="13"/>
      <c r="AA655" s="13"/>
      <c r="AE655" s="13"/>
      <c r="AG655" s="67"/>
      <c r="AH655" s="67"/>
      <c r="AI655" s="13"/>
      <c r="AJ655" s="1"/>
      <c r="AK655" s="13"/>
      <c r="AL655" s="1"/>
      <c r="AM655" s="13"/>
      <c r="AN655" s="13"/>
      <c r="AO655" s="13"/>
      <c r="AQ655" s="13"/>
      <c r="AR655" s="13"/>
      <c r="AS655" s="13"/>
      <c r="AT655" s="13"/>
      <c r="AU655" s="13"/>
      <c r="AW655" s="13"/>
      <c r="AY655" s="13"/>
      <c r="BA655" s="13"/>
      <c r="BC655" s="13"/>
      <c r="BE655" s="13"/>
      <c r="BI655" s="13"/>
      <c r="BK655" s="13"/>
    </row>
    <row r="656" spans="15:63" x14ac:dyDescent="0.25">
      <c r="O656" s="13"/>
      <c r="Q656" s="13"/>
      <c r="S656" s="13"/>
      <c r="U656" s="13"/>
      <c r="W656" s="20"/>
      <c r="Y656" s="13"/>
      <c r="AA656" s="13"/>
      <c r="AE656" s="13"/>
      <c r="AG656" s="67"/>
      <c r="AH656" s="67"/>
      <c r="AI656" s="13"/>
      <c r="AJ656" s="1"/>
      <c r="AK656" s="13"/>
      <c r="AL656" s="1"/>
      <c r="AM656" s="13"/>
      <c r="AN656" s="13"/>
      <c r="AO656" s="13"/>
      <c r="AQ656" s="13"/>
      <c r="AR656" s="13"/>
      <c r="AS656" s="13"/>
      <c r="AT656" s="13"/>
      <c r="AU656" s="13"/>
      <c r="AW656" s="13"/>
      <c r="AY656" s="13"/>
      <c r="BA656" s="13"/>
      <c r="BC656" s="13"/>
      <c r="BE656" s="13"/>
      <c r="BI656" s="13"/>
      <c r="BK656" s="13"/>
    </row>
    <row r="657" spans="15:63" x14ac:dyDescent="0.25">
      <c r="O657" s="13"/>
      <c r="Q657" s="13"/>
      <c r="S657" s="13"/>
      <c r="U657" s="13"/>
      <c r="W657" s="20"/>
      <c r="Y657" s="13"/>
      <c r="AA657" s="13"/>
      <c r="AE657" s="13"/>
      <c r="AG657" s="67"/>
      <c r="AH657" s="67"/>
      <c r="AI657" s="13"/>
      <c r="AJ657" s="1"/>
      <c r="AK657" s="13"/>
      <c r="AL657" s="1"/>
      <c r="AM657" s="13"/>
      <c r="AN657" s="13"/>
      <c r="AO657" s="13"/>
      <c r="AQ657" s="13"/>
      <c r="AR657" s="13"/>
      <c r="AS657" s="13"/>
      <c r="AT657" s="13"/>
      <c r="AU657" s="13"/>
      <c r="AW657" s="13"/>
      <c r="AY657" s="13"/>
      <c r="BA657" s="13"/>
      <c r="BC657" s="13"/>
      <c r="BE657" s="13"/>
      <c r="BI657" s="13"/>
      <c r="BK657" s="13"/>
    </row>
    <row r="658" spans="15:63" x14ac:dyDescent="0.25">
      <c r="O658" s="13"/>
      <c r="Q658" s="13"/>
      <c r="S658" s="13"/>
      <c r="U658" s="13"/>
      <c r="W658" s="20"/>
      <c r="Y658" s="13"/>
      <c r="AA658" s="13"/>
      <c r="AE658" s="13"/>
      <c r="AG658" s="67"/>
      <c r="AH658" s="67"/>
      <c r="AI658" s="13"/>
      <c r="AJ658" s="1"/>
      <c r="AK658" s="13"/>
      <c r="AL658" s="1"/>
      <c r="AM658" s="13"/>
      <c r="AN658" s="13"/>
      <c r="AO658" s="13"/>
      <c r="AQ658" s="13"/>
      <c r="AR658" s="13"/>
      <c r="AS658" s="13"/>
      <c r="AT658" s="13"/>
      <c r="AU658" s="13"/>
      <c r="AW658" s="13"/>
      <c r="AY658" s="13"/>
      <c r="BA658" s="13"/>
      <c r="BC658" s="13"/>
      <c r="BE658" s="13"/>
      <c r="BI658" s="13"/>
      <c r="BK658" s="13"/>
    </row>
    <row r="659" spans="15:63" x14ac:dyDescent="0.25">
      <c r="O659" s="13"/>
      <c r="Q659" s="13"/>
      <c r="S659" s="13"/>
      <c r="U659" s="13"/>
      <c r="W659" s="20"/>
      <c r="Y659" s="13"/>
      <c r="AA659" s="13"/>
      <c r="AE659" s="13"/>
      <c r="AG659" s="67"/>
      <c r="AH659" s="67"/>
      <c r="AI659" s="13"/>
      <c r="AJ659" s="1"/>
      <c r="AK659" s="13"/>
      <c r="AL659" s="1"/>
      <c r="AM659" s="13"/>
      <c r="AN659" s="13"/>
      <c r="AO659" s="13"/>
      <c r="AQ659" s="13"/>
      <c r="AR659" s="13"/>
      <c r="AS659" s="13"/>
      <c r="AT659" s="13"/>
      <c r="AU659" s="13"/>
      <c r="AW659" s="13"/>
      <c r="AY659" s="13"/>
      <c r="BA659" s="13"/>
      <c r="BC659" s="13"/>
      <c r="BE659" s="13"/>
      <c r="BI659" s="13"/>
      <c r="BK659" s="13"/>
    </row>
    <row r="660" spans="15:63" x14ac:dyDescent="0.25">
      <c r="O660" s="13"/>
      <c r="Q660" s="13"/>
      <c r="S660" s="13"/>
      <c r="U660" s="13"/>
      <c r="W660" s="20"/>
      <c r="Y660" s="13"/>
      <c r="AA660" s="13"/>
      <c r="AE660" s="13"/>
      <c r="AG660" s="67"/>
      <c r="AH660" s="67"/>
      <c r="AI660" s="13"/>
      <c r="AJ660" s="1"/>
      <c r="AK660" s="13"/>
      <c r="AL660" s="1"/>
      <c r="AM660" s="13"/>
      <c r="AN660" s="13"/>
      <c r="AO660" s="13"/>
      <c r="AQ660" s="13"/>
      <c r="AR660" s="13"/>
      <c r="AS660" s="13"/>
      <c r="AT660" s="13"/>
      <c r="AU660" s="13"/>
      <c r="AW660" s="13"/>
      <c r="AY660" s="13"/>
      <c r="BA660" s="13"/>
      <c r="BC660" s="13"/>
      <c r="BE660" s="13"/>
      <c r="BI660" s="13"/>
      <c r="BK660" s="13"/>
    </row>
    <row r="661" spans="15:63" x14ac:dyDescent="0.25">
      <c r="O661" s="13"/>
      <c r="Q661" s="13"/>
      <c r="S661" s="13"/>
      <c r="U661" s="13"/>
      <c r="W661" s="20"/>
      <c r="Y661" s="13"/>
      <c r="AA661" s="13"/>
      <c r="AE661" s="13"/>
      <c r="AG661" s="67"/>
      <c r="AH661" s="67"/>
      <c r="AI661" s="13"/>
      <c r="AJ661" s="1"/>
      <c r="AK661" s="13"/>
      <c r="AL661" s="1"/>
      <c r="AM661" s="13"/>
      <c r="AN661" s="13"/>
      <c r="AO661" s="13"/>
      <c r="AQ661" s="13"/>
      <c r="AR661" s="13"/>
      <c r="AS661" s="13"/>
      <c r="AT661" s="13"/>
      <c r="AU661" s="13"/>
      <c r="AW661" s="13"/>
      <c r="AY661" s="13"/>
      <c r="BA661" s="13"/>
      <c r="BC661" s="13"/>
      <c r="BE661" s="13"/>
      <c r="BI661" s="13"/>
      <c r="BK661" s="13"/>
    </row>
    <row r="662" spans="15:63" x14ac:dyDescent="0.25">
      <c r="O662" s="13"/>
      <c r="Q662" s="13"/>
      <c r="S662" s="13"/>
      <c r="U662" s="13"/>
      <c r="W662" s="20"/>
      <c r="Y662" s="13"/>
      <c r="AA662" s="13"/>
      <c r="AE662" s="13"/>
      <c r="AG662" s="67"/>
      <c r="AH662" s="67"/>
      <c r="AI662" s="13"/>
      <c r="AJ662" s="1"/>
      <c r="AK662" s="13"/>
      <c r="AL662" s="1"/>
      <c r="AM662" s="13"/>
      <c r="AN662" s="13"/>
      <c r="AO662" s="13"/>
      <c r="AQ662" s="13"/>
      <c r="AR662" s="13"/>
      <c r="AS662" s="13"/>
      <c r="AT662" s="13"/>
      <c r="AU662" s="13"/>
      <c r="AW662" s="13"/>
      <c r="AY662" s="13"/>
      <c r="BA662" s="13"/>
      <c r="BC662" s="13"/>
      <c r="BE662" s="13"/>
      <c r="BI662" s="13"/>
      <c r="BK662" s="13"/>
    </row>
    <row r="663" spans="15:63" x14ac:dyDescent="0.25">
      <c r="O663" s="13"/>
      <c r="Q663" s="13"/>
      <c r="S663" s="13"/>
      <c r="U663" s="13"/>
      <c r="W663" s="20"/>
      <c r="Y663" s="13"/>
      <c r="AA663" s="13"/>
      <c r="AE663" s="13"/>
      <c r="AG663" s="67"/>
      <c r="AH663" s="67"/>
      <c r="AI663" s="13"/>
      <c r="AJ663" s="1"/>
      <c r="AK663" s="13"/>
      <c r="AL663" s="1"/>
      <c r="AM663" s="13"/>
      <c r="AN663" s="13"/>
      <c r="AO663" s="13"/>
      <c r="AQ663" s="13"/>
      <c r="AR663" s="13"/>
      <c r="AS663" s="13"/>
      <c r="AT663" s="13"/>
      <c r="AU663" s="13"/>
      <c r="AW663" s="13"/>
      <c r="AY663" s="13"/>
      <c r="BA663" s="13"/>
      <c r="BC663" s="13"/>
      <c r="BE663" s="13"/>
      <c r="BI663" s="13"/>
      <c r="BK663" s="13"/>
    </row>
    <row r="664" spans="15:63" x14ac:dyDescent="0.25">
      <c r="O664" s="13"/>
      <c r="Q664" s="13"/>
      <c r="S664" s="13"/>
      <c r="U664" s="13"/>
      <c r="W664" s="20"/>
      <c r="Y664" s="13"/>
      <c r="AA664" s="13"/>
      <c r="AE664" s="13"/>
      <c r="AG664" s="67"/>
      <c r="AH664" s="67"/>
      <c r="AI664" s="13"/>
      <c r="AJ664" s="1"/>
      <c r="AK664" s="13"/>
      <c r="AL664" s="1"/>
      <c r="AM664" s="13"/>
      <c r="AN664" s="13"/>
      <c r="AO664" s="13"/>
      <c r="AQ664" s="13"/>
      <c r="AR664" s="13"/>
      <c r="AS664" s="13"/>
      <c r="AT664" s="13"/>
      <c r="AU664" s="13"/>
      <c r="AW664" s="13"/>
      <c r="AY664" s="13"/>
      <c r="BA664" s="13"/>
      <c r="BC664" s="13"/>
      <c r="BE664" s="13"/>
      <c r="BI664" s="13"/>
      <c r="BK664" s="13"/>
    </row>
    <row r="665" spans="15:63" x14ac:dyDescent="0.25">
      <c r="O665" s="13"/>
      <c r="Q665" s="13"/>
      <c r="S665" s="13"/>
      <c r="U665" s="13"/>
      <c r="W665" s="20"/>
      <c r="Y665" s="13"/>
      <c r="AA665" s="13"/>
      <c r="AE665" s="13"/>
      <c r="AG665" s="67"/>
      <c r="AH665" s="67"/>
      <c r="AI665" s="13"/>
      <c r="AJ665" s="1"/>
      <c r="AK665" s="13"/>
      <c r="AL665" s="1"/>
      <c r="AM665" s="13"/>
      <c r="AN665" s="13"/>
      <c r="AO665" s="13"/>
      <c r="AQ665" s="13"/>
      <c r="AR665" s="13"/>
      <c r="AS665" s="13"/>
      <c r="AT665" s="13"/>
      <c r="AU665" s="13"/>
      <c r="AW665" s="13"/>
      <c r="AY665" s="13"/>
      <c r="BA665" s="13"/>
      <c r="BC665" s="13"/>
      <c r="BE665" s="13"/>
      <c r="BI665" s="13"/>
      <c r="BK665" s="13"/>
    </row>
    <row r="666" spans="15:63" x14ac:dyDescent="0.25">
      <c r="O666" s="13"/>
      <c r="Q666" s="13"/>
      <c r="S666" s="13"/>
      <c r="U666" s="13"/>
      <c r="W666" s="20"/>
      <c r="Y666" s="13"/>
      <c r="AA666" s="13"/>
      <c r="AE666" s="13"/>
      <c r="AG666" s="67"/>
      <c r="AH666" s="67"/>
      <c r="AI666" s="13"/>
      <c r="AJ666" s="1"/>
      <c r="AK666" s="13"/>
      <c r="AL666" s="1"/>
      <c r="AM666" s="13"/>
      <c r="AN666" s="13"/>
      <c r="AO666" s="13"/>
      <c r="AQ666" s="13"/>
      <c r="AR666" s="13"/>
      <c r="AS666" s="13"/>
      <c r="AT666" s="13"/>
      <c r="AU666" s="13"/>
      <c r="AW666" s="13"/>
      <c r="AY666" s="13"/>
      <c r="BA666" s="13"/>
      <c r="BC666" s="13"/>
      <c r="BE666" s="13"/>
      <c r="BI666" s="13"/>
      <c r="BK666" s="13"/>
    </row>
    <row r="667" spans="15:63" x14ac:dyDescent="0.25">
      <c r="O667" s="13"/>
      <c r="Q667" s="13"/>
      <c r="S667" s="13"/>
      <c r="U667" s="13"/>
      <c r="W667" s="20"/>
      <c r="Y667" s="13"/>
      <c r="AA667" s="13"/>
      <c r="AE667" s="13"/>
      <c r="AG667" s="67"/>
      <c r="AH667" s="67"/>
      <c r="AI667" s="13"/>
      <c r="AJ667" s="1"/>
      <c r="AK667" s="13"/>
      <c r="AL667" s="1"/>
      <c r="AM667" s="13"/>
      <c r="AN667" s="13"/>
      <c r="AO667" s="13"/>
      <c r="AQ667" s="13"/>
      <c r="AR667" s="13"/>
      <c r="AS667" s="13"/>
      <c r="AT667" s="13"/>
      <c r="AU667" s="13"/>
      <c r="AW667" s="13"/>
      <c r="AY667" s="13"/>
      <c r="BA667" s="13"/>
      <c r="BC667" s="13"/>
      <c r="BE667" s="13"/>
      <c r="BI667" s="13"/>
      <c r="BK667" s="13"/>
    </row>
    <row r="668" spans="15:63" x14ac:dyDescent="0.25">
      <c r="O668" s="13"/>
      <c r="Q668" s="13"/>
      <c r="S668" s="13"/>
      <c r="U668" s="13"/>
      <c r="W668" s="20"/>
      <c r="Y668" s="13"/>
      <c r="AA668" s="13"/>
      <c r="AE668" s="13"/>
      <c r="AG668" s="67"/>
      <c r="AH668" s="67"/>
      <c r="AI668" s="13"/>
      <c r="AJ668" s="1"/>
      <c r="AK668" s="13"/>
      <c r="AL668" s="1"/>
      <c r="AM668" s="13"/>
      <c r="AN668" s="13"/>
      <c r="AO668" s="13"/>
      <c r="AQ668" s="13"/>
      <c r="AR668" s="13"/>
      <c r="AS668" s="13"/>
      <c r="AT668" s="13"/>
      <c r="AU668" s="13"/>
      <c r="AW668" s="13"/>
      <c r="AY668" s="13"/>
      <c r="BA668" s="13"/>
      <c r="BC668" s="13"/>
      <c r="BE668" s="13"/>
      <c r="BI668" s="13"/>
      <c r="BK668" s="13"/>
    </row>
    <row r="669" spans="15:63" x14ac:dyDescent="0.25">
      <c r="O669" s="13"/>
      <c r="Q669" s="13"/>
      <c r="S669" s="13"/>
      <c r="U669" s="13"/>
      <c r="W669" s="20"/>
      <c r="Y669" s="13"/>
      <c r="AA669" s="13"/>
      <c r="AE669" s="13"/>
      <c r="AG669" s="67"/>
      <c r="AH669" s="67"/>
      <c r="AI669" s="13"/>
      <c r="AJ669" s="1"/>
      <c r="AK669" s="13"/>
      <c r="AL669" s="1"/>
      <c r="AM669" s="13"/>
      <c r="AN669" s="13"/>
      <c r="AO669" s="13"/>
      <c r="AQ669" s="13"/>
      <c r="AR669" s="13"/>
      <c r="AS669" s="13"/>
      <c r="AT669" s="13"/>
      <c r="AU669" s="13"/>
      <c r="AW669" s="13"/>
      <c r="AY669" s="13"/>
      <c r="BA669" s="13"/>
      <c r="BC669" s="13"/>
      <c r="BE669" s="13"/>
      <c r="BI669" s="13"/>
      <c r="BK669" s="13"/>
    </row>
    <row r="670" spans="15:63" x14ac:dyDescent="0.25">
      <c r="O670" s="13"/>
      <c r="Q670" s="13"/>
      <c r="S670" s="13"/>
      <c r="U670" s="13"/>
      <c r="W670" s="20"/>
      <c r="Y670" s="13"/>
      <c r="AA670" s="13"/>
      <c r="AE670" s="13"/>
      <c r="AG670" s="67"/>
      <c r="AH670" s="67"/>
      <c r="AI670" s="13"/>
      <c r="AJ670" s="1"/>
      <c r="AK670" s="13"/>
      <c r="AL670" s="1"/>
      <c r="AM670" s="13"/>
      <c r="AN670" s="13"/>
      <c r="AO670" s="13"/>
      <c r="AQ670" s="13"/>
      <c r="AR670" s="13"/>
      <c r="AS670" s="13"/>
      <c r="AT670" s="13"/>
      <c r="AU670" s="13"/>
      <c r="AW670" s="13"/>
      <c r="AY670" s="13"/>
      <c r="BA670" s="13"/>
      <c r="BC670" s="13"/>
      <c r="BE670" s="13"/>
      <c r="BI670" s="13"/>
      <c r="BK670" s="13"/>
    </row>
    <row r="671" spans="15:63" x14ac:dyDescent="0.25">
      <c r="O671" s="13"/>
      <c r="Q671" s="13"/>
      <c r="S671" s="13"/>
      <c r="U671" s="13"/>
      <c r="W671" s="20"/>
      <c r="Y671" s="13"/>
      <c r="AA671" s="13"/>
      <c r="AE671" s="13"/>
      <c r="AG671" s="67"/>
      <c r="AH671" s="67"/>
      <c r="AI671" s="13"/>
      <c r="AJ671" s="1"/>
      <c r="AK671" s="13"/>
      <c r="AL671" s="1"/>
      <c r="AM671" s="13"/>
      <c r="AN671" s="13"/>
      <c r="AO671" s="13"/>
      <c r="AQ671" s="13"/>
      <c r="AR671" s="13"/>
      <c r="AS671" s="13"/>
      <c r="AT671" s="13"/>
      <c r="AU671" s="13"/>
      <c r="AW671" s="13"/>
      <c r="AY671" s="13"/>
      <c r="BA671" s="13"/>
      <c r="BC671" s="13"/>
      <c r="BE671" s="13"/>
      <c r="BI671" s="13"/>
      <c r="BK671" s="13"/>
    </row>
    <row r="672" spans="15:63" x14ac:dyDescent="0.25">
      <c r="O672" s="13"/>
      <c r="Q672" s="13"/>
      <c r="S672" s="13"/>
      <c r="U672" s="13"/>
      <c r="W672" s="20"/>
      <c r="Y672" s="13"/>
      <c r="AA672" s="13"/>
      <c r="AE672" s="13"/>
      <c r="AG672" s="67"/>
      <c r="AH672" s="67"/>
      <c r="AI672" s="13"/>
      <c r="AJ672" s="1"/>
      <c r="AK672" s="13"/>
      <c r="AL672" s="1"/>
      <c r="AM672" s="13"/>
      <c r="AN672" s="13"/>
      <c r="AO672" s="13"/>
      <c r="AQ672" s="13"/>
      <c r="AR672" s="13"/>
      <c r="AS672" s="13"/>
      <c r="AT672" s="13"/>
      <c r="AU672" s="13"/>
      <c r="AW672" s="13"/>
      <c r="AY672" s="13"/>
      <c r="BA672" s="13"/>
      <c r="BC672" s="13"/>
      <c r="BE672" s="13"/>
      <c r="BI672" s="13"/>
      <c r="BK672" s="13"/>
    </row>
    <row r="673" spans="15:63" x14ac:dyDescent="0.25">
      <c r="O673" s="13"/>
      <c r="Q673" s="13"/>
      <c r="S673" s="13"/>
      <c r="U673" s="13"/>
      <c r="W673" s="20"/>
      <c r="Y673" s="13"/>
      <c r="AA673" s="13"/>
      <c r="AE673" s="13"/>
      <c r="AG673" s="67"/>
      <c r="AH673" s="67"/>
      <c r="AI673" s="13"/>
      <c r="AJ673" s="1"/>
      <c r="AK673" s="13"/>
      <c r="AL673" s="1"/>
      <c r="AM673" s="13"/>
      <c r="AN673" s="13"/>
      <c r="AO673" s="13"/>
      <c r="AQ673" s="13"/>
      <c r="AR673" s="13"/>
      <c r="AS673" s="13"/>
      <c r="AT673" s="13"/>
      <c r="AU673" s="13"/>
      <c r="AW673" s="13"/>
      <c r="AY673" s="13"/>
      <c r="BA673" s="13"/>
      <c r="BC673" s="13"/>
      <c r="BE673" s="13"/>
      <c r="BI673" s="13"/>
      <c r="BK673" s="13"/>
    </row>
    <row r="674" spans="15:63" x14ac:dyDescent="0.25">
      <c r="O674" s="13"/>
      <c r="Q674" s="13"/>
      <c r="S674" s="13"/>
      <c r="U674" s="13"/>
      <c r="W674" s="20"/>
      <c r="Y674" s="13"/>
      <c r="AA674" s="13"/>
      <c r="AE674" s="13"/>
      <c r="AG674" s="67"/>
      <c r="AH674" s="67"/>
      <c r="AI674" s="13"/>
      <c r="AJ674" s="1"/>
      <c r="AK674" s="13"/>
      <c r="AL674" s="1"/>
      <c r="AM674" s="13"/>
      <c r="AN674" s="13"/>
      <c r="AO674" s="13"/>
      <c r="AQ674" s="13"/>
      <c r="AR674" s="13"/>
      <c r="AS674" s="13"/>
      <c r="AT674" s="13"/>
      <c r="AU674" s="13"/>
      <c r="AW674" s="13"/>
      <c r="AY674" s="13"/>
      <c r="BA674" s="13"/>
      <c r="BC674" s="13"/>
      <c r="BE674" s="13"/>
      <c r="BI674" s="13"/>
      <c r="BK674" s="13"/>
    </row>
    <row r="675" spans="15:63" x14ac:dyDescent="0.25">
      <c r="O675" s="13"/>
      <c r="Q675" s="13"/>
      <c r="S675" s="13"/>
      <c r="U675" s="13"/>
      <c r="W675" s="20"/>
      <c r="Y675" s="13"/>
      <c r="AA675" s="13"/>
      <c r="AE675" s="13"/>
      <c r="AG675" s="67"/>
      <c r="AH675" s="67"/>
      <c r="AI675" s="13"/>
      <c r="AJ675" s="1"/>
      <c r="AK675" s="13"/>
      <c r="AL675" s="1"/>
      <c r="AM675" s="13"/>
      <c r="AN675" s="13"/>
      <c r="AO675" s="13"/>
      <c r="AQ675" s="13"/>
      <c r="AR675" s="13"/>
      <c r="AS675" s="13"/>
      <c r="AT675" s="13"/>
      <c r="AU675" s="13"/>
      <c r="AW675" s="13"/>
      <c r="AY675" s="13"/>
      <c r="BA675" s="13"/>
      <c r="BC675" s="13"/>
      <c r="BE675" s="13"/>
      <c r="BI675" s="13"/>
      <c r="BK675" s="13"/>
    </row>
    <row r="676" spans="15:63" x14ac:dyDescent="0.25">
      <c r="O676" s="13"/>
      <c r="Q676" s="13"/>
      <c r="S676" s="13"/>
      <c r="U676" s="13"/>
      <c r="W676" s="20"/>
      <c r="Y676" s="13"/>
      <c r="AA676" s="13"/>
      <c r="AE676" s="13"/>
      <c r="AG676" s="67"/>
      <c r="AH676" s="67"/>
      <c r="AI676" s="13"/>
      <c r="AJ676" s="1"/>
      <c r="AK676" s="13"/>
      <c r="AL676" s="1"/>
      <c r="AM676" s="13"/>
      <c r="AN676" s="13"/>
      <c r="AO676" s="13"/>
      <c r="AQ676" s="13"/>
      <c r="AR676" s="13"/>
      <c r="AS676" s="13"/>
      <c r="AT676" s="13"/>
      <c r="AU676" s="13"/>
      <c r="AW676" s="13"/>
      <c r="AY676" s="13"/>
      <c r="BA676" s="13"/>
      <c r="BC676" s="13"/>
      <c r="BE676" s="13"/>
      <c r="BI676" s="13"/>
      <c r="BK676" s="13"/>
    </row>
    <row r="677" spans="15:63" x14ac:dyDescent="0.25">
      <c r="O677" s="13"/>
      <c r="Q677" s="13"/>
      <c r="S677" s="13"/>
      <c r="U677" s="13"/>
      <c r="W677" s="20"/>
      <c r="Y677" s="13"/>
      <c r="AA677" s="13"/>
      <c r="AE677" s="13"/>
      <c r="AG677" s="67"/>
      <c r="AH677" s="67"/>
      <c r="AI677" s="13"/>
      <c r="AJ677" s="1"/>
      <c r="AK677" s="13"/>
      <c r="AL677" s="1"/>
      <c r="AM677" s="13"/>
      <c r="AN677" s="13"/>
      <c r="AO677" s="13"/>
      <c r="AQ677" s="13"/>
      <c r="AR677" s="13"/>
      <c r="AS677" s="13"/>
      <c r="AT677" s="13"/>
      <c r="AU677" s="13"/>
      <c r="AW677" s="13"/>
      <c r="AY677" s="13"/>
      <c r="BA677" s="13"/>
      <c r="BC677" s="13"/>
      <c r="BE677" s="13"/>
      <c r="BI677" s="13"/>
      <c r="BK677" s="13"/>
    </row>
    <row r="678" spans="15:63" x14ac:dyDescent="0.25">
      <c r="O678" s="13"/>
      <c r="Q678" s="13"/>
      <c r="S678" s="13"/>
      <c r="U678" s="13"/>
      <c r="W678" s="20"/>
      <c r="Y678" s="13"/>
      <c r="AA678" s="13"/>
      <c r="AE678" s="13"/>
      <c r="AG678" s="67"/>
      <c r="AH678" s="67"/>
      <c r="AI678" s="13"/>
      <c r="AJ678" s="1"/>
      <c r="AK678" s="13"/>
      <c r="AL678" s="1"/>
      <c r="AM678" s="13"/>
      <c r="AN678" s="13"/>
      <c r="AO678" s="13"/>
      <c r="AQ678" s="13"/>
      <c r="AR678" s="13"/>
      <c r="AS678" s="13"/>
      <c r="AT678" s="13"/>
      <c r="AU678" s="13"/>
      <c r="AW678" s="13"/>
      <c r="AY678" s="13"/>
      <c r="BA678" s="13"/>
      <c r="BC678" s="13"/>
      <c r="BE678" s="13"/>
      <c r="BI678" s="13"/>
      <c r="BK678" s="13"/>
    </row>
    <row r="679" spans="15:63" x14ac:dyDescent="0.25">
      <c r="O679" s="13"/>
      <c r="Q679" s="13"/>
      <c r="S679" s="13"/>
      <c r="U679" s="13"/>
      <c r="W679" s="20"/>
      <c r="Y679" s="13"/>
      <c r="AA679" s="13"/>
      <c r="AE679" s="13"/>
      <c r="AG679" s="67"/>
      <c r="AH679" s="67"/>
      <c r="AI679" s="13"/>
      <c r="AJ679" s="1"/>
      <c r="AK679" s="13"/>
      <c r="AL679" s="1"/>
      <c r="AM679" s="13"/>
      <c r="AN679" s="13"/>
      <c r="AO679" s="13"/>
      <c r="AQ679" s="13"/>
      <c r="AR679" s="13"/>
      <c r="AS679" s="13"/>
      <c r="AT679" s="13"/>
      <c r="AU679" s="13"/>
      <c r="AW679" s="13"/>
      <c r="AY679" s="13"/>
      <c r="BA679" s="13"/>
      <c r="BC679" s="13"/>
      <c r="BE679" s="13"/>
      <c r="BI679" s="13"/>
      <c r="BK679" s="13"/>
    </row>
    <row r="680" spans="15:63" x14ac:dyDescent="0.25">
      <c r="O680" s="13"/>
      <c r="Q680" s="13"/>
      <c r="S680" s="13"/>
      <c r="U680" s="13"/>
      <c r="W680" s="20"/>
      <c r="Y680" s="13"/>
      <c r="AA680" s="13"/>
      <c r="AE680" s="13"/>
      <c r="AG680" s="67"/>
      <c r="AH680" s="67"/>
      <c r="AI680" s="13"/>
      <c r="AJ680" s="1"/>
      <c r="AK680" s="13"/>
      <c r="AL680" s="1"/>
      <c r="AM680" s="13"/>
      <c r="AN680" s="13"/>
      <c r="AO680" s="13"/>
      <c r="AQ680" s="13"/>
      <c r="AR680" s="13"/>
      <c r="AS680" s="13"/>
      <c r="AT680" s="13"/>
      <c r="AU680" s="13"/>
      <c r="AW680" s="13"/>
      <c r="AY680" s="13"/>
      <c r="BA680" s="13"/>
      <c r="BC680" s="13"/>
      <c r="BE680" s="13"/>
      <c r="BI680" s="13"/>
      <c r="BK680" s="13"/>
    </row>
    <row r="681" spans="15:63" x14ac:dyDescent="0.25">
      <c r="O681" s="13"/>
      <c r="Q681" s="13"/>
      <c r="S681" s="13"/>
      <c r="U681" s="13"/>
      <c r="W681" s="20"/>
      <c r="Y681" s="13"/>
      <c r="AA681" s="13"/>
      <c r="AE681" s="13"/>
      <c r="AG681" s="67"/>
      <c r="AH681" s="67"/>
      <c r="AI681" s="13"/>
      <c r="AJ681" s="1"/>
      <c r="AK681" s="13"/>
      <c r="AL681" s="1"/>
      <c r="AM681" s="13"/>
      <c r="AN681" s="13"/>
      <c r="AO681" s="13"/>
      <c r="AQ681" s="13"/>
      <c r="AR681" s="13"/>
      <c r="AS681" s="13"/>
      <c r="AT681" s="13"/>
      <c r="AU681" s="13"/>
      <c r="AW681" s="13"/>
      <c r="AY681" s="13"/>
      <c r="BA681" s="13"/>
      <c r="BC681" s="13"/>
      <c r="BE681" s="13"/>
      <c r="BI681" s="13"/>
      <c r="BK681" s="13"/>
    </row>
    <row r="682" spans="15:63" x14ac:dyDescent="0.25">
      <c r="O682" s="13"/>
      <c r="Q682" s="13"/>
      <c r="S682" s="13"/>
      <c r="U682" s="13"/>
      <c r="W682" s="20"/>
      <c r="Y682" s="13"/>
      <c r="AA682" s="13"/>
      <c r="AE682" s="13"/>
      <c r="AG682" s="67"/>
      <c r="AH682" s="67"/>
      <c r="AI682" s="13"/>
      <c r="AJ682" s="1"/>
      <c r="AK682" s="13"/>
      <c r="AL682" s="1"/>
      <c r="AM682" s="13"/>
      <c r="AN682" s="13"/>
      <c r="AO682" s="13"/>
      <c r="AQ682" s="13"/>
      <c r="AR682" s="13"/>
      <c r="AS682" s="13"/>
      <c r="AT682" s="13"/>
      <c r="AU682" s="13"/>
      <c r="AW682" s="13"/>
      <c r="AY682" s="13"/>
      <c r="BA682" s="13"/>
      <c r="BC682" s="13"/>
      <c r="BE682" s="13"/>
      <c r="BI682" s="13"/>
      <c r="BK682" s="13"/>
    </row>
    <row r="683" spans="15:63" x14ac:dyDescent="0.25">
      <c r="O683" s="13"/>
      <c r="Q683" s="13"/>
      <c r="S683" s="13"/>
      <c r="U683" s="13"/>
      <c r="W683" s="20"/>
      <c r="Y683" s="13"/>
      <c r="AA683" s="13"/>
      <c r="AE683" s="13"/>
      <c r="AG683" s="67"/>
      <c r="AH683" s="67"/>
      <c r="AI683" s="13"/>
      <c r="AJ683" s="1"/>
      <c r="AK683" s="13"/>
      <c r="AL683" s="1"/>
      <c r="AM683" s="13"/>
      <c r="AN683" s="13"/>
      <c r="AO683" s="13"/>
      <c r="AQ683" s="13"/>
      <c r="AR683" s="13"/>
      <c r="AS683" s="13"/>
      <c r="AT683" s="13"/>
      <c r="AU683" s="13"/>
      <c r="AW683" s="13"/>
      <c r="AY683" s="13"/>
      <c r="BA683" s="13"/>
      <c r="BC683" s="13"/>
      <c r="BE683" s="13"/>
      <c r="BI683" s="13"/>
      <c r="BK683" s="13"/>
    </row>
    <row r="684" spans="15:63" x14ac:dyDescent="0.25">
      <c r="O684" s="13"/>
      <c r="Q684" s="13"/>
      <c r="S684" s="13"/>
      <c r="U684" s="13"/>
      <c r="W684" s="20"/>
      <c r="Y684" s="13"/>
      <c r="AA684" s="13"/>
      <c r="AE684" s="13"/>
      <c r="AG684" s="67"/>
      <c r="AH684" s="67"/>
      <c r="AI684" s="13"/>
      <c r="AJ684" s="1"/>
      <c r="AK684" s="13"/>
      <c r="AL684" s="1"/>
      <c r="AM684" s="13"/>
      <c r="AN684" s="13"/>
      <c r="AO684" s="13"/>
      <c r="AQ684" s="13"/>
      <c r="AR684" s="13"/>
      <c r="AS684" s="13"/>
      <c r="AT684" s="13"/>
      <c r="AU684" s="13"/>
      <c r="AW684" s="13"/>
      <c r="AY684" s="13"/>
      <c r="BA684" s="13"/>
      <c r="BC684" s="13"/>
      <c r="BE684" s="13"/>
      <c r="BI684" s="13"/>
      <c r="BK684" s="13"/>
    </row>
    <row r="685" spans="15:63" x14ac:dyDescent="0.25">
      <c r="O685" s="13"/>
      <c r="Q685" s="13"/>
      <c r="S685" s="13"/>
      <c r="U685" s="13"/>
      <c r="W685" s="20"/>
      <c r="Y685" s="13"/>
      <c r="AA685" s="13"/>
      <c r="AE685" s="13"/>
      <c r="AG685" s="67"/>
      <c r="AH685" s="67"/>
      <c r="AI685" s="13"/>
      <c r="AJ685" s="1"/>
      <c r="AK685" s="13"/>
      <c r="AL685" s="1"/>
      <c r="AM685" s="13"/>
      <c r="AN685" s="13"/>
      <c r="AO685" s="13"/>
      <c r="AQ685" s="13"/>
      <c r="AR685" s="13"/>
      <c r="AS685" s="13"/>
      <c r="AT685" s="13"/>
      <c r="AU685" s="13"/>
      <c r="AW685" s="13"/>
      <c r="AY685" s="13"/>
      <c r="BA685" s="13"/>
      <c r="BC685" s="13"/>
      <c r="BE685" s="13"/>
      <c r="BI685" s="13"/>
      <c r="BK685" s="13"/>
    </row>
    <row r="686" spans="15:63" x14ac:dyDescent="0.25">
      <c r="O686" s="13"/>
      <c r="Q686" s="13"/>
      <c r="S686" s="13"/>
      <c r="U686" s="13"/>
      <c r="W686" s="20"/>
      <c r="Y686" s="13"/>
      <c r="AA686" s="13"/>
      <c r="AE686" s="13"/>
      <c r="AG686" s="67"/>
      <c r="AH686" s="67"/>
      <c r="AI686" s="13"/>
      <c r="AJ686" s="1"/>
      <c r="AK686" s="13"/>
      <c r="AL686" s="1"/>
      <c r="AM686" s="13"/>
      <c r="AN686" s="13"/>
      <c r="AO686" s="13"/>
      <c r="AQ686" s="13"/>
      <c r="AR686" s="13"/>
      <c r="AS686" s="13"/>
      <c r="AT686" s="13"/>
      <c r="AU686" s="13"/>
      <c r="AW686" s="13"/>
      <c r="AY686" s="13"/>
      <c r="BA686" s="13"/>
      <c r="BC686" s="13"/>
      <c r="BE686" s="13"/>
      <c r="BI686" s="13"/>
      <c r="BK686" s="13"/>
    </row>
    <row r="687" spans="15:63" x14ac:dyDescent="0.25">
      <c r="O687" s="13"/>
      <c r="Q687" s="13"/>
      <c r="S687" s="13"/>
      <c r="U687" s="13"/>
      <c r="W687" s="20"/>
      <c r="Y687" s="13"/>
      <c r="AA687" s="13"/>
      <c r="AE687" s="13"/>
      <c r="AG687" s="67"/>
      <c r="AH687" s="67"/>
      <c r="AI687" s="13"/>
      <c r="AJ687" s="1"/>
      <c r="AK687" s="13"/>
      <c r="AL687" s="1"/>
      <c r="AM687" s="13"/>
      <c r="AN687" s="13"/>
      <c r="AO687" s="13"/>
      <c r="AQ687" s="13"/>
      <c r="AR687" s="13"/>
      <c r="AS687" s="13"/>
      <c r="AT687" s="13"/>
      <c r="AU687" s="13"/>
      <c r="AW687" s="13"/>
      <c r="AY687" s="13"/>
      <c r="BA687" s="13"/>
      <c r="BC687" s="13"/>
      <c r="BE687" s="13"/>
      <c r="BI687" s="13"/>
      <c r="BK687" s="13"/>
    </row>
    <row r="688" spans="15:63" x14ac:dyDescent="0.25">
      <c r="O688" s="13"/>
      <c r="Q688" s="13"/>
      <c r="S688" s="13"/>
      <c r="U688" s="13"/>
      <c r="W688" s="20"/>
      <c r="Y688" s="13"/>
      <c r="AA688" s="13"/>
      <c r="AE688" s="13"/>
      <c r="AG688" s="67"/>
      <c r="AH688" s="67"/>
      <c r="AI688" s="13"/>
      <c r="AJ688" s="1"/>
      <c r="AK688" s="13"/>
      <c r="AL688" s="1"/>
      <c r="AM688" s="13"/>
      <c r="AN688" s="13"/>
      <c r="AO688" s="13"/>
      <c r="AQ688" s="13"/>
      <c r="AR688" s="13"/>
      <c r="AS688" s="13"/>
      <c r="AT688" s="13"/>
      <c r="AU688" s="13"/>
      <c r="AW688" s="13"/>
      <c r="AY688" s="13"/>
      <c r="BA688" s="13"/>
      <c r="BC688" s="13"/>
      <c r="BE688" s="13"/>
      <c r="BI688" s="13"/>
      <c r="BK688" s="13"/>
    </row>
    <row r="689" spans="15:63" x14ac:dyDescent="0.25">
      <c r="O689" s="13"/>
      <c r="Q689" s="13"/>
      <c r="S689" s="13"/>
      <c r="U689" s="13"/>
      <c r="W689" s="20"/>
      <c r="Y689" s="13"/>
      <c r="AA689" s="13"/>
      <c r="AE689" s="13"/>
      <c r="AG689" s="67"/>
      <c r="AH689" s="67"/>
      <c r="AI689" s="13"/>
      <c r="AJ689" s="1"/>
      <c r="AK689" s="13"/>
      <c r="AL689" s="1"/>
      <c r="AM689" s="13"/>
      <c r="AN689" s="13"/>
      <c r="AO689" s="13"/>
      <c r="AQ689" s="13"/>
      <c r="AR689" s="13"/>
      <c r="AS689" s="13"/>
      <c r="AT689" s="13"/>
      <c r="AU689" s="13"/>
      <c r="AW689" s="13"/>
      <c r="AY689" s="13"/>
      <c r="BA689" s="13"/>
      <c r="BC689" s="13"/>
      <c r="BE689" s="13"/>
      <c r="BI689" s="13"/>
      <c r="BK689" s="13"/>
    </row>
    <row r="690" spans="15:63" x14ac:dyDescent="0.25">
      <c r="O690" s="13"/>
      <c r="Q690" s="13"/>
      <c r="S690" s="13"/>
      <c r="U690" s="13"/>
      <c r="W690" s="20"/>
      <c r="Y690" s="13"/>
      <c r="AA690" s="13"/>
      <c r="AE690" s="13"/>
      <c r="AG690" s="67"/>
      <c r="AH690" s="67"/>
      <c r="AI690" s="13"/>
      <c r="AJ690" s="1"/>
      <c r="AK690" s="13"/>
      <c r="AL690" s="1"/>
      <c r="AM690" s="13"/>
      <c r="AN690" s="13"/>
      <c r="AO690" s="13"/>
      <c r="AQ690" s="13"/>
      <c r="AR690" s="13"/>
      <c r="AS690" s="13"/>
      <c r="AT690" s="13"/>
      <c r="AU690" s="13"/>
      <c r="AW690" s="13"/>
      <c r="AY690" s="13"/>
      <c r="BA690" s="13"/>
      <c r="BC690" s="13"/>
      <c r="BE690" s="13"/>
      <c r="BI690" s="13"/>
      <c r="BK690" s="13"/>
    </row>
    <row r="691" spans="15:63" x14ac:dyDescent="0.25">
      <c r="O691" s="13"/>
      <c r="Q691" s="13"/>
      <c r="S691" s="13"/>
      <c r="U691" s="13"/>
      <c r="W691" s="20"/>
      <c r="Y691" s="13"/>
      <c r="AA691" s="13"/>
      <c r="AE691" s="13"/>
      <c r="AG691" s="67"/>
      <c r="AH691" s="67"/>
      <c r="AI691" s="13"/>
      <c r="AJ691" s="1"/>
      <c r="AK691" s="13"/>
      <c r="AL691" s="1"/>
      <c r="AM691" s="13"/>
      <c r="AN691" s="13"/>
      <c r="AO691" s="13"/>
      <c r="AQ691" s="13"/>
      <c r="AR691" s="13"/>
      <c r="AS691" s="13"/>
      <c r="AT691" s="13"/>
      <c r="AU691" s="13"/>
      <c r="AW691" s="13"/>
      <c r="AY691" s="13"/>
      <c r="BA691" s="13"/>
      <c r="BC691" s="13"/>
      <c r="BE691" s="13"/>
      <c r="BI691" s="13"/>
      <c r="BK691" s="13"/>
    </row>
    <row r="692" spans="15:63" x14ac:dyDescent="0.25">
      <c r="O692" s="13"/>
      <c r="Q692" s="13"/>
      <c r="S692" s="13"/>
      <c r="U692" s="13"/>
      <c r="W692" s="20"/>
      <c r="Y692" s="13"/>
      <c r="AA692" s="13"/>
      <c r="AE692" s="13"/>
      <c r="AG692" s="67"/>
      <c r="AH692" s="67"/>
      <c r="AI692" s="13"/>
      <c r="AJ692" s="1"/>
      <c r="AK692" s="13"/>
      <c r="AL692" s="1"/>
      <c r="AM692" s="13"/>
      <c r="AN692" s="13"/>
      <c r="AO692" s="13"/>
      <c r="AQ692" s="13"/>
      <c r="AR692" s="13"/>
      <c r="AS692" s="13"/>
      <c r="AT692" s="13"/>
      <c r="AU692" s="13"/>
      <c r="AW692" s="13"/>
      <c r="AY692" s="13"/>
      <c r="BA692" s="13"/>
      <c r="BC692" s="13"/>
      <c r="BE692" s="13"/>
      <c r="BI692" s="13"/>
      <c r="BK692" s="13"/>
    </row>
    <row r="693" spans="15:63" x14ac:dyDescent="0.25">
      <c r="O693" s="13"/>
      <c r="Q693" s="13"/>
      <c r="S693" s="13"/>
      <c r="U693" s="13"/>
      <c r="W693" s="20"/>
      <c r="Y693" s="13"/>
      <c r="AA693" s="13"/>
      <c r="AE693" s="13"/>
      <c r="AG693" s="67"/>
      <c r="AH693" s="67"/>
      <c r="AI693" s="13"/>
      <c r="AJ693" s="1"/>
      <c r="AK693" s="13"/>
      <c r="AL693" s="1"/>
      <c r="AM693" s="13"/>
      <c r="AN693" s="13"/>
      <c r="AO693" s="13"/>
      <c r="AQ693" s="13"/>
      <c r="AR693" s="13"/>
      <c r="AS693" s="13"/>
      <c r="AT693" s="13"/>
      <c r="AU693" s="13"/>
      <c r="AW693" s="13"/>
      <c r="AY693" s="13"/>
      <c r="BA693" s="13"/>
      <c r="BC693" s="13"/>
      <c r="BE693" s="13"/>
      <c r="BI693" s="13"/>
      <c r="BK693" s="13"/>
    </row>
    <row r="694" spans="15:63" x14ac:dyDescent="0.25">
      <c r="O694" s="13"/>
      <c r="Q694" s="13"/>
      <c r="S694" s="13"/>
      <c r="U694" s="13"/>
      <c r="W694" s="20"/>
      <c r="Y694" s="13"/>
      <c r="AA694" s="13"/>
      <c r="AE694" s="13"/>
      <c r="AG694" s="67"/>
      <c r="AH694" s="67"/>
      <c r="AI694" s="13"/>
      <c r="AJ694" s="1"/>
      <c r="AK694" s="13"/>
      <c r="AL694" s="1"/>
      <c r="AM694" s="13"/>
      <c r="AN694" s="13"/>
      <c r="AO694" s="13"/>
      <c r="AQ694" s="13"/>
      <c r="AR694" s="13"/>
      <c r="AS694" s="13"/>
      <c r="AT694" s="13"/>
      <c r="AU694" s="13"/>
      <c r="AW694" s="13"/>
      <c r="AY694" s="13"/>
      <c r="BA694" s="13"/>
      <c r="BC694" s="13"/>
      <c r="BE694" s="13"/>
      <c r="BI694" s="13"/>
      <c r="BK694" s="13"/>
    </row>
    <row r="695" spans="15:63" x14ac:dyDescent="0.25">
      <c r="O695" s="13"/>
      <c r="Q695" s="13"/>
      <c r="S695" s="13"/>
      <c r="U695" s="13"/>
      <c r="W695" s="20"/>
      <c r="Y695" s="13"/>
      <c r="AA695" s="13"/>
      <c r="AE695" s="13"/>
      <c r="AG695" s="67"/>
      <c r="AH695" s="67"/>
      <c r="AI695" s="13"/>
      <c r="AJ695" s="1"/>
      <c r="AK695" s="13"/>
      <c r="AL695" s="1"/>
      <c r="AM695" s="13"/>
      <c r="AN695" s="13"/>
      <c r="AO695" s="13"/>
      <c r="AQ695" s="13"/>
      <c r="AR695" s="13"/>
      <c r="AS695" s="13"/>
      <c r="AT695" s="13"/>
      <c r="AU695" s="13"/>
      <c r="AW695" s="13"/>
      <c r="AY695" s="13"/>
      <c r="BA695" s="13"/>
      <c r="BC695" s="13"/>
      <c r="BE695" s="13"/>
      <c r="BI695" s="13"/>
      <c r="BK695" s="13"/>
    </row>
    <row r="696" spans="15:63" x14ac:dyDescent="0.25">
      <c r="O696" s="13"/>
      <c r="Q696" s="13"/>
      <c r="S696" s="13"/>
      <c r="U696" s="13"/>
      <c r="W696" s="20"/>
      <c r="Y696" s="13"/>
      <c r="AA696" s="13"/>
      <c r="AE696" s="13"/>
      <c r="AG696" s="67"/>
      <c r="AH696" s="67"/>
      <c r="AI696" s="13"/>
      <c r="AJ696" s="1"/>
      <c r="AK696" s="13"/>
      <c r="AL696" s="1"/>
      <c r="AM696" s="13"/>
      <c r="AN696" s="13"/>
      <c r="AO696" s="13"/>
      <c r="AQ696" s="13"/>
      <c r="AR696" s="13"/>
      <c r="AS696" s="13"/>
      <c r="AT696" s="13"/>
      <c r="AU696" s="13"/>
      <c r="AW696" s="13"/>
      <c r="AY696" s="13"/>
      <c r="BA696" s="13"/>
      <c r="BC696" s="13"/>
      <c r="BE696" s="13"/>
      <c r="BI696" s="13"/>
      <c r="BK696" s="13"/>
    </row>
    <row r="697" spans="15:63" x14ac:dyDescent="0.25">
      <c r="O697" s="13"/>
      <c r="Q697" s="13"/>
      <c r="S697" s="13"/>
      <c r="U697" s="13"/>
      <c r="W697" s="20"/>
      <c r="Y697" s="13"/>
      <c r="AA697" s="13"/>
      <c r="AE697" s="13"/>
      <c r="AG697" s="67"/>
      <c r="AH697" s="67"/>
      <c r="AI697" s="13"/>
      <c r="AJ697" s="1"/>
      <c r="AK697" s="13"/>
      <c r="AL697" s="1"/>
      <c r="AM697" s="13"/>
      <c r="AN697" s="13"/>
      <c r="AO697" s="13"/>
      <c r="AQ697" s="13"/>
      <c r="AR697" s="13"/>
      <c r="AS697" s="13"/>
      <c r="AT697" s="13"/>
      <c r="AU697" s="13"/>
      <c r="AW697" s="13"/>
      <c r="AY697" s="13"/>
      <c r="BA697" s="13"/>
      <c r="BC697" s="13"/>
      <c r="BE697" s="13"/>
      <c r="BI697" s="13"/>
      <c r="BK697" s="13"/>
    </row>
    <row r="698" spans="15:63" x14ac:dyDescent="0.25">
      <c r="O698" s="13"/>
      <c r="Q698" s="13"/>
      <c r="S698" s="13"/>
      <c r="U698" s="13"/>
      <c r="W698" s="20"/>
      <c r="Y698" s="13"/>
      <c r="AA698" s="13"/>
      <c r="AE698" s="13"/>
      <c r="AG698" s="67"/>
      <c r="AH698" s="67"/>
      <c r="AI698" s="13"/>
      <c r="AJ698" s="1"/>
      <c r="AK698" s="13"/>
      <c r="AL698" s="1"/>
      <c r="AM698" s="13"/>
      <c r="AN698" s="13"/>
      <c r="AO698" s="13"/>
      <c r="AQ698" s="13"/>
      <c r="AR698" s="13"/>
      <c r="AS698" s="13"/>
      <c r="AT698" s="13"/>
      <c r="AU698" s="13"/>
      <c r="AW698" s="13"/>
      <c r="AY698" s="13"/>
      <c r="BA698" s="13"/>
      <c r="BC698" s="13"/>
      <c r="BE698" s="13"/>
      <c r="BI698" s="13"/>
      <c r="BK698" s="13"/>
    </row>
    <row r="699" spans="15:63" x14ac:dyDescent="0.25">
      <c r="O699" s="13"/>
      <c r="Q699" s="13"/>
      <c r="S699" s="13"/>
      <c r="U699" s="13"/>
      <c r="W699" s="20"/>
      <c r="Y699" s="13"/>
      <c r="AA699" s="13"/>
      <c r="AE699" s="13"/>
      <c r="AG699" s="67"/>
      <c r="AH699" s="67"/>
      <c r="AI699" s="13"/>
      <c r="AJ699" s="1"/>
      <c r="AK699" s="13"/>
      <c r="AL699" s="1"/>
      <c r="AM699" s="13"/>
      <c r="AN699" s="13"/>
      <c r="AO699" s="13"/>
      <c r="AQ699" s="13"/>
      <c r="AR699" s="13"/>
      <c r="AS699" s="13"/>
      <c r="AT699" s="13"/>
      <c r="AU699" s="13"/>
      <c r="AW699" s="13"/>
      <c r="AY699" s="13"/>
      <c r="BA699" s="13"/>
      <c r="BC699" s="13"/>
      <c r="BE699" s="13"/>
      <c r="BI699" s="13"/>
      <c r="BK699" s="13"/>
    </row>
    <row r="700" spans="15:63" x14ac:dyDescent="0.25">
      <c r="O700" s="13"/>
      <c r="Q700" s="13"/>
      <c r="S700" s="13"/>
      <c r="U700" s="13"/>
      <c r="W700" s="20"/>
      <c r="Y700" s="13"/>
      <c r="AA700" s="13"/>
      <c r="AE700" s="13"/>
      <c r="AG700" s="67"/>
      <c r="AH700" s="67"/>
      <c r="AI700" s="13"/>
      <c r="AJ700" s="1"/>
      <c r="AK700" s="13"/>
      <c r="AL700" s="1"/>
      <c r="AM700" s="13"/>
      <c r="AN700" s="13"/>
      <c r="AO700" s="13"/>
      <c r="AQ700" s="13"/>
      <c r="AR700" s="13"/>
      <c r="AS700" s="13"/>
      <c r="AT700" s="13"/>
      <c r="AU700" s="13"/>
      <c r="AW700" s="13"/>
      <c r="AY700" s="13"/>
      <c r="BA700" s="13"/>
      <c r="BC700" s="13"/>
      <c r="BE700" s="13"/>
      <c r="BI700" s="13"/>
      <c r="BK700" s="13"/>
    </row>
    <row r="701" spans="15:63" x14ac:dyDescent="0.25">
      <c r="O701" s="13"/>
      <c r="Q701" s="13"/>
      <c r="S701" s="13"/>
      <c r="U701" s="13"/>
      <c r="W701" s="20"/>
      <c r="Y701" s="13"/>
      <c r="AA701" s="13"/>
      <c r="AE701" s="13"/>
      <c r="AG701" s="67"/>
      <c r="AH701" s="67"/>
      <c r="AI701" s="13"/>
      <c r="AJ701" s="1"/>
      <c r="AK701" s="13"/>
      <c r="AL701" s="1"/>
      <c r="AM701" s="13"/>
      <c r="AN701" s="13"/>
      <c r="AO701" s="13"/>
      <c r="AQ701" s="13"/>
      <c r="AR701" s="13"/>
      <c r="AS701" s="13"/>
      <c r="AT701" s="13"/>
      <c r="AU701" s="13"/>
      <c r="AW701" s="13"/>
      <c r="AY701" s="13"/>
      <c r="BA701" s="13"/>
      <c r="BC701" s="13"/>
      <c r="BE701" s="13"/>
      <c r="BI701" s="13"/>
      <c r="BK701" s="13"/>
    </row>
    <row r="702" spans="15:63" x14ac:dyDescent="0.25">
      <c r="O702" s="13"/>
      <c r="Q702" s="13"/>
      <c r="S702" s="13"/>
      <c r="U702" s="13"/>
      <c r="W702" s="20"/>
      <c r="Y702" s="13"/>
      <c r="AA702" s="13"/>
      <c r="AE702" s="13"/>
      <c r="AG702" s="67"/>
      <c r="AH702" s="67"/>
      <c r="AI702" s="13"/>
      <c r="AJ702" s="1"/>
      <c r="AK702" s="13"/>
      <c r="AL702" s="1"/>
      <c r="AM702" s="13"/>
      <c r="AN702" s="13"/>
      <c r="AO702" s="13"/>
      <c r="AQ702" s="13"/>
      <c r="AR702" s="13"/>
      <c r="AS702" s="13"/>
      <c r="AT702" s="13"/>
      <c r="AU702" s="13"/>
      <c r="AW702" s="13"/>
      <c r="AY702" s="13"/>
      <c r="BA702" s="13"/>
      <c r="BC702" s="13"/>
      <c r="BE702" s="13"/>
      <c r="BI702" s="13"/>
      <c r="BK702" s="13"/>
    </row>
    <row r="703" spans="15:63" x14ac:dyDescent="0.25">
      <c r="O703" s="13"/>
      <c r="Q703" s="13"/>
      <c r="S703" s="13"/>
      <c r="U703" s="13"/>
      <c r="W703" s="20"/>
      <c r="Y703" s="13"/>
      <c r="AA703" s="13"/>
      <c r="AE703" s="13"/>
      <c r="AG703" s="67"/>
      <c r="AH703" s="67"/>
      <c r="AI703" s="13"/>
      <c r="AJ703" s="1"/>
      <c r="AK703" s="13"/>
      <c r="AL703" s="1"/>
      <c r="AM703" s="13"/>
      <c r="AN703" s="13"/>
      <c r="AO703" s="13"/>
      <c r="AQ703" s="13"/>
      <c r="AR703" s="13"/>
      <c r="AS703" s="13"/>
      <c r="AT703" s="13"/>
      <c r="AU703" s="13"/>
      <c r="AW703" s="13"/>
      <c r="AY703" s="13"/>
      <c r="BA703" s="13"/>
      <c r="BC703" s="13"/>
      <c r="BE703" s="13"/>
      <c r="BI703" s="13"/>
      <c r="BK703" s="13"/>
    </row>
    <row r="704" spans="15:63" x14ac:dyDescent="0.25">
      <c r="O704" s="13"/>
      <c r="Q704" s="13"/>
      <c r="S704" s="13"/>
      <c r="U704" s="13"/>
      <c r="W704" s="20"/>
      <c r="Y704" s="13"/>
      <c r="AA704" s="13"/>
      <c r="AE704" s="13"/>
      <c r="AG704" s="67"/>
      <c r="AH704" s="67"/>
      <c r="AI704" s="13"/>
      <c r="AJ704" s="1"/>
      <c r="AK704" s="13"/>
      <c r="AL704" s="1"/>
      <c r="AM704" s="13"/>
      <c r="AN704" s="13"/>
      <c r="AO704" s="13"/>
      <c r="AQ704" s="13"/>
      <c r="AR704" s="13"/>
      <c r="AS704" s="13"/>
      <c r="AT704" s="13"/>
      <c r="AU704" s="13"/>
      <c r="AW704" s="13"/>
      <c r="AY704" s="13"/>
      <c r="BA704" s="13"/>
      <c r="BC704" s="13"/>
      <c r="BE704" s="13"/>
      <c r="BI704" s="13"/>
      <c r="BK704" s="13"/>
    </row>
    <row r="705" spans="15:63" x14ac:dyDescent="0.25">
      <c r="O705" s="13"/>
      <c r="Q705" s="13"/>
      <c r="S705" s="13"/>
      <c r="U705" s="13"/>
      <c r="W705" s="20"/>
      <c r="Y705" s="13"/>
      <c r="AA705" s="13"/>
      <c r="AE705" s="13"/>
      <c r="AG705" s="67"/>
      <c r="AH705" s="67"/>
      <c r="AI705" s="13"/>
      <c r="AJ705" s="1"/>
      <c r="AK705" s="13"/>
      <c r="AL705" s="1"/>
      <c r="AM705" s="13"/>
      <c r="AN705" s="13"/>
      <c r="AO705" s="13"/>
      <c r="AQ705" s="13"/>
      <c r="AR705" s="13"/>
      <c r="AS705" s="13"/>
      <c r="AT705" s="13"/>
      <c r="AU705" s="13"/>
      <c r="AW705" s="13"/>
      <c r="AY705" s="13"/>
      <c r="BA705" s="13"/>
      <c r="BC705" s="13"/>
      <c r="BE705" s="13"/>
      <c r="BI705" s="13"/>
      <c r="BK705" s="13"/>
    </row>
    <row r="706" spans="15:63" x14ac:dyDescent="0.25">
      <c r="O706" s="13"/>
      <c r="Q706" s="13"/>
      <c r="S706" s="13"/>
      <c r="U706" s="13"/>
      <c r="W706" s="20"/>
      <c r="Y706" s="13"/>
      <c r="AA706" s="13"/>
      <c r="AE706" s="13"/>
      <c r="AG706" s="67"/>
      <c r="AH706" s="67"/>
      <c r="AI706" s="13"/>
      <c r="AJ706" s="1"/>
      <c r="AK706" s="13"/>
      <c r="AL706" s="1"/>
      <c r="AM706" s="13"/>
      <c r="AN706" s="13"/>
      <c r="AO706" s="13"/>
      <c r="AQ706" s="13"/>
      <c r="AR706" s="13"/>
      <c r="AS706" s="13"/>
      <c r="AT706" s="13"/>
      <c r="AU706" s="13"/>
      <c r="AW706" s="13"/>
      <c r="AY706" s="13"/>
      <c r="BA706" s="13"/>
      <c r="BC706" s="13"/>
      <c r="BE706" s="13"/>
      <c r="BI706" s="13"/>
      <c r="BK706" s="13"/>
    </row>
    <row r="707" spans="15:63" x14ac:dyDescent="0.25">
      <c r="O707" s="13"/>
      <c r="Q707" s="13"/>
      <c r="S707" s="13"/>
      <c r="U707" s="13"/>
      <c r="W707" s="20"/>
      <c r="Y707" s="13"/>
      <c r="AA707" s="13"/>
      <c r="AE707" s="13"/>
      <c r="AG707" s="67"/>
      <c r="AH707" s="67"/>
      <c r="AI707" s="13"/>
      <c r="AJ707" s="1"/>
      <c r="AK707" s="13"/>
      <c r="AL707" s="1"/>
      <c r="AM707" s="13"/>
      <c r="AN707" s="13"/>
      <c r="AO707" s="13"/>
      <c r="AQ707" s="13"/>
      <c r="AR707" s="13"/>
      <c r="AS707" s="13"/>
      <c r="AT707" s="13"/>
      <c r="AU707" s="13"/>
      <c r="AW707" s="13"/>
      <c r="AY707" s="13"/>
      <c r="BA707" s="13"/>
      <c r="BC707" s="13"/>
      <c r="BE707" s="13"/>
      <c r="BI707" s="13"/>
      <c r="BK707" s="13"/>
    </row>
    <row r="708" spans="15:63" x14ac:dyDescent="0.25">
      <c r="O708" s="13"/>
      <c r="Q708" s="13"/>
      <c r="S708" s="13"/>
      <c r="U708" s="13"/>
      <c r="W708" s="20"/>
      <c r="Y708" s="13"/>
      <c r="AA708" s="13"/>
      <c r="AE708" s="13"/>
      <c r="AG708" s="67"/>
      <c r="AH708" s="67"/>
      <c r="AI708" s="13"/>
      <c r="AJ708" s="1"/>
      <c r="AK708" s="13"/>
      <c r="AL708" s="1"/>
      <c r="AM708" s="13"/>
      <c r="AN708" s="13"/>
      <c r="AO708" s="13"/>
      <c r="AQ708" s="13"/>
      <c r="AR708" s="13"/>
      <c r="AS708" s="13"/>
      <c r="AT708" s="13"/>
      <c r="AU708" s="13"/>
      <c r="AW708" s="13"/>
      <c r="AY708" s="13"/>
      <c r="BA708" s="13"/>
      <c r="BC708" s="13"/>
      <c r="BE708" s="13"/>
      <c r="BI708" s="13"/>
      <c r="BK708" s="13"/>
    </row>
    <row r="709" spans="15:63" x14ac:dyDescent="0.25">
      <c r="O709" s="13"/>
      <c r="Q709" s="13"/>
      <c r="S709" s="13"/>
      <c r="U709" s="13"/>
      <c r="W709" s="20"/>
      <c r="Y709" s="13"/>
      <c r="AA709" s="13"/>
      <c r="AE709" s="13"/>
      <c r="AG709" s="67"/>
      <c r="AH709" s="67"/>
      <c r="AI709" s="13"/>
      <c r="AJ709" s="1"/>
      <c r="AK709" s="13"/>
      <c r="AL709" s="1"/>
      <c r="AM709" s="13"/>
      <c r="AN709" s="13"/>
      <c r="AO709" s="13"/>
      <c r="AQ709" s="13"/>
      <c r="AR709" s="13"/>
      <c r="AS709" s="13"/>
      <c r="AT709" s="13"/>
      <c r="AU709" s="13"/>
      <c r="AW709" s="13"/>
      <c r="AY709" s="13"/>
      <c r="BA709" s="13"/>
      <c r="BC709" s="13"/>
      <c r="BE709" s="13"/>
      <c r="BI709" s="13"/>
      <c r="BK709" s="13"/>
    </row>
    <row r="710" spans="15:63" x14ac:dyDescent="0.25">
      <c r="O710" s="13"/>
      <c r="Q710" s="13"/>
      <c r="S710" s="13"/>
      <c r="U710" s="13"/>
      <c r="W710" s="20"/>
      <c r="Y710" s="13"/>
      <c r="AA710" s="13"/>
      <c r="AE710" s="13"/>
      <c r="AG710" s="67"/>
      <c r="AH710" s="67"/>
      <c r="AI710" s="13"/>
      <c r="AJ710" s="1"/>
      <c r="AK710" s="13"/>
      <c r="AL710" s="1"/>
      <c r="AM710" s="13"/>
      <c r="AN710" s="13"/>
      <c r="AO710" s="13"/>
      <c r="AQ710" s="13"/>
      <c r="AR710" s="13"/>
      <c r="AS710" s="13"/>
      <c r="AT710" s="13"/>
      <c r="AU710" s="13"/>
      <c r="AW710" s="13"/>
      <c r="AY710" s="13"/>
      <c r="BA710" s="13"/>
      <c r="BC710" s="13"/>
      <c r="BE710" s="13"/>
      <c r="BI710" s="13"/>
      <c r="BK710" s="13"/>
    </row>
    <row r="711" spans="15:63" x14ac:dyDescent="0.25">
      <c r="O711" s="13"/>
      <c r="Q711" s="13"/>
      <c r="S711" s="13"/>
      <c r="U711" s="13"/>
      <c r="W711" s="20"/>
      <c r="Y711" s="13"/>
      <c r="AA711" s="13"/>
      <c r="AE711" s="13"/>
      <c r="AG711" s="67"/>
      <c r="AH711" s="67"/>
      <c r="AI711" s="13"/>
      <c r="AJ711" s="1"/>
      <c r="AK711" s="13"/>
      <c r="AL711" s="1"/>
      <c r="AM711" s="13"/>
      <c r="AN711" s="13"/>
      <c r="AO711" s="13"/>
      <c r="AQ711" s="13"/>
      <c r="AR711" s="13"/>
      <c r="AS711" s="13"/>
      <c r="AT711" s="13"/>
      <c r="AU711" s="13"/>
      <c r="AW711" s="13"/>
      <c r="AY711" s="13"/>
      <c r="BA711" s="13"/>
      <c r="BC711" s="13"/>
      <c r="BE711" s="13"/>
      <c r="BI711" s="13"/>
      <c r="BK711" s="13"/>
    </row>
    <row r="712" spans="15:63" x14ac:dyDescent="0.25">
      <c r="O712" s="13"/>
      <c r="Q712" s="13"/>
      <c r="S712" s="13"/>
      <c r="U712" s="13"/>
      <c r="W712" s="20"/>
      <c r="Y712" s="13"/>
      <c r="AA712" s="13"/>
      <c r="AE712" s="13"/>
      <c r="AG712" s="67"/>
      <c r="AH712" s="67"/>
      <c r="AI712" s="13"/>
      <c r="AJ712" s="1"/>
      <c r="AK712" s="13"/>
      <c r="AL712" s="1"/>
      <c r="AM712" s="13"/>
      <c r="AN712" s="13"/>
      <c r="AO712" s="13"/>
      <c r="AQ712" s="13"/>
      <c r="AR712" s="13"/>
      <c r="AS712" s="13"/>
      <c r="AT712" s="13"/>
      <c r="AU712" s="13"/>
      <c r="AW712" s="13"/>
      <c r="AY712" s="13"/>
      <c r="BA712" s="13"/>
      <c r="BC712" s="13"/>
      <c r="BE712" s="13"/>
      <c r="BI712" s="13"/>
      <c r="BK712" s="13"/>
    </row>
    <row r="713" spans="15:63" x14ac:dyDescent="0.25">
      <c r="O713" s="13"/>
      <c r="Q713" s="13"/>
      <c r="S713" s="13"/>
      <c r="U713" s="13"/>
      <c r="W713" s="20"/>
      <c r="Y713" s="13"/>
      <c r="AA713" s="13"/>
      <c r="AE713" s="13"/>
      <c r="AG713" s="67"/>
      <c r="AH713" s="67"/>
      <c r="AI713" s="13"/>
      <c r="AJ713" s="1"/>
      <c r="AK713" s="13"/>
      <c r="AL713" s="1"/>
      <c r="AM713" s="13"/>
      <c r="AN713" s="13"/>
      <c r="AO713" s="13"/>
      <c r="AQ713" s="13"/>
      <c r="AR713" s="13"/>
      <c r="AS713" s="13"/>
      <c r="AT713" s="13"/>
      <c r="AU713" s="13"/>
      <c r="AW713" s="13"/>
      <c r="AY713" s="13"/>
      <c r="BA713" s="13"/>
      <c r="BC713" s="13"/>
      <c r="BE713" s="13"/>
      <c r="BI713" s="13"/>
      <c r="BK713" s="13"/>
    </row>
    <row r="714" spans="15:63" x14ac:dyDescent="0.25">
      <c r="O714" s="13"/>
      <c r="Q714" s="13"/>
      <c r="S714" s="13"/>
      <c r="U714" s="13"/>
      <c r="W714" s="20"/>
      <c r="Y714" s="13"/>
      <c r="AA714" s="13"/>
      <c r="AE714" s="13"/>
      <c r="AG714" s="67"/>
      <c r="AH714" s="67"/>
      <c r="AI714" s="13"/>
      <c r="AJ714" s="1"/>
      <c r="AK714" s="13"/>
      <c r="AL714" s="1"/>
      <c r="AM714" s="13"/>
      <c r="AN714" s="13"/>
      <c r="AO714" s="13"/>
      <c r="AQ714" s="13"/>
      <c r="AR714" s="13"/>
      <c r="AS714" s="13"/>
      <c r="AT714" s="13"/>
      <c r="AU714" s="13"/>
      <c r="AW714" s="13"/>
      <c r="AY714" s="13"/>
      <c r="BA714" s="13"/>
      <c r="BC714" s="13"/>
      <c r="BE714" s="13"/>
      <c r="BI714" s="13"/>
      <c r="BK714" s="13"/>
    </row>
    <row r="715" spans="15:63" x14ac:dyDescent="0.25">
      <c r="O715" s="13"/>
      <c r="Q715" s="13"/>
      <c r="S715" s="13"/>
      <c r="U715" s="13"/>
      <c r="W715" s="20"/>
      <c r="Y715" s="13"/>
      <c r="AA715" s="13"/>
      <c r="AE715" s="13"/>
      <c r="AG715" s="67"/>
      <c r="AH715" s="67"/>
      <c r="AI715" s="13"/>
      <c r="AJ715" s="1"/>
      <c r="AK715" s="13"/>
      <c r="AL715" s="1"/>
      <c r="AM715" s="13"/>
      <c r="AN715" s="13"/>
      <c r="AO715" s="13"/>
      <c r="AQ715" s="13"/>
      <c r="AR715" s="13"/>
      <c r="AS715" s="13"/>
      <c r="AT715" s="13"/>
      <c r="AU715" s="13"/>
      <c r="AW715" s="13"/>
      <c r="AY715" s="13"/>
      <c r="BA715" s="13"/>
      <c r="BC715" s="13"/>
      <c r="BE715" s="13"/>
      <c r="BI715" s="13"/>
      <c r="BK715" s="13"/>
    </row>
    <row r="716" spans="15:63" x14ac:dyDescent="0.25">
      <c r="O716" s="13"/>
      <c r="Q716" s="13"/>
      <c r="S716" s="13"/>
      <c r="U716" s="13"/>
      <c r="W716" s="20"/>
      <c r="Y716" s="13"/>
      <c r="AA716" s="13"/>
      <c r="AE716" s="13"/>
      <c r="AG716" s="67"/>
      <c r="AH716" s="67"/>
      <c r="AI716" s="13"/>
      <c r="AJ716" s="1"/>
      <c r="AK716" s="13"/>
      <c r="AL716" s="1"/>
      <c r="AM716" s="13"/>
      <c r="AN716" s="13"/>
      <c r="AO716" s="13"/>
      <c r="AQ716" s="13"/>
      <c r="AR716" s="13"/>
      <c r="AS716" s="13"/>
      <c r="AT716" s="13"/>
      <c r="AU716" s="13"/>
      <c r="AW716" s="13"/>
      <c r="AY716" s="13"/>
      <c r="BA716" s="13"/>
      <c r="BC716" s="13"/>
      <c r="BE716" s="13"/>
      <c r="BI716" s="13"/>
      <c r="BK716" s="13"/>
    </row>
    <row r="717" spans="15:63" x14ac:dyDescent="0.25">
      <c r="O717" s="13"/>
      <c r="Q717" s="13"/>
      <c r="S717" s="13"/>
      <c r="U717" s="13"/>
      <c r="W717" s="20"/>
      <c r="Y717" s="13"/>
      <c r="AA717" s="13"/>
      <c r="AE717" s="13"/>
      <c r="AG717" s="67"/>
      <c r="AH717" s="67"/>
      <c r="AI717" s="13"/>
      <c r="AJ717" s="1"/>
      <c r="AK717" s="13"/>
      <c r="AL717" s="1"/>
      <c r="AM717" s="13"/>
      <c r="AN717" s="13"/>
      <c r="AO717" s="13"/>
      <c r="AQ717" s="13"/>
      <c r="AR717" s="13"/>
      <c r="AS717" s="13"/>
      <c r="AT717" s="13"/>
      <c r="AU717" s="13"/>
      <c r="AW717" s="13"/>
      <c r="AY717" s="13"/>
      <c r="BA717" s="13"/>
      <c r="BC717" s="13"/>
      <c r="BE717" s="13"/>
      <c r="BI717" s="13"/>
      <c r="BK717" s="13"/>
    </row>
    <row r="718" spans="15:63" x14ac:dyDescent="0.25">
      <c r="O718" s="13"/>
      <c r="Q718" s="13"/>
      <c r="S718" s="13"/>
      <c r="U718" s="13"/>
      <c r="W718" s="20"/>
      <c r="Y718" s="13"/>
      <c r="AA718" s="13"/>
      <c r="AE718" s="13"/>
      <c r="AG718" s="67"/>
      <c r="AH718" s="67"/>
      <c r="AI718" s="13"/>
      <c r="AJ718" s="1"/>
      <c r="AK718" s="13"/>
      <c r="AL718" s="1"/>
      <c r="AM718" s="13"/>
      <c r="AN718" s="13"/>
      <c r="AO718" s="13"/>
      <c r="AQ718" s="13"/>
      <c r="AR718" s="13"/>
      <c r="AS718" s="13"/>
      <c r="AT718" s="13"/>
      <c r="AU718" s="13"/>
      <c r="AW718" s="13"/>
      <c r="AY718" s="13"/>
      <c r="BA718" s="13"/>
      <c r="BC718" s="13"/>
      <c r="BE718" s="13"/>
      <c r="BI718" s="13"/>
      <c r="BK718" s="13"/>
    </row>
    <row r="719" spans="15:63" x14ac:dyDescent="0.25">
      <c r="O719" s="13"/>
      <c r="Q719" s="13"/>
      <c r="S719" s="13"/>
      <c r="U719" s="13"/>
      <c r="W719" s="20"/>
      <c r="Y719" s="13"/>
      <c r="AA719" s="13"/>
      <c r="AE719" s="13"/>
      <c r="AG719" s="67"/>
      <c r="AH719" s="67"/>
      <c r="AI719" s="13"/>
      <c r="AJ719" s="1"/>
      <c r="AK719" s="13"/>
      <c r="AL719" s="1"/>
      <c r="AM719" s="13"/>
      <c r="AN719" s="13"/>
      <c r="AO719" s="13"/>
      <c r="AQ719" s="13"/>
      <c r="AR719" s="13"/>
      <c r="AS719" s="13"/>
      <c r="AT719" s="13"/>
      <c r="AU719" s="13"/>
      <c r="AW719" s="13"/>
      <c r="AY719" s="13"/>
      <c r="BA719" s="13"/>
      <c r="BC719" s="13"/>
      <c r="BE719" s="13"/>
      <c r="BI719" s="13"/>
      <c r="BK719" s="13"/>
    </row>
    <row r="720" spans="15:63" x14ac:dyDescent="0.25">
      <c r="O720" s="13"/>
      <c r="Q720" s="13"/>
      <c r="S720" s="13"/>
      <c r="U720" s="13"/>
      <c r="W720" s="20"/>
      <c r="Y720" s="13"/>
      <c r="AA720" s="13"/>
      <c r="AE720" s="13"/>
      <c r="AG720" s="67"/>
      <c r="AH720" s="67"/>
      <c r="AI720" s="13"/>
      <c r="AJ720" s="1"/>
      <c r="AK720" s="13"/>
      <c r="AL720" s="1"/>
      <c r="AM720" s="13"/>
      <c r="AN720" s="13"/>
      <c r="AO720" s="13"/>
      <c r="AQ720" s="13"/>
      <c r="AR720" s="13"/>
      <c r="AS720" s="13"/>
      <c r="AT720" s="13"/>
      <c r="AU720" s="13"/>
      <c r="AW720" s="13"/>
      <c r="AY720" s="13"/>
      <c r="BA720" s="13"/>
      <c r="BC720" s="13"/>
      <c r="BE720" s="13"/>
      <c r="BI720" s="13"/>
      <c r="BK720" s="13"/>
    </row>
    <row r="721" spans="15:63" x14ac:dyDescent="0.25">
      <c r="O721" s="13"/>
      <c r="Q721" s="13"/>
      <c r="S721" s="13"/>
      <c r="U721" s="13"/>
      <c r="W721" s="20"/>
      <c r="Y721" s="13"/>
      <c r="AA721" s="13"/>
      <c r="AE721" s="13"/>
      <c r="AG721" s="67"/>
      <c r="AH721" s="67"/>
      <c r="AI721" s="13"/>
      <c r="AJ721" s="1"/>
      <c r="AK721" s="13"/>
      <c r="AL721" s="1"/>
      <c r="AM721" s="13"/>
      <c r="AN721" s="13"/>
      <c r="AO721" s="13"/>
      <c r="AQ721" s="13"/>
      <c r="AR721" s="13"/>
      <c r="AS721" s="13"/>
      <c r="AT721" s="13"/>
      <c r="AU721" s="13"/>
      <c r="AW721" s="13"/>
      <c r="AY721" s="13"/>
      <c r="BA721" s="13"/>
      <c r="BC721" s="13"/>
      <c r="BE721" s="13"/>
      <c r="BI721" s="13"/>
      <c r="BK721" s="13"/>
    </row>
    <row r="722" spans="15:63" x14ac:dyDescent="0.25">
      <c r="O722" s="13"/>
      <c r="Q722" s="13"/>
      <c r="S722" s="13"/>
      <c r="U722" s="13"/>
      <c r="W722" s="20"/>
      <c r="Y722" s="13"/>
      <c r="AA722" s="13"/>
      <c r="AE722" s="13"/>
      <c r="AG722" s="67"/>
      <c r="AH722" s="67"/>
      <c r="AI722" s="13"/>
      <c r="AJ722" s="1"/>
      <c r="AK722" s="13"/>
      <c r="AL722" s="1"/>
      <c r="AM722" s="13"/>
      <c r="AN722" s="13"/>
      <c r="AO722" s="13"/>
      <c r="AQ722" s="13"/>
      <c r="AR722" s="13"/>
      <c r="AS722" s="13"/>
      <c r="AT722" s="13"/>
      <c r="AU722" s="13"/>
      <c r="AW722" s="13"/>
      <c r="AY722" s="13"/>
      <c r="BA722" s="13"/>
      <c r="BC722" s="13"/>
      <c r="BE722" s="13"/>
      <c r="BI722" s="13"/>
      <c r="BK722" s="13"/>
    </row>
    <row r="723" spans="15:63" x14ac:dyDescent="0.25">
      <c r="O723" s="13"/>
      <c r="Q723" s="13"/>
      <c r="S723" s="13"/>
      <c r="U723" s="13"/>
      <c r="W723" s="20"/>
      <c r="Y723" s="13"/>
      <c r="AA723" s="13"/>
      <c r="AE723" s="13"/>
      <c r="AG723" s="67"/>
      <c r="AH723" s="67"/>
      <c r="AI723" s="13"/>
      <c r="AJ723" s="1"/>
      <c r="AK723" s="13"/>
      <c r="AL723" s="1"/>
      <c r="AM723" s="13"/>
      <c r="AN723" s="13"/>
      <c r="AO723" s="13"/>
      <c r="AQ723" s="13"/>
      <c r="AR723" s="13"/>
      <c r="AS723" s="13"/>
      <c r="AT723" s="13"/>
      <c r="AU723" s="13"/>
      <c r="AW723" s="13"/>
      <c r="AY723" s="13"/>
      <c r="BA723" s="13"/>
      <c r="BC723" s="13"/>
      <c r="BE723" s="13"/>
      <c r="BI723" s="13"/>
      <c r="BK723" s="13"/>
    </row>
    <row r="724" spans="15:63" x14ac:dyDescent="0.25">
      <c r="O724" s="13"/>
      <c r="Q724" s="13"/>
      <c r="S724" s="13"/>
      <c r="U724" s="13"/>
      <c r="W724" s="20"/>
      <c r="Y724" s="13"/>
      <c r="AA724" s="13"/>
      <c r="AE724" s="13"/>
      <c r="AG724" s="67"/>
      <c r="AH724" s="67"/>
      <c r="AI724" s="13"/>
      <c r="AJ724" s="1"/>
      <c r="AK724" s="13"/>
      <c r="AL724" s="1"/>
      <c r="AM724" s="13"/>
      <c r="AN724" s="13"/>
      <c r="AO724" s="13"/>
      <c r="AQ724" s="13"/>
      <c r="AR724" s="13"/>
      <c r="AS724" s="13"/>
      <c r="AT724" s="13"/>
      <c r="AU724" s="13"/>
      <c r="AW724" s="13"/>
      <c r="AY724" s="13"/>
      <c r="BA724" s="13"/>
      <c r="BC724" s="13"/>
      <c r="BE724" s="13"/>
      <c r="BI724" s="13"/>
      <c r="BK724" s="13"/>
    </row>
    <row r="725" spans="15:63" x14ac:dyDescent="0.25">
      <c r="O725" s="13"/>
      <c r="Q725" s="13"/>
      <c r="S725" s="13"/>
      <c r="U725" s="13"/>
      <c r="W725" s="20"/>
      <c r="Y725" s="13"/>
      <c r="AA725" s="13"/>
      <c r="AE725" s="13"/>
      <c r="AG725" s="67"/>
      <c r="AH725" s="67"/>
      <c r="AI725" s="13"/>
      <c r="AJ725" s="1"/>
      <c r="AK725" s="13"/>
      <c r="AL725" s="1"/>
      <c r="AM725" s="13"/>
      <c r="AN725" s="13"/>
      <c r="AO725" s="13"/>
      <c r="AQ725" s="13"/>
      <c r="AR725" s="13"/>
      <c r="AS725" s="13"/>
      <c r="AT725" s="13"/>
      <c r="AU725" s="13"/>
      <c r="AW725" s="13"/>
      <c r="AY725" s="13"/>
      <c r="BA725" s="13"/>
      <c r="BC725" s="13"/>
      <c r="BE725" s="13"/>
      <c r="BI725" s="13"/>
      <c r="BK725" s="13"/>
    </row>
    <row r="726" spans="15:63" x14ac:dyDescent="0.25">
      <c r="O726" s="13"/>
      <c r="Q726" s="13"/>
      <c r="S726" s="13"/>
      <c r="U726" s="13"/>
      <c r="W726" s="20"/>
      <c r="Y726" s="13"/>
      <c r="AA726" s="13"/>
      <c r="AE726" s="13"/>
      <c r="AG726" s="67"/>
      <c r="AH726" s="67"/>
      <c r="AI726" s="13"/>
      <c r="AJ726" s="1"/>
      <c r="AK726" s="13"/>
      <c r="AL726" s="1"/>
      <c r="AM726" s="13"/>
      <c r="AN726" s="13"/>
      <c r="AO726" s="13"/>
      <c r="AQ726" s="13"/>
      <c r="AR726" s="13"/>
      <c r="AS726" s="13"/>
      <c r="AT726" s="13"/>
      <c r="AU726" s="13"/>
      <c r="AW726" s="13"/>
      <c r="AY726" s="13"/>
      <c r="BA726" s="13"/>
      <c r="BC726" s="13"/>
      <c r="BE726" s="13"/>
      <c r="BI726" s="13"/>
      <c r="BK726" s="13"/>
    </row>
    <row r="727" spans="15:63" x14ac:dyDescent="0.25">
      <c r="O727" s="13"/>
      <c r="Q727" s="13"/>
      <c r="S727" s="13"/>
      <c r="U727" s="13"/>
      <c r="W727" s="20"/>
      <c r="Y727" s="13"/>
      <c r="AA727" s="13"/>
      <c r="AE727" s="13"/>
      <c r="AG727" s="67"/>
      <c r="AH727" s="67"/>
      <c r="AI727" s="13"/>
      <c r="AJ727" s="1"/>
      <c r="AK727" s="13"/>
      <c r="AL727" s="1"/>
      <c r="AM727" s="13"/>
      <c r="AN727" s="13"/>
      <c r="AO727" s="13"/>
      <c r="AQ727" s="13"/>
      <c r="AR727" s="13"/>
      <c r="AS727" s="13"/>
      <c r="AT727" s="13"/>
      <c r="AU727" s="13"/>
      <c r="AW727" s="13"/>
      <c r="AY727" s="13"/>
      <c r="BA727" s="13"/>
      <c r="BC727" s="13"/>
      <c r="BE727" s="13"/>
      <c r="BI727" s="13"/>
      <c r="BK727" s="13"/>
    </row>
    <row r="728" spans="15:63" x14ac:dyDescent="0.25">
      <c r="O728" s="13"/>
      <c r="Q728" s="13"/>
      <c r="S728" s="13"/>
      <c r="U728" s="13"/>
      <c r="W728" s="20"/>
      <c r="Y728" s="13"/>
      <c r="AA728" s="13"/>
      <c r="AE728" s="13"/>
      <c r="AG728" s="67"/>
      <c r="AH728" s="67"/>
      <c r="AI728" s="13"/>
      <c r="AJ728" s="1"/>
      <c r="AK728" s="13"/>
      <c r="AL728" s="1"/>
      <c r="AM728" s="13"/>
      <c r="AN728" s="13"/>
      <c r="AO728" s="13"/>
      <c r="AQ728" s="13"/>
      <c r="AR728" s="13"/>
      <c r="AS728" s="13"/>
      <c r="AT728" s="13"/>
      <c r="AU728" s="13"/>
      <c r="AW728" s="13"/>
      <c r="AY728" s="13"/>
      <c r="BA728" s="13"/>
      <c r="BC728" s="13"/>
      <c r="BE728" s="13"/>
      <c r="BI728" s="13"/>
      <c r="BK728" s="13"/>
    </row>
    <row r="729" spans="15:63" x14ac:dyDescent="0.25">
      <c r="O729" s="13"/>
      <c r="Q729" s="13"/>
      <c r="S729" s="13"/>
      <c r="U729" s="13"/>
      <c r="W729" s="20"/>
      <c r="Y729" s="13"/>
      <c r="AA729" s="13"/>
      <c r="AE729" s="13"/>
      <c r="AG729" s="67"/>
      <c r="AH729" s="67"/>
      <c r="AI729" s="13"/>
      <c r="AJ729" s="1"/>
      <c r="AK729" s="13"/>
      <c r="AL729" s="1"/>
      <c r="AM729" s="13"/>
      <c r="AN729" s="13"/>
      <c r="AO729" s="13"/>
      <c r="AQ729" s="13"/>
      <c r="AR729" s="13"/>
      <c r="AS729" s="13"/>
      <c r="AT729" s="13"/>
      <c r="AU729" s="13"/>
      <c r="AW729" s="13"/>
      <c r="AY729" s="13"/>
      <c r="BA729" s="13"/>
      <c r="BC729" s="13"/>
      <c r="BE729" s="13"/>
      <c r="BI729" s="13"/>
      <c r="BK729" s="13"/>
    </row>
    <row r="730" spans="15:63" x14ac:dyDescent="0.25">
      <c r="O730" s="13"/>
      <c r="Q730" s="13"/>
      <c r="S730" s="13"/>
      <c r="U730" s="13"/>
      <c r="W730" s="20"/>
      <c r="Y730" s="13"/>
      <c r="AA730" s="13"/>
      <c r="AE730" s="13"/>
      <c r="AG730" s="67"/>
      <c r="AH730" s="67"/>
      <c r="AI730" s="13"/>
      <c r="AJ730" s="1"/>
      <c r="AK730" s="13"/>
      <c r="AL730" s="1"/>
      <c r="AM730" s="13"/>
      <c r="AN730" s="13"/>
      <c r="AO730" s="13"/>
      <c r="AQ730" s="13"/>
      <c r="AR730" s="13"/>
      <c r="AS730" s="13"/>
      <c r="AT730" s="13"/>
      <c r="AU730" s="13"/>
      <c r="AW730" s="13"/>
      <c r="AY730" s="13"/>
      <c r="BA730" s="13"/>
      <c r="BC730" s="13"/>
      <c r="BE730" s="13"/>
      <c r="BI730" s="13"/>
      <c r="BK730" s="13"/>
    </row>
    <row r="731" spans="15:63" x14ac:dyDescent="0.25">
      <c r="O731" s="13"/>
      <c r="Q731" s="13"/>
      <c r="S731" s="13"/>
      <c r="U731" s="13"/>
      <c r="W731" s="20"/>
      <c r="Y731" s="13"/>
      <c r="AA731" s="13"/>
      <c r="AE731" s="13"/>
      <c r="AG731" s="67"/>
      <c r="AH731" s="67"/>
      <c r="AI731" s="13"/>
      <c r="AJ731" s="1"/>
      <c r="AK731" s="13"/>
      <c r="AL731" s="1"/>
      <c r="AM731" s="13"/>
      <c r="AN731" s="13"/>
      <c r="AO731" s="13"/>
      <c r="AQ731" s="13"/>
      <c r="AR731" s="13"/>
      <c r="AS731" s="13"/>
      <c r="AT731" s="13"/>
      <c r="AU731" s="13"/>
      <c r="AW731" s="13"/>
      <c r="AY731" s="13"/>
      <c r="BA731" s="13"/>
      <c r="BC731" s="13"/>
      <c r="BE731" s="13"/>
      <c r="BI731" s="13"/>
      <c r="BK731" s="13"/>
    </row>
    <row r="732" spans="15:63" x14ac:dyDescent="0.25">
      <c r="O732" s="13"/>
      <c r="Q732" s="13"/>
      <c r="S732" s="13"/>
      <c r="U732" s="13"/>
      <c r="W732" s="20"/>
      <c r="Y732" s="13"/>
      <c r="AA732" s="13"/>
      <c r="AE732" s="13"/>
      <c r="AG732" s="67"/>
      <c r="AH732" s="67"/>
      <c r="AI732" s="13"/>
      <c r="AJ732" s="1"/>
      <c r="AK732" s="13"/>
      <c r="AL732" s="1"/>
      <c r="AM732" s="13"/>
      <c r="AN732" s="13"/>
      <c r="AO732" s="13"/>
      <c r="AQ732" s="13"/>
      <c r="AR732" s="13"/>
      <c r="AS732" s="13"/>
      <c r="AT732" s="13"/>
      <c r="AU732" s="13"/>
      <c r="AW732" s="13"/>
      <c r="AY732" s="13"/>
      <c r="BA732" s="13"/>
      <c r="BC732" s="13"/>
      <c r="BE732" s="13"/>
      <c r="BI732" s="13"/>
      <c r="BK732" s="13"/>
    </row>
    <row r="733" spans="15:63" x14ac:dyDescent="0.25">
      <c r="O733" s="13"/>
      <c r="Q733" s="13"/>
      <c r="S733" s="13"/>
      <c r="U733" s="13"/>
      <c r="W733" s="20"/>
      <c r="Y733" s="13"/>
      <c r="AA733" s="13"/>
      <c r="AE733" s="13"/>
      <c r="AG733" s="67"/>
      <c r="AH733" s="67"/>
      <c r="AI733" s="13"/>
      <c r="AJ733" s="1"/>
      <c r="AK733" s="13"/>
      <c r="AL733" s="1"/>
      <c r="AM733" s="13"/>
      <c r="AN733" s="13"/>
      <c r="AO733" s="13"/>
      <c r="AQ733" s="13"/>
      <c r="AR733" s="13"/>
      <c r="AS733" s="13"/>
      <c r="AT733" s="13"/>
      <c r="AU733" s="13"/>
      <c r="AW733" s="13"/>
      <c r="AY733" s="13"/>
      <c r="BA733" s="13"/>
      <c r="BC733" s="13"/>
      <c r="BE733" s="13"/>
      <c r="BI733" s="13"/>
      <c r="BK733" s="13"/>
    </row>
    <row r="734" spans="15:63" x14ac:dyDescent="0.25">
      <c r="O734" s="13"/>
      <c r="Q734" s="13"/>
      <c r="S734" s="13"/>
      <c r="U734" s="13"/>
      <c r="W734" s="20"/>
      <c r="Y734" s="13"/>
      <c r="AA734" s="13"/>
      <c r="AE734" s="13"/>
      <c r="AG734" s="67"/>
      <c r="AH734" s="67"/>
      <c r="AI734" s="13"/>
      <c r="AJ734" s="1"/>
      <c r="AK734" s="13"/>
      <c r="AL734" s="1"/>
      <c r="AM734" s="13"/>
      <c r="AN734" s="13"/>
      <c r="AO734" s="13"/>
      <c r="AQ734" s="13"/>
      <c r="AR734" s="13"/>
      <c r="AS734" s="13"/>
      <c r="AT734" s="13"/>
      <c r="AU734" s="13"/>
      <c r="AW734" s="13"/>
      <c r="AY734" s="13"/>
      <c r="BA734" s="13"/>
      <c r="BC734" s="13"/>
      <c r="BE734" s="13"/>
      <c r="BI734" s="13"/>
      <c r="BK734" s="13"/>
    </row>
    <row r="735" spans="15:63" x14ac:dyDescent="0.25">
      <c r="O735" s="13"/>
      <c r="Q735" s="13"/>
      <c r="S735" s="13"/>
      <c r="U735" s="13"/>
      <c r="W735" s="20"/>
      <c r="Y735" s="13"/>
      <c r="AA735" s="13"/>
      <c r="AE735" s="13"/>
      <c r="AG735" s="67"/>
      <c r="AH735" s="67"/>
      <c r="AI735" s="13"/>
      <c r="AJ735" s="1"/>
      <c r="AK735" s="13"/>
      <c r="AL735" s="1"/>
      <c r="AM735" s="13"/>
      <c r="AN735" s="13"/>
      <c r="AO735" s="13"/>
      <c r="AQ735" s="13"/>
      <c r="AR735" s="13"/>
      <c r="AS735" s="13"/>
      <c r="AT735" s="13"/>
      <c r="AU735" s="13"/>
      <c r="AW735" s="13"/>
      <c r="AY735" s="13"/>
      <c r="BA735" s="13"/>
      <c r="BC735" s="13"/>
      <c r="BE735" s="13"/>
      <c r="BI735" s="13"/>
      <c r="BK735" s="13"/>
    </row>
    <row r="736" spans="15:63" x14ac:dyDescent="0.25">
      <c r="O736" s="13"/>
      <c r="Q736" s="13"/>
      <c r="S736" s="13"/>
      <c r="U736" s="13"/>
      <c r="W736" s="20"/>
      <c r="Y736" s="13"/>
      <c r="AA736" s="13"/>
      <c r="AE736" s="13"/>
      <c r="AG736" s="67"/>
      <c r="AH736" s="67"/>
      <c r="AI736" s="13"/>
      <c r="AJ736" s="1"/>
      <c r="AK736" s="13"/>
      <c r="AL736" s="1"/>
      <c r="AM736" s="13"/>
      <c r="AN736" s="13"/>
      <c r="AO736" s="13"/>
      <c r="AQ736" s="13"/>
      <c r="AR736" s="13"/>
      <c r="AS736" s="13"/>
      <c r="AT736" s="13"/>
      <c r="AU736" s="13"/>
      <c r="AW736" s="13"/>
      <c r="AY736" s="13"/>
      <c r="BA736" s="13"/>
      <c r="BC736" s="13"/>
      <c r="BE736" s="13"/>
      <c r="BI736" s="13"/>
      <c r="BK736" s="13"/>
    </row>
    <row r="737" spans="15:63" x14ac:dyDescent="0.25">
      <c r="O737" s="13"/>
      <c r="Q737" s="13"/>
      <c r="S737" s="13"/>
      <c r="U737" s="13"/>
      <c r="W737" s="20"/>
      <c r="Y737" s="13"/>
      <c r="AA737" s="13"/>
      <c r="AE737" s="13"/>
      <c r="AG737" s="67"/>
      <c r="AH737" s="67"/>
      <c r="AI737" s="13"/>
      <c r="AJ737" s="1"/>
      <c r="AK737" s="13"/>
      <c r="AL737" s="1"/>
      <c r="AM737" s="13"/>
      <c r="AN737" s="13"/>
      <c r="AO737" s="13"/>
      <c r="AQ737" s="13"/>
      <c r="AR737" s="13"/>
      <c r="AS737" s="13"/>
      <c r="AT737" s="13"/>
      <c r="AU737" s="13"/>
      <c r="AW737" s="13"/>
      <c r="AY737" s="13"/>
      <c r="BA737" s="13"/>
      <c r="BC737" s="13"/>
      <c r="BE737" s="13"/>
      <c r="BI737" s="13"/>
      <c r="BK737" s="13"/>
    </row>
    <row r="738" spans="15:63" x14ac:dyDescent="0.25">
      <c r="O738" s="13"/>
      <c r="Q738" s="13"/>
      <c r="S738" s="13"/>
      <c r="U738" s="13"/>
      <c r="W738" s="20"/>
      <c r="Y738" s="13"/>
      <c r="AA738" s="13"/>
      <c r="AE738" s="13"/>
      <c r="AG738" s="67"/>
      <c r="AH738" s="67"/>
      <c r="AI738" s="13"/>
      <c r="AJ738" s="1"/>
      <c r="AK738" s="13"/>
      <c r="AL738" s="1"/>
      <c r="AM738" s="13"/>
      <c r="AN738" s="13"/>
      <c r="AO738" s="13"/>
      <c r="AQ738" s="13"/>
      <c r="AR738" s="13"/>
      <c r="AS738" s="13"/>
      <c r="AT738" s="13"/>
      <c r="AU738" s="13"/>
      <c r="AW738" s="13"/>
      <c r="AY738" s="13"/>
      <c r="BA738" s="13"/>
      <c r="BC738" s="13"/>
      <c r="BE738" s="13"/>
      <c r="BI738" s="13"/>
      <c r="BK738" s="13"/>
    </row>
    <row r="739" spans="15:63" x14ac:dyDescent="0.25">
      <c r="O739" s="13"/>
      <c r="Q739" s="13"/>
      <c r="S739" s="13"/>
      <c r="U739" s="13"/>
      <c r="W739" s="20"/>
      <c r="Y739" s="13"/>
      <c r="AA739" s="13"/>
      <c r="AE739" s="13"/>
      <c r="AG739" s="67"/>
      <c r="AH739" s="67"/>
      <c r="AI739" s="13"/>
      <c r="AJ739" s="1"/>
      <c r="AK739" s="13"/>
      <c r="AL739" s="1"/>
      <c r="AM739" s="13"/>
      <c r="AN739" s="13"/>
      <c r="AO739" s="13"/>
      <c r="AQ739" s="13"/>
      <c r="AR739" s="13"/>
      <c r="AS739" s="13"/>
      <c r="AT739" s="13"/>
      <c r="AU739" s="13"/>
      <c r="AW739" s="13"/>
      <c r="AY739" s="13"/>
      <c r="BA739" s="13"/>
      <c r="BC739" s="13"/>
      <c r="BE739" s="13"/>
      <c r="BI739" s="13"/>
      <c r="BK739" s="13"/>
    </row>
    <row r="740" spans="15:63" x14ac:dyDescent="0.25">
      <c r="O740" s="13"/>
      <c r="Q740" s="13"/>
      <c r="S740" s="13"/>
      <c r="U740" s="13"/>
      <c r="W740" s="20"/>
      <c r="Y740" s="13"/>
      <c r="AA740" s="13"/>
      <c r="AE740" s="13"/>
      <c r="AG740" s="67"/>
      <c r="AH740" s="67"/>
      <c r="AI740" s="13"/>
      <c r="AJ740" s="1"/>
      <c r="AK740" s="13"/>
      <c r="AL740" s="1"/>
      <c r="AM740" s="13"/>
      <c r="AN740" s="13"/>
      <c r="AO740" s="13"/>
      <c r="AQ740" s="13"/>
      <c r="AR740" s="13"/>
      <c r="AS740" s="13"/>
      <c r="AT740" s="13"/>
      <c r="AU740" s="13"/>
      <c r="AW740" s="13"/>
      <c r="AY740" s="13"/>
      <c r="BA740" s="13"/>
      <c r="BC740" s="13"/>
      <c r="BE740" s="13"/>
      <c r="BI740" s="13"/>
      <c r="BK740" s="13"/>
    </row>
    <row r="741" spans="15:63" x14ac:dyDescent="0.25">
      <c r="O741" s="13"/>
      <c r="Q741" s="13"/>
      <c r="S741" s="13"/>
      <c r="U741" s="13"/>
      <c r="W741" s="20"/>
      <c r="Y741" s="13"/>
      <c r="AA741" s="13"/>
      <c r="AE741" s="13"/>
      <c r="AG741" s="67"/>
      <c r="AH741" s="67"/>
      <c r="AI741" s="13"/>
      <c r="AJ741" s="1"/>
      <c r="AK741" s="13"/>
      <c r="AL741" s="1"/>
      <c r="AM741" s="13"/>
      <c r="AN741" s="13"/>
      <c r="AO741" s="13"/>
      <c r="AQ741" s="13"/>
      <c r="AR741" s="13"/>
      <c r="AS741" s="13"/>
      <c r="AT741" s="13"/>
      <c r="AU741" s="13"/>
      <c r="AW741" s="13"/>
      <c r="AY741" s="13"/>
      <c r="BA741" s="13"/>
      <c r="BC741" s="13"/>
      <c r="BE741" s="13"/>
      <c r="BI741" s="13"/>
      <c r="BK741" s="13"/>
    </row>
    <row r="742" spans="15:63" x14ac:dyDescent="0.25">
      <c r="O742" s="13"/>
      <c r="Q742" s="13"/>
      <c r="S742" s="13"/>
      <c r="U742" s="13"/>
      <c r="W742" s="20"/>
      <c r="Y742" s="13"/>
      <c r="AA742" s="13"/>
      <c r="AE742" s="13"/>
      <c r="AG742" s="67"/>
      <c r="AH742" s="67"/>
      <c r="AI742" s="13"/>
      <c r="AJ742" s="1"/>
      <c r="AK742" s="13"/>
      <c r="AL742" s="1"/>
      <c r="AM742" s="13"/>
      <c r="AN742" s="13"/>
      <c r="AO742" s="13"/>
      <c r="AQ742" s="13"/>
      <c r="AR742" s="13"/>
      <c r="AS742" s="13"/>
      <c r="AT742" s="13"/>
      <c r="AU742" s="13"/>
      <c r="AW742" s="13"/>
      <c r="AY742" s="13"/>
      <c r="BA742" s="13"/>
      <c r="BC742" s="13"/>
      <c r="BE742" s="13"/>
      <c r="BI742" s="13"/>
      <c r="BK742" s="13"/>
    </row>
    <row r="743" spans="15:63" x14ac:dyDescent="0.25">
      <c r="O743" s="13"/>
      <c r="Q743" s="13"/>
      <c r="S743" s="13"/>
      <c r="U743" s="13"/>
      <c r="W743" s="20"/>
      <c r="Y743" s="13"/>
      <c r="AA743" s="13"/>
      <c r="AE743" s="13"/>
      <c r="AG743" s="67"/>
      <c r="AH743" s="67"/>
      <c r="AI743" s="13"/>
      <c r="AJ743" s="1"/>
      <c r="AK743" s="13"/>
      <c r="AL743" s="1"/>
      <c r="AM743" s="13"/>
      <c r="AN743" s="13"/>
      <c r="AO743" s="13"/>
      <c r="AQ743" s="13"/>
      <c r="AR743" s="13"/>
      <c r="AS743" s="13"/>
      <c r="AT743" s="13"/>
      <c r="AU743" s="13"/>
      <c r="AW743" s="13"/>
      <c r="AY743" s="13"/>
      <c r="BA743" s="13"/>
      <c r="BC743" s="13"/>
      <c r="BE743" s="13"/>
      <c r="BI743" s="13"/>
      <c r="BK743" s="13"/>
    </row>
    <row r="744" spans="15:63" x14ac:dyDescent="0.25">
      <c r="O744" s="13"/>
      <c r="Q744" s="13"/>
      <c r="S744" s="13"/>
      <c r="U744" s="13"/>
      <c r="W744" s="20"/>
      <c r="Y744" s="13"/>
      <c r="AA744" s="13"/>
      <c r="AE744" s="13"/>
      <c r="AG744" s="67"/>
      <c r="AH744" s="67"/>
      <c r="AI744" s="13"/>
      <c r="AJ744" s="1"/>
      <c r="AK744" s="13"/>
      <c r="AL744" s="1"/>
      <c r="AM744" s="13"/>
      <c r="AN744" s="13"/>
      <c r="AO744" s="13"/>
      <c r="AQ744" s="13"/>
      <c r="AR744" s="13"/>
      <c r="AS744" s="13"/>
      <c r="AT744" s="13"/>
      <c r="AU744" s="13"/>
      <c r="AW744" s="13"/>
      <c r="AY744" s="13"/>
      <c r="BA744" s="13"/>
      <c r="BC744" s="13"/>
      <c r="BE744" s="13"/>
      <c r="BI744" s="13"/>
      <c r="BK744" s="13"/>
    </row>
    <row r="745" spans="15:63" x14ac:dyDescent="0.25">
      <c r="O745" s="13"/>
      <c r="Q745" s="13"/>
      <c r="S745" s="13"/>
      <c r="U745" s="13"/>
      <c r="W745" s="20"/>
      <c r="Y745" s="13"/>
      <c r="AA745" s="13"/>
      <c r="AE745" s="13"/>
      <c r="AG745" s="67"/>
      <c r="AH745" s="67"/>
      <c r="AI745" s="13"/>
      <c r="AJ745" s="1"/>
      <c r="AK745" s="13"/>
      <c r="AL745" s="1"/>
      <c r="AM745" s="13"/>
      <c r="AN745" s="13"/>
      <c r="AO745" s="13"/>
      <c r="AQ745" s="13"/>
      <c r="AR745" s="13"/>
      <c r="AS745" s="13"/>
      <c r="AT745" s="13"/>
      <c r="AU745" s="13"/>
      <c r="AW745" s="13"/>
      <c r="AY745" s="13"/>
      <c r="BA745" s="13"/>
      <c r="BC745" s="13"/>
      <c r="BE745" s="13"/>
      <c r="BI745" s="13"/>
      <c r="BK745" s="13"/>
    </row>
    <row r="746" spans="15:63" x14ac:dyDescent="0.25">
      <c r="O746" s="13"/>
      <c r="Q746" s="13"/>
      <c r="S746" s="13"/>
      <c r="U746" s="13"/>
      <c r="W746" s="20"/>
      <c r="Y746" s="13"/>
      <c r="AA746" s="13"/>
      <c r="AE746" s="13"/>
      <c r="AG746" s="67"/>
      <c r="AH746" s="67"/>
      <c r="AI746" s="13"/>
      <c r="AJ746" s="1"/>
      <c r="AK746" s="13"/>
      <c r="AL746" s="1"/>
      <c r="AM746" s="13"/>
      <c r="AN746" s="13"/>
      <c r="AO746" s="13"/>
      <c r="AQ746" s="13"/>
      <c r="AR746" s="13"/>
      <c r="AS746" s="13"/>
      <c r="AT746" s="13"/>
      <c r="AU746" s="13"/>
      <c r="AW746" s="13"/>
      <c r="AY746" s="13"/>
      <c r="BA746" s="13"/>
      <c r="BC746" s="13"/>
      <c r="BE746" s="13"/>
      <c r="BI746" s="13"/>
      <c r="BK746" s="13"/>
    </row>
    <row r="747" spans="15:63" x14ac:dyDescent="0.25">
      <c r="O747" s="13"/>
      <c r="Q747" s="13"/>
      <c r="S747" s="13"/>
      <c r="U747" s="13"/>
      <c r="W747" s="20"/>
      <c r="Y747" s="13"/>
      <c r="AA747" s="13"/>
      <c r="AE747" s="13"/>
      <c r="AG747" s="67"/>
      <c r="AH747" s="67"/>
      <c r="AI747" s="13"/>
      <c r="AJ747" s="1"/>
      <c r="AK747" s="13"/>
      <c r="AL747" s="1"/>
      <c r="AM747" s="13"/>
      <c r="AN747" s="13"/>
      <c r="AO747" s="13"/>
      <c r="AQ747" s="13"/>
      <c r="AR747" s="13"/>
      <c r="AS747" s="13"/>
      <c r="AT747" s="13"/>
      <c r="AU747" s="13"/>
      <c r="AW747" s="13"/>
      <c r="AY747" s="13"/>
      <c r="BA747" s="13"/>
      <c r="BC747" s="13"/>
      <c r="BE747" s="13"/>
      <c r="BI747" s="13"/>
      <c r="BK747" s="13"/>
    </row>
    <row r="748" spans="15:63" x14ac:dyDescent="0.25">
      <c r="O748" s="13"/>
      <c r="Q748" s="13"/>
      <c r="S748" s="13"/>
      <c r="U748" s="13"/>
      <c r="W748" s="20"/>
      <c r="Y748" s="13"/>
      <c r="AA748" s="13"/>
      <c r="AE748" s="13"/>
      <c r="AG748" s="67"/>
      <c r="AH748" s="67"/>
      <c r="AI748" s="13"/>
      <c r="AJ748" s="1"/>
      <c r="AK748" s="13"/>
      <c r="AL748" s="1"/>
      <c r="AM748" s="13"/>
      <c r="AN748" s="13"/>
      <c r="AO748" s="13"/>
      <c r="AQ748" s="13"/>
      <c r="AR748" s="13"/>
      <c r="AS748" s="13"/>
      <c r="AT748" s="13"/>
      <c r="AU748" s="13"/>
      <c r="AW748" s="13"/>
      <c r="AY748" s="13"/>
      <c r="BA748" s="13"/>
      <c r="BC748" s="13"/>
      <c r="BE748" s="13"/>
      <c r="BI748" s="13"/>
      <c r="BK748" s="13"/>
    </row>
    <row r="749" spans="15:63" x14ac:dyDescent="0.25">
      <c r="O749" s="13"/>
      <c r="Q749" s="13"/>
      <c r="S749" s="13"/>
      <c r="U749" s="13"/>
      <c r="W749" s="20"/>
      <c r="Y749" s="13"/>
      <c r="AA749" s="13"/>
      <c r="AE749" s="13"/>
      <c r="AG749" s="67"/>
      <c r="AH749" s="67"/>
      <c r="AI749" s="13"/>
      <c r="AJ749" s="1"/>
      <c r="AK749" s="13"/>
      <c r="AL749" s="1"/>
      <c r="AM749" s="13"/>
      <c r="AN749" s="13"/>
      <c r="AO749" s="13"/>
      <c r="AQ749" s="13"/>
      <c r="AR749" s="13"/>
      <c r="AS749" s="13"/>
      <c r="AT749" s="13"/>
      <c r="AU749" s="13"/>
      <c r="AW749" s="13"/>
      <c r="AY749" s="13"/>
      <c r="BA749" s="13"/>
      <c r="BC749" s="13"/>
      <c r="BE749" s="13"/>
      <c r="BI749" s="13"/>
      <c r="BK749" s="13"/>
    </row>
    <row r="750" spans="15:63" x14ac:dyDescent="0.25">
      <c r="O750" s="13"/>
      <c r="Q750" s="13"/>
      <c r="S750" s="13"/>
      <c r="U750" s="13"/>
      <c r="W750" s="20"/>
      <c r="Y750" s="13"/>
      <c r="AA750" s="13"/>
      <c r="AE750" s="13"/>
      <c r="AG750" s="67"/>
      <c r="AH750" s="67"/>
      <c r="AI750" s="13"/>
      <c r="AJ750" s="1"/>
      <c r="AK750" s="13"/>
      <c r="AL750" s="1"/>
      <c r="AM750" s="13"/>
      <c r="AN750" s="13"/>
      <c r="AO750" s="13"/>
      <c r="AQ750" s="13"/>
      <c r="AR750" s="13"/>
      <c r="AS750" s="13"/>
      <c r="AT750" s="13"/>
      <c r="AU750" s="13"/>
      <c r="AW750" s="13"/>
      <c r="AY750" s="13"/>
      <c r="BA750" s="13"/>
      <c r="BC750" s="13"/>
      <c r="BE750" s="13"/>
      <c r="BI750" s="13"/>
      <c r="BK750" s="13"/>
    </row>
    <row r="751" spans="15:63" x14ac:dyDescent="0.25">
      <c r="O751" s="13"/>
      <c r="Q751" s="13"/>
      <c r="S751" s="13"/>
      <c r="U751" s="13"/>
      <c r="W751" s="20"/>
      <c r="Y751" s="13"/>
      <c r="AA751" s="13"/>
      <c r="AE751" s="13"/>
      <c r="AG751" s="67"/>
      <c r="AH751" s="67"/>
      <c r="AI751" s="13"/>
      <c r="AJ751" s="1"/>
      <c r="AK751" s="13"/>
      <c r="AL751" s="1"/>
      <c r="AM751" s="13"/>
      <c r="AN751" s="13"/>
      <c r="AO751" s="13"/>
      <c r="AQ751" s="13"/>
      <c r="AR751" s="13"/>
      <c r="AS751" s="13"/>
      <c r="AT751" s="13"/>
      <c r="AU751" s="13"/>
      <c r="AW751" s="13"/>
      <c r="AY751" s="13"/>
      <c r="BA751" s="13"/>
      <c r="BC751" s="13"/>
      <c r="BE751" s="13"/>
      <c r="BI751" s="13"/>
      <c r="BK751" s="13"/>
    </row>
    <row r="752" spans="15:63" x14ac:dyDescent="0.25">
      <c r="O752" s="13"/>
      <c r="Q752" s="13"/>
      <c r="S752" s="13"/>
      <c r="U752" s="13"/>
      <c r="W752" s="20"/>
      <c r="Y752" s="13"/>
      <c r="AA752" s="13"/>
      <c r="AE752" s="13"/>
      <c r="AG752" s="67"/>
      <c r="AH752" s="67"/>
      <c r="AI752" s="13"/>
      <c r="AJ752" s="1"/>
      <c r="AK752" s="13"/>
      <c r="AL752" s="1"/>
      <c r="AM752" s="13"/>
      <c r="AN752" s="13"/>
      <c r="AO752" s="13"/>
      <c r="AQ752" s="13"/>
      <c r="AR752" s="13"/>
      <c r="AS752" s="13"/>
      <c r="AT752" s="13"/>
      <c r="AU752" s="13"/>
      <c r="AW752" s="13"/>
      <c r="AY752" s="13"/>
      <c r="BA752" s="13"/>
      <c r="BC752" s="13"/>
      <c r="BE752" s="13"/>
      <c r="BI752" s="13"/>
      <c r="BK752" s="13"/>
    </row>
    <row r="753" spans="15:63" x14ac:dyDescent="0.25">
      <c r="O753" s="13"/>
      <c r="Q753" s="13"/>
      <c r="S753" s="13"/>
      <c r="U753" s="13"/>
      <c r="W753" s="20"/>
      <c r="Y753" s="13"/>
      <c r="AA753" s="13"/>
      <c r="AE753" s="13"/>
      <c r="AG753" s="67"/>
      <c r="AH753" s="67"/>
      <c r="AI753" s="13"/>
      <c r="AJ753" s="1"/>
      <c r="AK753" s="13"/>
      <c r="AL753" s="1"/>
      <c r="AM753" s="13"/>
      <c r="AN753" s="13"/>
      <c r="AO753" s="13"/>
      <c r="AQ753" s="13"/>
      <c r="AR753" s="13"/>
      <c r="AS753" s="13"/>
      <c r="AT753" s="13"/>
      <c r="AU753" s="13"/>
      <c r="AW753" s="13"/>
      <c r="AY753" s="13"/>
      <c r="BA753" s="13"/>
      <c r="BC753" s="13"/>
      <c r="BE753" s="13"/>
      <c r="BI753" s="13"/>
      <c r="BK753" s="13"/>
    </row>
    <row r="754" spans="15:63" x14ac:dyDescent="0.25">
      <c r="O754" s="13"/>
      <c r="Q754" s="13"/>
      <c r="S754" s="13"/>
      <c r="U754" s="13"/>
      <c r="W754" s="20"/>
      <c r="Y754" s="13"/>
      <c r="AA754" s="13"/>
      <c r="AE754" s="13"/>
      <c r="AG754" s="67"/>
      <c r="AH754" s="67"/>
      <c r="AI754" s="13"/>
      <c r="AJ754" s="1"/>
      <c r="AK754" s="13"/>
      <c r="AL754" s="1"/>
      <c r="AM754" s="13"/>
      <c r="AN754" s="13"/>
      <c r="AO754" s="13"/>
      <c r="AQ754" s="13"/>
      <c r="AR754" s="13"/>
      <c r="AS754" s="13"/>
      <c r="AT754" s="13"/>
      <c r="AU754" s="13"/>
      <c r="AW754" s="13"/>
      <c r="AY754" s="13"/>
      <c r="BA754" s="13"/>
      <c r="BC754" s="13"/>
      <c r="BE754" s="13"/>
      <c r="BI754" s="13"/>
      <c r="BK754" s="13"/>
    </row>
    <row r="755" spans="15:63" x14ac:dyDescent="0.25">
      <c r="O755" s="13"/>
      <c r="Q755" s="13"/>
      <c r="S755" s="13"/>
      <c r="U755" s="13"/>
      <c r="W755" s="20"/>
      <c r="Y755" s="13"/>
      <c r="AA755" s="13"/>
      <c r="AE755" s="13"/>
      <c r="AG755" s="67"/>
      <c r="AH755" s="67"/>
      <c r="AI755" s="13"/>
      <c r="AJ755" s="1"/>
      <c r="AK755" s="13"/>
      <c r="AL755" s="1"/>
      <c r="AM755" s="13"/>
      <c r="AN755" s="13"/>
      <c r="AO755" s="13"/>
      <c r="AQ755" s="13"/>
      <c r="AR755" s="13"/>
      <c r="AS755" s="13"/>
      <c r="AT755" s="13"/>
      <c r="AU755" s="13"/>
      <c r="AW755" s="13"/>
      <c r="AY755" s="13"/>
      <c r="BA755" s="13"/>
      <c r="BC755" s="13"/>
      <c r="BE755" s="13"/>
      <c r="BI755" s="13"/>
      <c r="BK755" s="13"/>
    </row>
    <row r="756" spans="15:63" x14ac:dyDescent="0.25">
      <c r="O756" s="13"/>
      <c r="Q756" s="13"/>
      <c r="S756" s="13"/>
      <c r="U756" s="13"/>
      <c r="W756" s="20"/>
      <c r="Y756" s="13"/>
      <c r="AA756" s="13"/>
      <c r="AE756" s="13"/>
      <c r="AG756" s="67"/>
      <c r="AH756" s="67"/>
      <c r="AI756" s="13"/>
      <c r="AJ756" s="1"/>
      <c r="AK756" s="13"/>
      <c r="AL756" s="1"/>
      <c r="AM756" s="13"/>
      <c r="AN756" s="13"/>
      <c r="AO756" s="13"/>
      <c r="AQ756" s="13"/>
      <c r="AR756" s="13"/>
      <c r="AS756" s="13"/>
      <c r="AT756" s="13"/>
      <c r="AU756" s="13"/>
      <c r="AW756" s="13"/>
      <c r="AY756" s="13"/>
      <c r="BA756" s="13"/>
      <c r="BC756" s="13"/>
      <c r="BE756" s="13"/>
      <c r="BI756" s="13"/>
      <c r="BK756" s="13"/>
    </row>
    <row r="757" spans="15:63" x14ac:dyDescent="0.25">
      <c r="O757" s="13"/>
      <c r="Q757" s="13"/>
      <c r="S757" s="13"/>
      <c r="U757" s="13"/>
      <c r="W757" s="20"/>
      <c r="Y757" s="13"/>
      <c r="AA757" s="13"/>
      <c r="AE757" s="13"/>
      <c r="AG757" s="67"/>
      <c r="AH757" s="67"/>
      <c r="AI757" s="13"/>
      <c r="AJ757" s="1"/>
      <c r="AK757" s="13"/>
      <c r="AL757" s="1"/>
      <c r="AM757" s="13"/>
      <c r="AN757" s="13"/>
      <c r="AO757" s="13"/>
      <c r="AQ757" s="13"/>
      <c r="AR757" s="13"/>
      <c r="AS757" s="13"/>
      <c r="AT757" s="13"/>
      <c r="AU757" s="13"/>
      <c r="AW757" s="13"/>
      <c r="AY757" s="13"/>
      <c r="BA757" s="13"/>
      <c r="BC757" s="13"/>
      <c r="BE757" s="13"/>
      <c r="BI757" s="13"/>
      <c r="BK757" s="13"/>
    </row>
    <row r="758" spans="15:63" x14ac:dyDescent="0.25">
      <c r="O758" s="13"/>
      <c r="Q758" s="13"/>
      <c r="S758" s="13"/>
      <c r="U758" s="13"/>
      <c r="W758" s="20"/>
      <c r="Y758" s="13"/>
      <c r="AA758" s="13"/>
      <c r="AE758" s="13"/>
      <c r="AG758" s="67"/>
      <c r="AH758" s="67"/>
      <c r="AI758" s="13"/>
      <c r="AJ758" s="1"/>
      <c r="AK758" s="13"/>
      <c r="AL758" s="1"/>
      <c r="AM758" s="13"/>
      <c r="AN758" s="13"/>
      <c r="AO758" s="13"/>
      <c r="AQ758" s="13"/>
      <c r="AR758" s="13"/>
      <c r="AS758" s="13"/>
      <c r="AT758" s="13"/>
      <c r="AU758" s="13"/>
      <c r="AW758" s="13"/>
      <c r="AY758" s="13"/>
      <c r="BA758" s="13"/>
      <c r="BC758" s="13"/>
      <c r="BE758" s="13"/>
      <c r="BI758" s="13"/>
      <c r="BK758" s="13"/>
    </row>
    <row r="759" spans="15:63" x14ac:dyDescent="0.25">
      <c r="O759" s="13"/>
      <c r="Q759" s="13"/>
      <c r="S759" s="13"/>
      <c r="U759" s="13"/>
      <c r="W759" s="20"/>
      <c r="Y759" s="13"/>
      <c r="AA759" s="13"/>
      <c r="AE759" s="13"/>
      <c r="AG759" s="67"/>
      <c r="AH759" s="67"/>
      <c r="AI759" s="13"/>
      <c r="AJ759" s="1"/>
      <c r="AK759" s="13"/>
      <c r="AL759" s="1"/>
      <c r="AM759" s="13"/>
      <c r="AN759" s="13"/>
      <c r="AO759" s="13"/>
      <c r="AQ759" s="13"/>
      <c r="AR759" s="13"/>
      <c r="AS759" s="13"/>
      <c r="AT759" s="13"/>
      <c r="AU759" s="13"/>
      <c r="AW759" s="13"/>
      <c r="AY759" s="13"/>
      <c r="BA759" s="13"/>
      <c r="BC759" s="13"/>
      <c r="BE759" s="13"/>
      <c r="BI759" s="13"/>
      <c r="BK759" s="13"/>
    </row>
    <row r="760" spans="15:63" x14ac:dyDescent="0.25">
      <c r="O760" s="13"/>
      <c r="Q760" s="13"/>
      <c r="S760" s="13"/>
      <c r="U760" s="13"/>
      <c r="W760" s="20"/>
      <c r="Y760" s="13"/>
      <c r="AA760" s="13"/>
      <c r="AE760" s="13"/>
      <c r="AG760" s="67"/>
      <c r="AH760" s="67"/>
      <c r="AI760" s="13"/>
      <c r="AJ760" s="1"/>
      <c r="AK760" s="13"/>
      <c r="AL760" s="1"/>
      <c r="AM760" s="13"/>
      <c r="AN760" s="13"/>
      <c r="AO760" s="13"/>
      <c r="AQ760" s="13"/>
      <c r="AR760" s="13"/>
      <c r="AS760" s="13"/>
      <c r="AT760" s="13"/>
      <c r="AU760" s="13"/>
      <c r="AW760" s="13"/>
      <c r="AY760" s="13"/>
      <c r="BA760" s="13"/>
      <c r="BC760" s="13"/>
      <c r="BE760" s="13"/>
      <c r="BI760" s="13"/>
      <c r="BK760" s="13"/>
    </row>
    <row r="761" spans="15:63" x14ac:dyDescent="0.25">
      <c r="O761" s="13"/>
      <c r="Q761" s="13"/>
      <c r="S761" s="13"/>
      <c r="U761" s="13"/>
      <c r="W761" s="20"/>
      <c r="Y761" s="13"/>
      <c r="AA761" s="13"/>
      <c r="AE761" s="13"/>
      <c r="AG761" s="67"/>
      <c r="AH761" s="67"/>
      <c r="AI761" s="13"/>
      <c r="AJ761" s="1"/>
      <c r="AK761" s="13"/>
      <c r="AL761" s="1"/>
      <c r="AM761" s="13"/>
      <c r="AN761" s="13"/>
      <c r="AO761" s="13"/>
      <c r="AQ761" s="13"/>
      <c r="AR761" s="13"/>
      <c r="AS761" s="13"/>
      <c r="AT761" s="13"/>
      <c r="AU761" s="13"/>
      <c r="AW761" s="13"/>
      <c r="AY761" s="13"/>
      <c r="BA761" s="13"/>
      <c r="BC761" s="13"/>
      <c r="BE761" s="13"/>
      <c r="BI761" s="13"/>
      <c r="BK761" s="13"/>
    </row>
    <row r="762" spans="15:63" x14ac:dyDescent="0.25">
      <c r="O762" s="13"/>
      <c r="Q762" s="13"/>
      <c r="S762" s="13"/>
      <c r="U762" s="13"/>
      <c r="W762" s="20"/>
      <c r="Y762" s="13"/>
      <c r="AA762" s="13"/>
      <c r="AE762" s="13"/>
      <c r="AG762" s="67"/>
      <c r="AH762" s="67"/>
      <c r="AI762" s="13"/>
      <c r="AJ762" s="1"/>
      <c r="AK762" s="13"/>
      <c r="AL762" s="1"/>
      <c r="AM762" s="13"/>
      <c r="AN762" s="13"/>
      <c r="AO762" s="13"/>
      <c r="AQ762" s="13"/>
      <c r="AR762" s="13"/>
      <c r="AS762" s="13"/>
      <c r="AT762" s="13"/>
      <c r="AU762" s="13"/>
      <c r="AW762" s="13"/>
      <c r="AY762" s="13"/>
      <c r="BA762" s="13"/>
      <c r="BC762" s="13"/>
      <c r="BE762" s="13"/>
      <c r="BI762" s="13"/>
      <c r="BK762" s="13"/>
    </row>
    <row r="763" spans="15:63" x14ac:dyDescent="0.25">
      <c r="O763" s="13"/>
      <c r="Q763" s="13"/>
      <c r="S763" s="13"/>
      <c r="U763" s="13"/>
      <c r="W763" s="20"/>
      <c r="Y763" s="13"/>
      <c r="AA763" s="13"/>
      <c r="AE763" s="13"/>
      <c r="AG763" s="67"/>
      <c r="AH763" s="67"/>
      <c r="AI763" s="13"/>
      <c r="AJ763" s="1"/>
      <c r="AK763" s="13"/>
      <c r="AL763" s="1"/>
      <c r="AM763" s="13"/>
      <c r="AN763" s="13"/>
      <c r="AO763" s="13"/>
      <c r="AQ763" s="13"/>
      <c r="AR763" s="13"/>
      <c r="AS763" s="13"/>
      <c r="AT763" s="13"/>
      <c r="AU763" s="13"/>
      <c r="AW763" s="13"/>
      <c r="AY763" s="13"/>
      <c r="BA763" s="13"/>
      <c r="BC763" s="13"/>
      <c r="BE763" s="13"/>
      <c r="BI763" s="13"/>
      <c r="BK763" s="13"/>
    </row>
    <row r="764" spans="15:63" x14ac:dyDescent="0.25">
      <c r="O764" s="13"/>
      <c r="Q764" s="13"/>
      <c r="S764" s="13"/>
      <c r="U764" s="13"/>
      <c r="W764" s="20"/>
      <c r="Y764" s="13"/>
      <c r="AA764" s="13"/>
      <c r="AE764" s="13"/>
      <c r="AG764" s="67"/>
      <c r="AH764" s="67"/>
      <c r="AI764" s="13"/>
      <c r="AJ764" s="1"/>
      <c r="AK764" s="13"/>
      <c r="AL764" s="1"/>
      <c r="AM764" s="13"/>
      <c r="AN764" s="13"/>
      <c r="AO764" s="13"/>
      <c r="AQ764" s="13"/>
      <c r="AR764" s="13"/>
      <c r="AS764" s="13"/>
      <c r="AT764" s="13"/>
      <c r="AU764" s="13"/>
      <c r="AW764" s="13"/>
      <c r="AY764" s="13"/>
      <c r="BA764" s="13"/>
      <c r="BC764" s="13"/>
      <c r="BE764" s="13"/>
      <c r="BI764" s="13"/>
      <c r="BK764" s="13"/>
    </row>
    <row r="765" spans="15:63" x14ac:dyDescent="0.25">
      <c r="O765" s="13"/>
      <c r="Q765" s="13"/>
      <c r="S765" s="13"/>
      <c r="U765" s="13"/>
      <c r="W765" s="20"/>
      <c r="Y765" s="13"/>
      <c r="AA765" s="13"/>
      <c r="AE765" s="13"/>
      <c r="AG765" s="67"/>
      <c r="AH765" s="67"/>
      <c r="AI765" s="13"/>
      <c r="AJ765" s="1"/>
      <c r="AK765" s="13"/>
      <c r="AL765" s="1"/>
      <c r="AM765" s="13"/>
      <c r="AN765" s="13"/>
      <c r="AO765" s="13"/>
      <c r="AQ765" s="13"/>
      <c r="AR765" s="13"/>
      <c r="AS765" s="13"/>
      <c r="AT765" s="13"/>
      <c r="AU765" s="13"/>
      <c r="AW765" s="13"/>
      <c r="AY765" s="13"/>
      <c r="BA765" s="13"/>
      <c r="BC765" s="13"/>
      <c r="BE765" s="13"/>
      <c r="BI765" s="13"/>
      <c r="BK765" s="13"/>
    </row>
    <row r="766" spans="15:63" x14ac:dyDescent="0.25">
      <c r="O766" s="13"/>
      <c r="Q766" s="13"/>
      <c r="S766" s="13"/>
      <c r="U766" s="13"/>
      <c r="W766" s="20"/>
      <c r="Y766" s="13"/>
      <c r="AA766" s="13"/>
      <c r="AE766" s="13"/>
      <c r="AG766" s="67"/>
      <c r="AH766" s="67"/>
      <c r="AI766" s="13"/>
      <c r="AJ766" s="1"/>
      <c r="AK766" s="13"/>
      <c r="AL766" s="1"/>
      <c r="AM766" s="13"/>
      <c r="AN766" s="13"/>
      <c r="AO766" s="13"/>
      <c r="AQ766" s="13"/>
      <c r="AR766" s="13"/>
      <c r="AS766" s="13"/>
      <c r="AT766" s="13"/>
      <c r="AU766" s="13"/>
      <c r="AW766" s="13"/>
      <c r="AY766" s="13"/>
      <c r="BA766" s="13"/>
      <c r="BC766" s="13"/>
      <c r="BE766" s="13"/>
      <c r="BI766" s="13"/>
      <c r="BK766" s="13"/>
    </row>
    <row r="767" spans="15:63" x14ac:dyDescent="0.25">
      <c r="O767" s="13"/>
      <c r="Q767" s="13"/>
      <c r="S767" s="13"/>
      <c r="U767" s="13"/>
      <c r="W767" s="20"/>
      <c r="Y767" s="13"/>
      <c r="AA767" s="13"/>
      <c r="AE767" s="13"/>
      <c r="AG767" s="67"/>
      <c r="AH767" s="67"/>
      <c r="AI767" s="13"/>
      <c r="AJ767" s="1"/>
      <c r="AK767" s="13"/>
      <c r="AL767" s="1"/>
      <c r="AM767" s="13"/>
      <c r="AN767" s="13"/>
      <c r="AO767" s="13"/>
      <c r="AQ767" s="13"/>
      <c r="AR767" s="13"/>
      <c r="AS767" s="13"/>
      <c r="AT767" s="13"/>
      <c r="AU767" s="13"/>
      <c r="AW767" s="13"/>
      <c r="AY767" s="13"/>
      <c r="BA767" s="13"/>
      <c r="BC767" s="13"/>
      <c r="BE767" s="13"/>
      <c r="BI767" s="13"/>
      <c r="BK767" s="13"/>
    </row>
    <row r="768" spans="15:63" x14ac:dyDescent="0.25">
      <c r="O768" s="13"/>
      <c r="Q768" s="13"/>
      <c r="S768" s="13"/>
      <c r="U768" s="13"/>
      <c r="W768" s="20"/>
      <c r="Y768" s="13"/>
      <c r="AA768" s="13"/>
      <c r="AE768" s="13"/>
      <c r="AG768" s="67"/>
      <c r="AH768" s="67"/>
      <c r="AI768" s="13"/>
      <c r="AJ768" s="1"/>
      <c r="AK768" s="13"/>
      <c r="AL768" s="1"/>
      <c r="AM768" s="13"/>
      <c r="AN768" s="13"/>
      <c r="AO768" s="13"/>
      <c r="AQ768" s="13"/>
      <c r="AR768" s="13"/>
      <c r="AS768" s="13"/>
      <c r="AT768" s="13"/>
      <c r="AU768" s="13"/>
      <c r="AW768" s="13"/>
      <c r="AY768" s="13"/>
      <c r="BA768" s="13"/>
      <c r="BC768" s="13"/>
      <c r="BE768" s="13"/>
      <c r="BI768" s="13"/>
      <c r="BK768" s="13"/>
    </row>
    <row r="769" spans="15:63" x14ac:dyDescent="0.25">
      <c r="O769" s="13"/>
      <c r="Q769" s="13"/>
      <c r="S769" s="13"/>
      <c r="U769" s="13"/>
      <c r="W769" s="20"/>
      <c r="Y769" s="13"/>
      <c r="AA769" s="13"/>
      <c r="AE769" s="13"/>
      <c r="AG769" s="67"/>
      <c r="AH769" s="67"/>
      <c r="AI769" s="13"/>
      <c r="AJ769" s="1"/>
      <c r="AK769" s="13"/>
      <c r="AL769" s="1"/>
      <c r="AM769" s="13"/>
      <c r="AN769" s="13"/>
      <c r="AO769" s="13"/>
      <c r="AQ769" s="13"/>
      <c r="AR769" s="13"/>
      <c r="AS769" s="13"/>
      <c r="AT769" s="13"/>
      <c r="AU769" s="13"/>
      <c r="AW769" s="13"/>
      <c r="AY769" s="13"/>
      <c r="BA769" s="13"/>
      <c r="BC769" s="13"/>
      <c r="BE769" s="13"/>
      <c r="BI769" s="13"/>
      <c r="BK769" s="13"/>
    </row>
    <row r="770" spans="15:63" x14ac:dyDescent="0.25">
      <c r="O770" s="13"/>
      <c r="Q770" s="13"/>
      <c r="S770" s="13"/>
      <c r="U770" s="13"/>
      <c r="W770" s="20"/>
      <c r="Y770" s="13"/>
      <c r="AA770" s="13"/>
      <c r="AE770" s="13"/>
      <c r="AG770" s="67"/>
      <c r="AH770" s="67"/>
      <c r="AI770" s="13"/>
      <c r="AJ770" s="1"/>
      <c r="AK770" s="13"/>
      <c r="AL770" s="1"/>
      <c r="AM770" s="13"/>
      <c r="AN770" s="13"/>
      <c r="AO770" s="13"/>
      <c r="AQ770" s="13"/>
      <c r="AR770" s="13"/>
      <c r="AS770" s="13"/>
      <c r="AT770" s="13"/>
      <c r="AU770" s="13"/>
      <c r="AW770" s="13"/>
      <c r="AY770" s="13"/>
      <c r="BA770" s="13"/>
      <c r="BC770" s="13"/>
      <c r="BE770" s="13"/>
      <c r="BI770" s="13"/>
      <c r="BK770" s="13"/>
    </row>
    <row r="771" spans="15:63" x14ac:dyDescent="0.25">
      <c r="O771" s="13"/>
      <c r="Q771" s="13"/>
      <c r="S771" s="13"/>
      <c r="U771" s="13"/>
      <c r="W771" s="20"/>
      <c r="Y771" s="13"/>
      <c r="AA771" s="13"/>
      <c r="AE771" s="13"/>
      <c r="AG771" s="67"/>
      <c r="AH771" s="67"/>
      <c r="AI771" s="13"/>
      <c r="AJ771" s="1"/>
      <c r="AK771" s="13"/>
      <c r="AL771" s="1"/>
      <c r="AM771" s="13"/>
      <c r="AN771" s="13"/>
      <c r="AO771" s="13"/>
      <c r="AQ771" s="13"/>
      <c r="AR771" s="13"/>
      <c r="AS771" s="13"/>
      <c r="AT771" s="13"/>
      <c r="AU771" s="13"/>
      <c r="AW771" s="13"/>
      <c r="AY771" s="13"/>
      <c r="BA771" s="13"/>
      <c r="BC771" s="13"/>
      <c r="BE771" s="13"/>
      <c r="BI771" s="13"/>
      <c r="BK771" s="13"/>
    </row>
    <row r="772" spans="15:63" x14ac:dyDescent="0.25">
      <c r="O772" s="13"/>
      <c r="Q772" s="13"/>
      <c r="S772" s="13"/>
      <c r="U772" s="13"/>
      <c r="W772" s="20"/>
      <c r="Y772" s="13"/>
      <c r="AA772" s="13"/>
      <c r="AE772" s="13"/>
      <c r="AG772" s="67"/>
      <c r="AH772" s="67"/>
      <c r="AI772" s="13"/>
      <c r="AJ772" s="1"/>
      <c r="AK772" s="13"/>
      <c r="AL772" s="1"/>
      <c r="AM772" s="13"/>
      <c r="AN772" s="13"/>
      <c r="AO772" s="13"/>
      <c r="AQ772" s="13"/>
      <c r="AR772" s="13"/>
      <c r="AS772" s="13"/>
      <c r="AT772" s="13"/>
      <c r="AU772" s="13"/>
      <c r="AW772" s="13"/>
      <c r="AY772" s="13"/>
      <c r="BA772" s="13"/>
      <c r="BC772" s="13"/>
      <c r="BE772" s="13"/>
      <c r="BI772" s="13"/>
      <c r="BK772" s="13"/>
    </row>
    <row r="773" spans="15:63" x14ac:dyDescent="0.25">
      <c r="O773" s="13"/>
      <c r="Q773" s="13"/>
      <c r="S773" s="13"/>
      <c r="U773" s="13"/>
      <c r="W773" s="20"/>
      <c r="Y773" s="13"/>
      <c r="AA773" s="13"/>
      <c r="AE773" s="13"/>
      <c r="AG773" s="67"/>
      <c r="AH773" s="67"/>
      <c r="AI773" s="13"/>
      <c r="AJ773" s="1"/>
      <c r="AK773" s="13"/>
      <c r="AL773" s="1"/>
      <c r="AM773" s="13"/>
      <c r="AN773" s="13"/>
      <c r="AO773" s="13"/>
      <c r="AQ773" s="13"/>
      <c r="AR773" s="13"/>
      <c r="AS773" s="13"/>
      <c r="AT773" s="13"/>
      <c r="AU773" s="13"/>
      <c r="AW773" s="13"/>
      <c r="AY773" s="13"/>
      <c r="BA773" s="13"/>
      <c r="BC773" s="13"/>
      <c r="BE773" s="13"/>
      <c r="BI773" s="13"/>
      <c r="BK773" s="13"/>
    </row>
    <row r="774" spans="15:63" x14ac:dyDescent="0.25">
      <c r="O774" s="13"/>
      <c r="Q774" s="13"/>
      <c r="S774" s="13"/>
      <c r="U774" s="13"/>
      <c r="W774" s="20"/>
      <c r="Y774" s="13"/>
      <c r="AA774" s="13"/>
      <c r="AE774" s="13"/>
      <c r="AG774" s="67"/>
      <c r="AH774" s="67"/>
      <c r="AI774" s="13"/>
      <c r="AJ774" s="1"/>
      <c r="AK774" s="13"/>
      <c r="AL774" s="1"/>
      <c r="AM774" s="13"/>
      <c r="AN774" s="13"/>
      <c r="AO774" s="13"/>
      <c r="AQ774" s="13"/>
      <c r="AR774" s="13"/>
      <c r="AS774" s="13"/>
      <c r="AT774" s="13"/>
      <c r="AU774" s="13"/>
      <c r="AW774" s="13"/>
      <c r="AY774" s="13"/>
      <c r="BA774" s="13"/>
      <c r="BC774" s="13"/>
      <c r="BE774" s="13"/>
      <c r="BI774" s="13"/>
      <c r="BK774" s="13"/>
    </row>
    <row r="775" spans="15:63" x14ac:dyDescent="0.25">
      <c r="O775" s="13"/>
      <c r="Q775" s="13"/>
      <c r="S775" s="13"/>
      <c r="U775" s="13"/>
      <c r="W775" s="20"/>
      <c r="Y775" s="13"/>
      <c r="AA775" s="13"/>
      <c r="AE775" s="13"/>
      <c r="AG775" s="67"/>
      <c r="AH775" s="67"/>
      <c r="AI775" s="13"/>
      <c r="AJ775" s="1"/>
      <c r="AK775" s="13"/>
      <c r="AL775" s="1"/>
      <c r="AM775" s="13"/>
      <c r="AN775" s="13"/>
      <c r="AO775" s="13"/>
      <c r="AQ775" s="13"/>
      <c r="AR775" s="13"/>
      <c r="AS775" s="13"/>
      <c r="AT775" s="13"/>
      <c r="AU775" s="13"/>
      <c r="AW775" s="13"/>
      <c r="AY775" s="13"/>
      <c r="BA775" s="13"/>
      <c r="BC775" s="13"/>
      <c r="BE775" s="13"/>
      <c r="BI775" s="13"/>
      <c r="BK775" s="13"/>
    </row>
    <row r="776" spans="15:63" x14ac:dyDescent="0.25">
      <c r="O776" s="13"/>
      <c r="Q776" s="13"/>
      <c r="S776" s="13"/>
      <c r="U776" s="13"/>
      <c r="W776" s="20"/>
      <c r="Y776" s="13"/>
      <c r="AA776" s="13"/>
      <c r="AE776" s="13"/>
      <c r="AG776" s="67"/>
      <c r="AH776" s="67"/>
      <c r="AI776" s="13"/>
      <c r="AJ776" s="1"/>
      <c r="AK776" s="13"/>
      <c r="AL776" s="1"/>
      <c r="AM776" s="13"/>
      <c r="AN776" s="13"/>
      <c r="AO776" s="13"/>
      <c r="AQ776" s="13"/>
      <c r="AR776" s="13"/>
      <c r="AS776" s="13"/>
      <c r="AT776" s="13"/>
      <c r="AU776" s="13"/>
      <c r="AW776" s="13"/>
      <c r="AY776" s="13"/>
      <c r="BA776" s="13"/>
      <c r="BC776" s="13"/>
      <c r="BE776" s="13"/>
      <c r="BI776" s="13"/>
      <c r="BK776" s="13"/>
    </row>
    <row r="777" spans="15:63" x14ac:dyDescent="0.25">
      <c r="O777" s="13"/>
      <c r="Q777" s="13"/>
      <c r="S777" s="13"/>
      <c r="U777" s="13"/>
      <c r="W777" s="20"/>
      <c r="Y777" s="13"/>
      <c r="AA777" s="13"/>
      <c r="AE777" s="13"/>
      <c r="AG777" s="67"/>
      <c r="AH777" s="67"/>
      <c r="AI777" s="13"/>
      <c r="AJ777" s="1"/>
      <c r="AK777" s="13"/>
      <c r="AL777" s="1"/>
      <c r="AM777" s="13"/>
      <c r="AN777" s="13"/>
      <c r="AO777" s="13"/>
      <c r="AQ777" s="13"/>
      <c r="AR777" s="13"/>
      <c r="AS777" s="13"/>
      <c r="AT777" s="13"/>
      <c r="AU777" s="13"/>
      <c r="AW777" s="13"/>
      <c r="AY777" s="13"/>
      <c r="BA777" s="13"/>
      <c r="BC777" s="13"/>
      <c r="BE777" s="13"/>
      <c r="BI777" s="13"/>
      <c r="BK777" s="13"/>
    </row>
    <row r="778" spans="15:63" x14ac:dyDescent="0.25">
      <c r="O778" s="13"/>
      <c r="Q778" s="13"/>
      <c r="S778" s="13"/>
      <c r="U778" s="13"/>
      <c r="W778" s="20"/>
      <c r="Y778" s="13"/>
      <c r="AA778" s="13"/>
      <c r="AE778" s="13"/>
      <c r="AG778" s="67"/>
      <c r="AH778" s="67"/>
      <c r="AI778" s="13"/>
      <c r="AJ778" s="1"/>
      <c r="AK778" s="13"/>
      <c r="AL778" s="1"/>
      <c r="AM778" s="13"/>
      <c r="AN778" s="13"/>
      <c r="AO778" s="13"/>
      <c r="AQ778" s="13"/>
      <c r="AR778" s="13"/>
      <c r="AS778" s="13"/>
      <c r="AT778" s="13"/>
      <c r="AU778" s="13"/>
      <c r="AW778" s="13"/>
      <c r="AY778" s="13"/>
      <c r="BA778" s="13"/>
      <c r="BC778" s="13"/>
      <c r="BE778" s="13"/>
      <c r="BI778" s="13"/>
      <c r="BK778" s="13"/>
    </row>
    <row r="779" spans="15:63" x14ac:dyDescent="0.25">
      <c r="O779" s="13"/>
      <c r="Q779" s="13"/>
      <c r="S779" s="13"/>
      <c r="U779" s="13"/>
      <c r="W779" s="20"/>
      <c r="Y779" s="13"/>
      <c r="AA779" s="13"/>
      <c r="AE779" s="13"/>
      <c r="AG779" s="67"/>
      <c r="AH779" s="67"/>
      <c r="AI779" s="13"/>
      <c r="AJ779" s="1"/>
      <c r="AK779" s="13"/>
      <c r="AL779" s="1"/>
      <c r="AM779" s="13"/>
      <c r="AN779" s="13"/>
      <c r="AO779" s="13"/>
      <c r="AQ779" s="13"/>
      <c r="AR779" s="13"/>
      <c r="AS779" s="13"/>
      <c r="AT779" s="13"/>
      <c r="AU779" s="13"/>
      <c r="AW779" s="13"/>
      <c r="AY779" s="13"/>
      <c r="BA779" s="13"/>
      <c r="BC779" s="13"/>
      <c r="BE779" s="13"/>
      <c r="BI779" s="13"/>
      <c r="BK779" s="13"/>
    </row>
    <row r="780" spans="15:63" x14ac:dyDescent="0.25">
      <c r="O780" s="13"/>
      <c r="Q780" s="13"/>
      <c r="S780" s="13"/>
      <c r="U780" s="13"/>
      <c r="W780" s="20"/>
      <c r="Y780" s="13"/>
      <c r="AA780" s="13"/>
      <c r="AE780" s="13"/>
      <c r="AG780" s="67"/>
      <c r="AH780" s="67"/>
      <c r="AI780" s="13"/>
      <c r="AJ780" s="1"/>
      <c r="AK780" s="13"/>
      <c r="AL780" s="1"/>
      <c r="AM780" s="13"/>
      <c r="AN780" s="13"/>
      <c r="AO780" s="13"/>
      <c r="AQ780" s="13"/>
      <c r="AR780" s="13"/>
      <c r="AS780" s="13"/>
      <c r="AT780" s="13"/>
      <c r="AU780" s="13"/>
      <c r="AW780" s="13"/>
      <c r="AY780" s="13"/>
      <c r="BA780" s="13"/>
      <c r="BC780" s="13"/>
      <c r="BE780" s="13"/>
      <c r="BI780" s="13"/>
      <c r="BK780" s="13"/>
    </row>
    <row r="781" spans="15:63" x14ac:dyDescent="0.25">
      <c r="O781" s="13"/>
      <c r="Q781" s="13"/>
      <c r="S781" s="13"/>
      <c r="U781" s="13"/>
      <c r="W781" s="20"/>
      <c r="Y781" s="13"/>
      <c r="AA781" s="13"/>
      <c r="AE781" s="13"/>
      <c r="AG781" s="67"/>
      <c r="AH781" s="67"/>
      <c r="AI781" s="13"/>
      <c r="AJ781" s="1"/>
      <c r="AK781" s="13"/>
      <c r="AL781" s="1"/>
      <c r="AM781" s="13"/>
      <c r="AN781" s="13"/>
      <c r="AO781" s="13"/>
      <c r="AQ781" s="13"/>
      <c r="AR781" s="13"/>
      <c r="AS781" s="13"/>
      <c r="AT781" s="13"/>
      <c r="AU781" s="13"/>
      <c r="AW781" s="13"/>
      <c r="AY781" s="13"/>
      <c r="BA781" s="13"/>
      <c r="BC781" s="13"/>
      <c r="BE781" s="13"/>
      <c r="BI781" s="13"/>
      <c r="BK781" s="13"/>
    </row>
    <row r="782" spans="15:63" x14ac:dyDescent="0.25">
      <c r="O782" s="13"/>
      <c r="Q782" s="13"/>
      <c r="S782" s="13"/>
      <c r="U782" s="13"/>
      <c r="W782" s="20"/>
      <c r="Y782" s="13"/>
      <c r="AA782" s="13"/>
      <c r="AE782" s="13"/>
      <c r="AG782" s="67"/>
      <c r="AH782" s="67"/>
      <c r="AI782" s="13"/>
      <c r="AJ782" s="1"/>
      <c r="AK782" s="13"/>
      <c r="AL782" s="1"/>
      <c r="AM782" s="13"/>
      <c r="AN782" s="13"/>
      <c r="AO782" s="13"/>
      <c r="AQ782" s="13"/>
      <c r="AR782" s="13"/>
      <c r="AS782" s="13"/>
      <c r="AT782" s="13"/>
      <c r="AU782" s="13"/>
      <c r="AW782" s="13"/>
      <c r="AY782" s="13"/>
      <c r="BA782" s="13"/>
      <c r="BC782" s="13"/>
      <c r="BE782" s="13"/>
      <c r="BI782" s="13"/>
      <c r="BK782" s="13"/>
    </row>
    <row r="783" spans="15:63" x14ac:dyDescent="0.25">
      <c r="O783" s="13"/>
      <c r="Q783" s="13"/>
      <c r="S783" s="13"/>
      <c r="U783" s="13"/>
      <c r="W783" s="20"/>
      <c r="Y783" s="13"/>
      <c r="AA783" s="13"/>
      <c r="AE783" s="13"/>
      <c r="AG783" s="67"/>
      <c r="AH783" s="67"/>
      <c r="AI783" s="13"/>
      <c r="AJ783" s="1"/>
      <c r="AK783" s="13"/>
      <c r="AL783" s="1"/>
      <c r="AM783" s="13"/>
      <c r="AN783" s="13"/>
      <c r="AO783" s="13"/>
      <c r="AQ783" s="13"/>
      <c r="AR783" s="13"/>
      <c r="AS783" s="13"/>
      <c r="AT783" s="13"/>
      <c r="AU783" s="13"/>
      <c r="AW783" s="13"/>
      <c r="AY783" s="13"/>
      <c r="BA783" s="13"/>
      <c r="BC783" s="13"/>
      <c r="BE783" s="13"/>
      <c r="BI783" s="13"/>
      <c r="BK783" s="13"/>
    </row>
    <row r="784" spans="15:63" x14ac:dyDescent="0.25">
      <c r="O784" s="13"/>
      <c r="Q784" s="13"/>
      <c r="S784" s="13"/>
      <c r="U784" s="13"/>
      <c r="W784" s="20"/>
      <c r="Y784" s="13"/>
      <c r="AA784" s="13"/>
      <c r="AE784" s="13"/>
      <c r="AG784" s="67"/>
      <c r="AH784" s="67"/>
      <c r="AI784" s="13"/>
      <c r="AJ784" s="1"/>
      <c r="AK784" s="13"/>
      <c r="AL784" s="1"/>
      <c r="AM784" s="13"/>
      <c r="AN784" s="13"/>
      <c r="AO784" s="13"/>
      <c r="AQ784" s="13"/>
      <c r="AR784" s="13"/>
      <c r="AS784" s="13"/>
      <c r="AT784" s="13"/>
      <c r="AU784" s="13"/>
      <c r="AW784" s="13"/>
      <c r="AY784" s="13"/>
      <c r="BA784" s="13"/>
      <c r="BC784" s="13"/>
      <c r="BE784" s="13"/>
      <c r="BI784" s="13"/>
      <c r="BK784" s="13"/>
    </row>
    <row r="785" spans="15:63" x14ac:dyDescent="0.25">
      <c r="O785" s="13"/>
      <c r="Q785" s="13"/>
      <c r="S785" s="13"/>
      <c r="U785" s="13"/>
      <c r="W785" s="20"/>
      <c r="Y785" s="13"/>
      <c r="AA785" s="13"/>
      <c r="AE785" s="13"/>
      <c r="AG785" s="67"/>
      <c r="AH785" s="67"/>
      <c r="AI785" s="13"/>
      <c r="AJ785" s="1"/>
      <c r="AK785" s="13"/>
      <c r="AL785" s="1"/>
      <c r="AM785" s="13"/>
      <c r="AN785" s="13"/>
      <c r="AO785" s="13"/>
      <c r="AQ785" s="13"/>
      <c r="AR785" s="13"/>
      <c r="AS785" s="13"/>
      <c r="AT785" s="13"/>
      <c r="AU785" s="13"/>
      <c r="AW785" s="13"/>
      <c r="AY785" s="13"/>
      <c r="BA785" s="13"/>
      <c r="BC785" s="13"/>
      <c r="BE785" s="13"/>
      <c r="BI785" s="13"/>
      <c r="BK785" s="13"/>
    </row>
    <row r="786" spans="15:63" x14ac:dyDescent="0.25">
      <c r="O786" s="13"/>
      <c r="Q786" s="13"/>
      <c r="S786" s="13"/>
      <c r="U786" s="13"/>
      <c r="W786" s="20"/>
      <c r="Y786" s="13"/>
      <c r="AA786" s="13"/>
      <c r="AE786" s="13"/>
      <c r="AG786" s="67"/>
      <c r="AH786" s="67"/>
      <c r="AI786" s="13"/>
      <c r="AJ786" s="1"/>
      <c r="AK786" s="13"/>
      <c r="AL786" s="1"/>
      <c r="AM786" s="13"/>
      <c r="AN786" s="13"/>
      <c r="AO786" s="13"/>
      <c r="AQ786" s="13"/>
      <c r="AR786" s="13"/>
      <c r="AS786" s="13"/>
      <c r="AT786" s="13"/>
      <c r="AU786" s="13"/>
      <c r="AW786" s="13"/>
      <c r="AY786" s="13"/>
      <c r="BA786" s="13"/>
      <c r="BC786" s="13"/>
      <c r="BE786" s="13"/>
      <c r="BI786" s="13"/>
      <c r="BK786" s="13"/>
    </row>
    <row r="787" spans="15:63" x14ac:dyDescent="0.25">
      <c r="O787" s="13"/>
      <c r="Q787" s="13"/>
      <c r="S787" s="13"/>
      <c r="U787" s="13"/>
      <c r="W787" s="20"/>
      <c r="Y787" s="13"/>
      <c r="AA787" s="13"/>
      <c r="AE787" s="13"/>
      <c r="AG787" s="67"/>
      <c r="AH787" s="67"/>
      <c r="AI787" s="13"/>
      <c r="AJ787" s="1"/>
      <c r="AK787" s="13"/>
      <c r="AL787" s="1"/>
      <c r="AM787" s="13"/>
      <c r="AN787" s="13"/>
      <c r="AO787" s="13"/>
      <c r="AQ787" s="13"/>
      <c r="AR787" s="13"/>
      <c r="AS787" s="13"/>
      <c r="AT787" s="13"/>
      <c r="AU787" s="13"/>
      <c r="AW787" s="13"/>
      <c r="AY787" s="13"/>
      <c r="BA787" s="13"/>
      <c r="BC787" s="13"/>
      <c r="BE787" s="13"/>
      <c r="BI787" s="13"/>
      <c r="BK787" s="13"/>
    </row>
    <row r="788" spans="15:63" x14ac:dyDescent="0.25">
      <c r="O788" s="13"/>
      <c r="Q788" s="13"/>
      <c r="S788" s="13"/>
      <c r="U788" s="13"/>
      <c r="W788" s="20"/>
      <c r="Y788" s="13"/>
      <c r="AA788" s="13"/>
      <c r="AE788" s="13"/>
      <c r="AG788" s="67"/>
      <c r="AH788" s="67"/>
      <c r="AI788" s="13"/>
      <c r="AJ788" s="1"/>
      <c r="AK788" s="13"/>
      <c r="AL788" s="1"/>
      <c r="AM788" s="13"/>
      <c r="AN788" s="13"/>
      <c r="AO788" s="13"/>
      <c r="AQ788" s="13"/>
      <c r="AR788" s="13"/>
      <c r="AS788" s="13"/>
      <c r="AT788" s="13"/>
      <c r="AU788" s="13"/>
      <c r="AW788" s="13"/>
      <c r="AY788" s="13"/>
      <c r="BA788" s="13"/>
      <c r="BC788" s="13"/>
      <c r="BE788" s="13"/>
      <c r="BI788" s="13"/>
      <c r="BK788" s="13"/>
    </row>
    <row r="789" spans="15:63" x14ac:dyDescent="0.25">
      <c r="O789" s="13"/>
      <c r="Q789" s="13"/>
      <c r="S789" s="13"/>
      <c r="U789" s="13"/>
      <c r="W789" s="20"/>
      <c r="Y789" s="13"/>
      <c r="AA789" s="13"/>
      <c r="AE789" s="13"/>
      <c r="AG789" s="67"/>
      <c r="AH789" s="67"/>
      <c r="AI789" s="13"/>
      <c r="AJ789" s="1"/>
      <c r="AK789" s="13"/>
      <c r="AL789" s="1"/>
      <c r="AM789" s="13"/>
      <c r="AN789" s="13"/>
      <c r="AO789" s="13"/>
      <c r="AQ789" s="13"/>
      <c r="AR789" s="13"/>
      <c r="AS789" s="13"/>
      <c r="AT789" s="13"/>
      <c r="AU789" s="13"/>
      <c r="AW789" s="13"/>
      <c r="AY789" s="13"/>
      <c r="BA789" s="13"/>
      <c r="BC789" s="13"/>
      <c r="BE789" s="13"/>
      <c r="BI789" s="13"/>
      <c r="BK789" s="13"/>
    </row>
    <row r="790" spans="15:63" x14ac:dyDescent="0.25">
      <c r="O790" s="13"/>
      <c r="Q790" s="13"/>
      <c r="S790" s="13"/>
      <c r="U790" s="13"/>
      <c r="W790" s="20"/>
      <c r="Y790" s="13"/>
      <c r="AA790" s="13"/>
      <c r="AE790" s="13"/>
      <c r="AG790" s="67"/>
      <c r="AH790" s="67"/>
      <c r="AI790" s="13"/>
      <c r="AJ790" s="1"/>
      <c r="AK790" s="13"/>
      <c r="AL790" s="1"/>
      <c r="AM790" s="13"/>
      <c r="AN790" s="13"/>
      <c r="AO790" s="13"/>
      <c r="AQ790" s="13"/>
      <c r="AR790" s="13"/>
      <c r="AS790" s="13"/>
      <c r="AT790" s="13"/>
      <c r="AU790" s="13"/>
      <c r="AW790" s="13"/>
      <c r="AY790" s="13"/>
      <c r="BA790" s="13"/>
      <c r="BC790" s="13"/>
      <c r="BE790" s="13"/>
      <c r="BI790" s="13"/>
      <c r="BK790" s="13"/>
    </row>
    <row r="791" spans="15:63" x14ac:dyDescent="0.25">
      <c r="O791" s="13"/>
      <c r="Q791" s="13"/>
      <c r="S791" s="13"/>
      <c r="U791" s="13"/>
      <c r="W791" s="20"/>
      <c r="Y791" s="13"/>
      <c r="AA791" s="13"/>
      <c r="AE791" s="13"/>
      <c r="AG791" s="67"/>
      <c r="AH791" s="67"/>
      <c r="AI791" s="13"/>
      <c r="AJ791" s="1"/>
      <c r="AK791" s="13"/>
      <c r="AL791" s="1"/>
      <c r="AM791" s="13"/>
      <c r="AN791" s="13"/>
      <c r="AO791" s="13"/>
      <c r="AQ791" s="13"/>
      <c r="AR791" s="13"/>
      <c r="AS791" s="13"/>
      <c r="AT791" s="13"/>
      <c r="AU791" s="13"/>
      <c r="AW791" s="13"/>
      <c r="AY791" s="13"/>
      <c r="BA791" s="13"/>
      <c r="BC791" s="13"/>
      <c r="BE791" s="13"/>
      <c r="BI791" s="13"/>
      <c r="BK791" s="13"/>
    </row>
    <row r="792" spans="15:63" x14ac:dyDescent="0.25">
      <c r="O792" s="13"/>
      <c r="Q792" s="13"/>
      <c r="S792" s="13"/>
      <c r="U792" s="13"/>
      <c r="W792" s="20"/>
      <c r="Y792" s="13"/>
      <c r="AA792" s="13"/>
      <c r="AE792" s="13"/>
      <c r="AG792" s="67"/>
      <c r="AH792" s="67"/>
      <c r="AI792" s="13"/>
      <c r="AJ792" s="1"/>
      <c r="AK792" s="13"/>
      <c r="AL792" s="1"/>
      <c r="AM792" s="13"/>
      <c r="AN792" s="13"/>
      <c r="AO792" s="13"/>
      <c r="AQ792" s="13"/>
      <c r="AR792" s="13"/>
      <c r="AS792" s="13"/>
      <c r="AT792" s="13"/>
      <c r="AU792" s="13"/>
      <c r="AW792" s="13"/>
      <c r="AY792" s="13"/>
      <c r="BA792" s="13"/>
      <c r="BC792" s="13"/>
      <c r="BE792" s="13"/>
      <c r="BI792" s="13"/>
      <c r="BK792" s="13"/>
    </row>
    <row r="793" spans="15:63" x14ac:dyDescent="0.25">
      <c r="O793" s="13"/>
      <c r="Q793" s="13"/>
      <c r="S793" s="13"/>
      <c r="U793" s="13"/>
      <c r="W793" s="20"/>
      <c r="Y793" s="13"/>
      <c r="AA793" s="13"/>
      <c r="AE793" s="13"/>
      <c r="AG793" s="67"/>
      <c r="AH793" s="67"/>
      <c r="AI793" s="13"/>
      <c r="AJ793" s="1"/>
      <c r="AK793" s="13"/>
      <c r="AL793" s="1"/>
      <c r="AM793" s="13"/>
      <c r="AN793" s="13"/>
      <c r="AO793" s="13"/>
      <c r="AQ793" s="13"/>
      <c r="AR793" s="13"/>
      <c r="AS793" s="13"/>
      <c r="AT793" s="13"/>
      <c r="AU793" s="13"/>
      <c r="AW793" s="13"/>
      <c r="AY793" s="13"/>
      <c r="BA793" s="13"/>
      <c r="BC793" s="13"/>
      <c r="BE793" s="13"/>
      <c r="BI793" s="13"/>
      <c r="BK793" s="13"/>
    </row>
    <row r="794" spans="15:63" x14ac:dyDescent="0.25">
      <c r="O794" s="13"/>
      <c r="Q794" s="13"/>
      <c r="S794" s="13"/>
      <c r="U794" s="13"/>
      <c r="W794" s="20"/>
      <c r="Y794" s="13"/>
      <c r="AA794" s="13"/>
      <c r="AE794" s="13"/>
      <c r="AG794" s="67"/>
      <c r="AH794" s="67"/>
      <c r="AI794" s="13"/>
      <c r="AJ794" s="1"/>
      <c r="AK794" s="13"/>
      <c r="AL794" s="1"/>
      <c r="AM794" s="13"/>
      <c r="AN794" s="13"/>
      <c r="AO794" s="13"/>
      <c r="AQ794" s="13"/>
      <c r="AR794" s="13"/>
      <c r="AS794" s="13"/>
      <c r="AT794" s="13"/>
      <c r="AU794" s="13"/>
      <c r="AW794" s="13"/>
      <c r="AY794" s="13"/>
      <c r="BA794" s="13"/>
      <c r="BC794" s="13"/>
      <c r="BE794" s="13"/>
      <c r="BI794" s="13"/>
      <c r="BK794" s="13"/>
    </row>
    <row r="795" spans="15:63" x14ac:dyDescent="0.25">
      <c r="O795" s="13"/>
      <c r="Q795" s="13"/>
      <c r="S795" s="13"/>
      <c r="U795" s="13"/>
      <c r="W795" s="20"/>
      <c r="Y795" s="13"/>
      <c r="AA795" s="13"/>
      <c r="AE795" s="13"/>
      <c r="AG795" s="67"/>
      <c r="AH795" s="67"/>
      <c r="AI795" s="13"/>
      <c r="AJ795" s="1"/>
      <c r="AK795" s="13"/>
      <c r="AL795" s="1"/>
      <c r="AM795" s="13"/>
      <c r="AN795" s="13"/>
      <c r="AO795" s="13"/>
      <c r="AQ795" s="13"/>
      <c r="AR795" s="13"/>
      <c r="AS795" s="13"/>
      <c r="AT795" s="13"/>
      <c r="AU795" s="13"/>
      <c r="AW795" s="13"/>
      <c r="AY795" s="13"/>
      <c r="BA795" s="13"/>
      <c r="BC795" s="13"/>
      <c r="BE795" s="13"/>
      <c r="BI795" s="13"/>
      <c r="BK795" s="13"/>
    </row>
    <row r="796" spans="15:63" x14ac:dyDescent="0.25">
      <c r="O796" s="13"/>
      <c r="Q796" s="13"/>
      <c r="S796" s="13"/>
      <c r="U796" s="13"/>
      <c r="W796" s="20"/>
      <c r="Y796" s="13"/>
      <c r="AA796" s="13"/>
      <c r="AE796" s="13"/>
      <c r="AG796" s="67"/>
      <c r="AH796" s="67"/>
      <c r="AI796" s="13"/>
      <c r="AJ796" s="1"/>
      <c r="AK796" s="13"/>
      <c r="AL796" s="1"/>
      <c r="AM796" s="13"/>
      <c r="AN796" s="13"/>
      <c r="AO796" s="13"/>
      <c r="AQ796" s="13"/>
      <c r="AR796" s="13"/>
      <c r="AS796" s="13"/>
      <c r="AT796" s="13"/>
      <c r="AU796" s="13"/>
      <c r="AW796" s="13"/>
      <c r="AY796" s="13"/>
      <c r="BA796" s="13"/>
      <c r="BC796" s="13"/>
      <c r="BE796" s="13"/>
      <c r="BI796" s="13"/>
      <c r="BK796" s="13"/>
    </row>
    <row r="797" spans="15:63" x14ac:dyDescent="0.25">
      <c r="O797" s="13"/>
      <c r="Q797" s="13"/>
      <c r="S797" s="13"/>
      <c r="U797" s="13"/>
      <c r="W797" s="20"/>
      <c r="Y797" s="13"/>
      <c r="AA797" s="13"/>
      <c r="AE797" s="13"/>
      <c r="AG797" s="67"/>
      <c r="AH797" s="67"/>
      <c r="AI797" s="13"/>
      <c r="AJ797" s="1"/>
      <c r="AK797" s="13"/>
      <c r="AL797" s="1"/>
      <c r="AM797" s="13"/>
      <c r="AN797" s="13"/>
      <c r="AO797" s="13"/>
      <c r="AQ797" s="13"/>
      <c r="AR797" s="13"/>
      <c r="AS797" s="13"/>
      <c r="AT797" s="13"/>
      <c r="AU797" s="13"/>
      <c r="AW797" s="13"/>
      <c r="AY797" s="13"/>
      <c r="BA797" s="13"/>
      <c r="BC797" s="13"/>
      <c r="BE797" s="13"/>
      <c r="BI797" s="13"/>
      <c r="BK797" s="13"/>
    </row>
    <row r="798" spans="15:63" x14ac:dyDescent="0.25">
      <c r="O798" s="13"/>
      <c r="Q798" s="13"/>
      <c r="S798" s="13"/>
      <c r="U798" s="13"/>
      <c r="W798" s="20"/>
      <c r="Y798" s="13"/>
      <c r="AA798" s="13"/>
      <c r="AE798" s="13"/>
      <c r="AG798" s="67"/>
      <c r="AH798" s="67"/>
      <c r="AI798" s="13"/>
      <c r="AJ798" s="1"/>
      <c r="AK798" s="13"/>
      <c r="AL798" s="1"/>
      <c r="AM798" s="13"/>
      <c r="AN798" s="13"/>
      <c r="AO798" s="13"/>
      <c r="AQ798" s="13"/>
      <c r="AR798" s="13"/>
      <c r="AS798" s="13"/>
      <c r="AT798" s="13"/>
      <c r="AU798" s="13"/>
      <c r="AW798" s="13"/>
      <c r="AY798" s="13"/>
      <c r="BA798" s="13"/>
      <c r="BC798" s="13"/>
      <c r="BE798" s="13"/>
      <c r="BI798" s="13"/>
      <c r="BK798" s="13"/>
    </row>
    <row r="799" spans="15:63" x14ac:dyDescent="0.25">
      <c r="O799" s="13"/>
      <c r="Q799" s="13"/>
      <c r="S799" s="13"/>
      <c r="U799" s="13"/>
      <c r="W799" s="20"/>
      <c r="Y799" s="13"/>
      <c r="AA799" s="13"/>
      <c r="AE799" s="13"/>
      <c r="AG799" s="67"/>
      <c r="AH799" s="67"/>
      <c r="AI799" s="13"/>
      <c r="AJ799" s="1"/>
      <c r="AK799" s="13"/>
      <c r="AL799" s="1"/>
      <c r="AM799" s="13"/>
      <c r="AN799" s="13"/>
      <c r="AO799" s="13"/>
      <c r="AQ799" s="13"/>
      <c r="AR799" s="13"/>
      <c r="AS799" s="13"/>
      <c r="AT799" s="13"/>
      <c r="AU799" s="13"/>
      <c r="AW799" s="13"/>
      <c r="AY799" s="13"/>
      <c r="BA799" s="13"/>
      <c r="BC799" s="13"/>
      <c r="BE799" s="13"/>
      <c r="BI799" s="13"/>
      <c r="BK799" s="13"/>
    </row>
    <row r="800" spans="15:63" x14ac:dyDescent="0.25">
      <c r="O800" s="13"/>
      <c r="Q800" s="13"/>
      <c r="S800" s="13"/>
      <c r="U800" s="13"/>
      <c r="W800" s="20"/>
      <c r="Y800" s="13"/>
      <c r="AA800" s="13"/>
      <c r="AE800" s="13"/>
      <c r="AG800" s="67"/>
      <c r="AH800" s="67"/>
      <c r="AI800" s="13"/>
      <c r="AJ800" s="1"/>
      <c r="AK800" s="13"/>
      <c r="AL800" s="1"/>
      <c r="AM800" s="13"/>
      <c r="AN800" s="13"/>
      <c r="AO800" s="13"/>
      <c r="AQ800" s="13"/>
      <c r="AR800" s="13"/>
      <c r="AS800" s="13"/>
      <c r="AT800" s="13"/>
      <c r="AU800" s="13"/>
      <c r="AW800" s="13"/>
      <c r="AY800" s="13"/>
      <c r="BA800" s="13"/>
      <c r="BC800" s="13"/>
      <c r="BE800" s="13"/>
      <c r="BI800" s="13"/>
      <c r="BK800" s="13"/>
    </row>
    <row r="801" spans="15:63" x14ac:dyDescent="0.25">
      <c r="O801" s="13"/>
      <c r="Q801" s="13"/>
      <c r="S801" s="13"/>
      <c r="U801" s="13"/>
      <c r="W801" s="20"/>
      <c r="Y801" s="13"/>
      <c r="AA801" s="13"/>
      <c r="AE801" s="13"/>
      <c r="AG801" s="67"/>
      <c r="AH801" s="67"/>
      <c r="AI801" s="13"/>
      <c r="AJ801" s="1"/>
      <c r="AK801" s="13"/>
      <c r="AL801" s="1"/>
      <c r="AM801" s="13"/>
      <c r="AN801" s="13"/>
      <c r="AO801" s="13"/>
      <c r="AQ801" s="13"/>
      <c r="AR801" s="13"/>
      <c r="AS801" s="13"/>
      <c r="AT801" s="13"/>
      <c r="AU801" s="13"/>
      <c r="AW801" s="13"/>
      <c r="AY801" s="13"/>
      <c r="BA801" s="13"/>
      <c r="BC801" s="13"/>
      <c r="BE801" s="13"/>
      <c r="BI801" s="13"/>
      <c r="BK801" s="13"/>
    </row>
    <row r="802" spans="15:63" x14ac:dyDescent="0.25">
      <c r="O802" s="13"/>
      <c r="Q802" s="13"/>
      <c r="S802" s="13"/>
      <c r="U802" s="13"/>
      <c r="W802" s="20"/>
      <c r="Y802" s="13"/>
      <c r="AA802" s="13"/>
      <c r="AE802" s="13"/>
      <c r="AG802" s="67"/>
      <c r="AH802" s="67"/>
      <c r="AI802" s="13"/>
      <c r="AJ802" s="1"/>
      <c r="AK802" s="13"/>
      <c r="AL802" s="1"/>
      <c r="AM802" s="13"/>
      <c r="AN802" s="13"/>
      <c r="AO802" s="13"/>
      <c r="AQ802" s="13"/>
      <c r="AR802" s="13"/>
      <c r="AS802" s="13"/>
      <c r="AT802" s="13"/>
      <c r="AU802" s="13"/>
      <c r="AW802" s="13"/>
      <c r="AY802" s="13"/>
      <c r="BA802" s="13"/>
      <c r="BC802" s="13"/>
      <c r="BE802" s="13"/>
      <c r="BI802" s="13"/>
      <c r="BK802" s="13"/>
    </row>
    <row r="803" spans="15:63" x14ac:dyDescent="0.25">
      <c r="O803" s="13"/>
      <c r="Q803" s="13"/>
      <c r="S803" s="13"/>
      <c r="U803" s="13"/>
      <c r="W803" s="20"/>
      <c r="Y803" s="13"/>
      <c r="AA803" s="13"/>
      <c r="AE803" s="13"/>
      <c r="AG803" s="67"/>
      <c r="AH803" s="67"/>
      <c r="AI803" s="13"/>
      <c r="AJ803" s="1"/>
      <c r="AK803" s="13"/>
      <c r="AL803" s="1"/>
      <c r="AM803" s="13"/>
      <c r="AN803" s="13"/>
      <c r="AO803" s="13"/>
      <c r="AQ803" s="13"/>
      <c r="AR803" s="13"/>
      <c r="AS803" s="13"/>
      <c r="AT803" s="13"/>
      <c r="AU803" s="13"/>
      <c r="AW803" s="13"/>
      <c r="AY803" s="13"/>
      <c r="BA803" s="13"/>
      <c r="BC803" s="13"/>
      <c r="BE803" s="13"/>
      <c r="BI803" s="13"/>
      <c r="BK803" s="13"/>
    </row>
    <row r="804" spans="15:63" x14ac:dyDescent="0.25">
      <c r="O804" s="13"/>
      <c r="Q804" s="13"/>
      <c r="S804" s="13"/>
      <c r="U804" s="13"/>
      <c r="W804" s="20"/>
      <c r="Y804" s="13"/>
      <c r="AA804" s="13"/>
      <c r="AE804" s="13"/>
      <c r="AG804" s="67"/>
      <c r="AH804" s="67"/>
      <c r="AI804" s="13"/>
      <c r="AJ804" s="1"/>
      <c r="AK804" s="13"/>
      <c r="AL804" s="1"/>
      <c r="AM804" s="13"/>
      <c r="AN804" s="13"/>
      <c r="AO804" s="13"/>
      <c r="AQ804" s="13"/>
      <c r="AR804" s="13"/>
      <c r="AS804" s="13"/>
      <c r="AT804" s="13"/>
      <c r="AU804" s="13"/>
      <c r="AW804" s="13"/>
      <c r="AY804" s="13"/>
      <c r="BA804" s="13"/>
      <c r="BC804" s="13"/>
      <c r="BE804" s="13"/>
      <c r="BI804" s="13"/>
      <c r="BK804" s="13"/>
    </row>
    <row r="805" spans="15:63" x14ac:dyDescent="0.25">
      <c r="O805" s="13"/>
      <c r="Q805" s="13"/>
      <c r="S805" s="13"/>
      <c r="U805" s="13"/>
      <c r="W805" s="20"/>
      <c r="Y805" s="13"/>
      <c r="AA805" s="13"/>
      <c r="AE805" s="13"/>
      <c r="AG805" s="67"/>
      <c r="AH805" s="67"/>
      <c r="AI805" s="13"/>
      <c r="AJ805" s="1"/>
      <c r="AK805" s="13"/>
      <c r="AL805" s="1"/>
      <c r="AM805" s="13"/>
      <c r="AN805" s="13"/>
      <c r="AO805" s="13"/>
      <c r="AQ805" s="13"/>
      <c r="AR805" s="13"/>
      <c r="AS805" s="13"/>
      <c r="AT805" s="13"/>
      <c r="AU805" s="13"/>
      <c r="AW805" s="13"/>
      <c r="AY805" s="13"/>
      <c r="BA805" s="13"/>
      <c r="BC805" s="13"/>
      <c r="BE805" s="13"/>
      <c r="BI805" s="13"/>
      <c r="BK805" s="13"/>
    </row>
    <row r="806" spans="15:63" x14ac:dyDescent="0.25">
      <c r="O806" s="13"/>
      <c r="Q806" s="13"/>
      <c r="S806" s="13"/>
      <c r="U806" s="13"/>
      <c r="W806" s="20"/>
      <c r="Y806" s="13"/>
      <c r="AA806" s="13"/>
      <c r="AE806" s="13"/>
      <c r="AG806" s="67"/>
      <c r="AH806" s="67"/>
      <c r="AI806" s="13"/>
      <c r="AJ806" s="1"/>
      <c r="AK806" s="13"/>
      <c r="AL806" s="1"/>
      <c r="AM806" s="13"/>
      <c r="AN806" s="13"/>
      <c r="AO806" s="13"/>
      <c r="AQ806" s="13"/>
      <c r="AR806" s="13"/>
      <c r="AS806" s="13"/>
      <c r="AT806" s="13"/>
      <c r="AU806" s="13"/>
      <c r="AW806" s="13"/>
      <c r="AY806" s="13"/>
      <c r="BA806" s="13"/>
      <c r="BC806" s="13"/>
      <c r="BE806" s="13"/>
      <c r="BI806" s="13"/>
      <c r="BK806" s="13"/>
    </row>
    <row r="807" spans="15:63" x14ac:dyDescent="0.25">
      <c r="O807" s="13"/>
      <c r="Q807" s="13"/>
      <c r="S807" s="13"/>
      <c r="U807" s="13"/>
      <c r="W807" s="20"/>
      <c r="Y807" s="13"/>
      <c r="AA807" s="13"/>
      <c r="AE807" s="13"/>
      <c r="AG807" s="67"/>
      <c r="AH807" s="67"/>
      <c r="AI807" s="13"/>
      <c r="AJ807" s="1"/>
      <c r="AK807" s="13"/>
      <c r="AL807" s="1"/>
      <c r="AM807" s="13"/>
      <c r="AN807" s="13"/>
      <c r="AO807" s="13"/>
      <c r="AQ807" s="13"/>
      <c r="AR807" s="13"/>
      <c r="AS807" s="13"/>
      <c r="AT807" s="13"/>
      <c r="AU807" s="13"/>
      <c r="AW807" s="13"/>
      <c r="AY807" s="13"/>
      <c r="BA807" s="13"/>
      <c r="BC807" s="13"/>
      <c r="BE807" s="13"/>
      <c r="BI807" s="13"/>
      <c r="BK807" s="13"/>
    </row>
    <row r="808" spans="15:63" x14ac:dyDescent="0.25">
      <c r="O808" s="13"/>
      <c r="Q808" s="13"/>
      <c r="S808" s="13"/>
      <c r="U808" s="13"/>
      <c r="W808" s="20"/>
      <c r="Y808" s="13"/>
      <c r="AA808" s="13"/>
      <c r="AE808" s="13"/>
      <c r="AG808" s="67"/>
      <c r="AH808" s="67"/>
      <c r="AI808" s="13"/>
      <c r="AJ808" s="1"/>
      <c r="AK808" s="13"/>
      <c r="AL808" s="1"/>
      <c r="AM808" s="13"/>
      <c r="AN808" s="13"/>
      <c r="AO808" s="13"/>
      <c r="AQ808" s="13"/>
      <c r="AR808" s="13"/>
      <c r="AS808" s="13"/>
      <c r="AT808" s="13"/>
      <c r="AU808" s="13"/>
      <c r="AW808" s="13"/>
      <c r="AY808" s="13"/>
      <c r="BA808" s="13"/>
      <c r="BC808" s="13"/>
      <c r="BE808" s="13"/>
      <c r="BI808" s="13"/>
      <c r="BK808" s="13"/>
    </row>
    <row r="809" spans="15:63" x14ac:dyDescent="0.25">
      <c r="O809" s="13"/>
      <c r="Q809" s="13"/>
      <c r="S809" s="13"/>
      <c r="U809" s="13"/>
      <c r="W809" s="20"/>
      <c r="Y809" s="13"/>
      <c r="AA809" s="13"/>
      <c r="AE809" s="13"/>
      <c r="AG809" s="67"/>
      <c r="AH809" s="67"/>
      <c r="AI809" s="13"/>
      <c r="AJ809" s="1"/>
      <c r="AK809" s="13"/>
      <c r="AL809" s="1"/>
      <c r="AM809" s="13"/>
      <c r="AN809" s="13"/>
      <c r="AO809" s="13"/>
      <c r="AQ809" s="13"/>
      <c r="AR809" s="13"/>
      <c r="AS809" s="13"/>
      <c r="AT809" s="13"/>
      <c r="AU809" s="13"/>
      <c r="AW809" s="13"/>
      <c r="AY809" s="13"/>
      <c r="BA809" s="13"/>
      <c r="BC809" s="13"/>
      <c r="BE809" s="13"/>
      <c r="BI809" s="13"/>
      <c r="BK809" s="13"/>
    </row>
    <row r="810" spans="15:63" x14ac:dyDescent="0.25">
      <c r="O810" s="13"/>
      <c r="Q810" s="13"/>
      <c r="S810" s="13"/>
      <c r="U810" s="13"/>
      <c r="W810" s="20"/>
      <c r="Y810" s="13"/>
      <c r="AA810" s="13"/>
      <c r="AE810" s="13"/>
      <c r="AG810" s="67"/>
      <c r="AH810" s="67"/>
      <c r="AI810" s="13"/>
      <c r="AJ810" s="1"/>
      <c r="AK810" s="13"/>
      <c r="AL810" s="1"/>
      <c r="AM810" s="13"/>
      <c r="AN810" s="13"/>
      <c r="AO810" s="13"/>
      <c r="AQ810" s="13"/>
      <c r="AR810" s="13"/>
      <c r="AS810" s="13"/>
      <c r="AT810" s="13"/>
      <c r="AU810" s="13"/>
      <c r="AW810" s="13"/>
      <c r="AY810" s="13"/>
      <c r="BA810" s="13"/>
      <c r="BC810" s="13"/>
      <c r="BE810" s="13"/>
      <c r="BI810" s="13"/>
      <c r="BK810" s="13"/>
    </row>
    <row r="811" spans="15:63" x14ac:dyDescent="0.25">
      <c r="O811" s="13"/>
      <c r="Q811" s="13"/>
      <c r="S811" s="13"/>
      <c r="U811" s="13"/>
      <c r="W811" s="20"/>
      <c r="Y811" s="13"/>
      <c r="AA811" s="13"/>
      <c r="AE811" s="13"/>
      <c r="AG811" s="67"/>
      <c r="AH811" s="67"/>
      <c r="AI811" s="13"/>
      <c r="AJ811" s="1"/>
      <c r="AK811" s="13"/>
      <c r="AL811" s="1"/>
      <c r="AM811" s="13"/>
      <c r="AN811" s="13"/>
      <c r="AO811" s="13"/>
      <c r="AQ811" s="13"/>
      <c r="AR811" s="13"/>
      <c r="AS811" s="13"/>
      <c r="AT811" s="13"/>
      <c r="AU811" s="13"/>
      <c r="AW811" s="13"/>
      <c r="AY811" s="13"/>
      <c r="BA811" s="13"/>
      <c r="BC811" s="13"/>
      <c r="BE811" s="13"/>
      <c r="BI811" s="13"/>
      <c r="BK811" s="13"/>
    </row>
    <row r="812" spans="15:63" x14ac:dyDescent="0.25">
      <c r="O812" s="13"/>
      <c r="Q812" s="13"/>
      <c r="S812" s="13"/>
      <c r="U812" s="13"/>
      <c r="W812" s="20"/>
      <c r="Y812" s="13"/>
      <c r="AA812" s="13"/>
      <c r="AE812" s="13"/>
      <c r="AG812" s="67"/>
      <c r="AH812" s="67"/>
      <c r="AI812" s="13"/>
      <c r="AJ812" s="1"/>
      <c r="AK812" s="13"/>
      <c r="AL812" s="1"/>
      <c r="AM812" s="13"/>
      <c r="AN812" s="13"/>
      <c r="AO812" s="13"/>
      <c r="AQ812" s="13"/>
      <c r="AR812" s="13"/>
      <c r="AS812" s="13"/>
      <c r="AT812" s="13"/>
      <c r="AU812" s="13"/>
      <c r="AW812" s="13"/>
      <c r="AY812" s="13"/>
      <c r="BA812" s="13"/>
      <c r="BC812" s="13"/>
      <c r="BE812" s="13"/>
      <c r="BI812" s="13"/>
      <c r="BK812" s="13"/>
    </row>
    <row r="813" spans="15:63" x14ac:dyDescent="0.25">
      <c r="O813" s="13"/>
      <c r="Q813" s="13"/>
      <c r="S813" s="13"/>
      <c r="U813" s="13"/>
      <c r="W813" s="20"/>
      <c r="Y813" s="13"/>
      <c r="AA813" s="13"/>
      <c r="AE813" s="13"/>
      <c r="AG813" s="67"/>
      <c r="AH813" s="67"/>
      <c r="AI813" s="13"/>
      <c r="AJ813" s="1"/>
      <c r="AK813" s="13"/>
      <c r="AL813" s="1"/>
      <c r="AM813" s="13"/>
      <c r="AN813" s="13"/>
      <c r="AO813" s="13"/>
      <c r="AQ813" s="13"/>
      <c r="AR813" s="13"/>
      <c r="AS813" s="13"/>
      <c r="AT813" s="13"/>
      <c r="AU813" s="13"/>
      <c r="AW813" s="13"/>
      <c r="AY813" s="13"/>
      <c r="BA813" s="13"/>
      <c r="BC813" s="13"/>
      <c r="BE813" s="13"/>
      <c r="BI813" s="13"/>
      <c r="BK813" s="13"/>
    </row>
    <row r="814" spans="15:63" x14ac:dyDescent="0.25">
      <c r="O814" s="13"/>
      <c r="Q814" s="13"/>
      <c r="S814" s="13"/>
      <c r="U814" s="13"/>
      <c r="W814" s="20"/>
      <c r="Y814" s="13"/>
      <c r="AA814" s="13"/>
      <c r="AE814" s="13"/>
      <c r="AG814" s="67"/>
      <c r="AH814" s="67"/>
      <c r="AI814" s="13"/>
      <c r="AJ814" s="1"/>
      <c r="AK814" s="13"/>
      <c r="AL814" s="1"/>
      <c r="AM814" s="13"/>
      <c r="AN814" s="13"/>
      <c r="AO814" s="13"/>
      <c r="AQ814" s="13"/>
      <c r="AR814" s="13"/>
      <c r="AS814" s="13"/>
      <c r="AT814" s="13"/>
      <c r="AU814" s="13"/>
      <c r="AW814" s="13"/>
      <c r="AY814" s="13"/>
      <c r="BA814" s="13"/>
      <c r="BC814" s="13"/>
      <c r="BE814" s="13"/>
      <c r="BI814" s="13"/>
      <c r="BK814" s="13"/>
    </row>
    <row r="815" spans="15:63" x14ac:dyDescent="0.25">
      <c r="O815" s="13"/>
      <c r="Q815" s="13"/>
      <c r="S815" s="13"/>
      <c r="U815" s="13"/>
      <c r="W815" s="20"/>
      <c r="Y815" s="13"/>
      <c r="AA815" s="13"/>
      <c r="AE815" s="13"/>
      <c r="AG815" s="67"/>
      <c r="AH815" s="67"/>
      <c r="AI815" s="13"/>
      <c r="AJ815" s="1"/>
      <c r="AK815" s="13"/>
      <c r="AL815" s="1"/>
      <c r="AM815" s="13"/>
      <c r="AN815" s="13"/>
      <c r="AO815" s="13"/>
      <c r="AQ815" s="13"/>
      <c r="AR815" s="13"/>
      <c r="AS815" s="13"/>
      <c r="AT815" s="13"/>
      <c r="AU815" s="13"/>
      <c r="AW815" s="13"/>
      <c r="AY815" s="13"/>
      <c r="BA815" s="13"/>
      <c r="BC815" s="13"/>
      <c r="BE815" s="13"/>
      <c r="BI815" s="13"/>
      <c r="BK815" s="13"/>
    </row>
    <row r="816" spans="15:63" x14ac:dyDescent="0.25">
      <c r="O816" s="13"/>
      <c r="Q816" s="13"/>
      <c r="S816" s="13"/>
      <c r="U816" s="13"/>
      <c r="W816" s="20"/>
      <c r="Y816" s="13"/>
      <c r="AA816" s="13"/>
      <c r="AE816" s="13"/>
      <c r="AG816" s="67"/>
      <c r="AH816" s="67"/>
      <c r="AI816" s="13"/>
      <c r="AJ816" s="1"/>
      <c r="AK816" s="13"/>
      <c r="AL816" s="1"/>
      <c r="AM816" s="13"/>
      <c r="AN816" s="13"/>
      <c r="AO816" s="13"/>
      <c r="AQ816" s="13"/>
      <c r="AR816" s="13"/>
      <c r="AS816" s="13"/>
      <c r="AT816" s="13"/>
      <c r="AU816" s="13"/>
      <c r="AW816" s="13"/>
      <c r="AY816" s="13"/>
      <c r="BA816" s="13"/>
      <c r="BC816" s="13"/>
      <c r="BE816" s="13"/>
      <c r="BI816" s="13"/>
      <c r="BK816" s="13"/>
    </row>
    <row r="817" spans="15:63" x14ac:dyDescent="0.25">
      <c r="O817" s="13"/>
      <c r="Q817" s="13"/>
      <c r="S817" s="13"/>
      <c r="U817" s="13"/>
      <c r="W817" s="20"/>
      <c r="Y817" s="13"/>
      <c r="AA817" s="13"/>
      <c r="AE817" s="13"/>
      <c r="AG817" s="67"/>
      <c r="AH817" s="67"/>
      <c r="AI817" s="13"/>
      <c r="AJ817" s="1"/>
      <c r="AK817" s="13"/>
      <c r="AL817" s="1"/>
      <c r="AM817" s="13"/>
      <c r="AN817" s="13"/>
      <c r="AO817" s="13"/>
      <c r="AQ817" s="13"/>
      <c r="AR817" s="13"/>
      <c r="AS817" s="13"/>
      <c r="AT817" s="13"/>
      <c r="AU817" s="13"/>
      <c r="AW817" s="13"/>
      <c r="AY817" s="13"/>
      <c r="BA817" s="13"/>
      <c r="BC817" s="13"/>
      <c r="BE817" s="13"/>
      <c r="BI817" s="13"/>
      <c r="BK817" s="13"/>
    </row>
    <row r="818" spans="15:63" x14ac:dyDescent="0.25">
      <c r="O818" s="13"/>
      <c r="Q818" s="13"/>
      <c r="S818" s="13"/>
      <c r="U818" s="13"/>
      <c r="W818" s="20"/>
      <c r="Y818" s="13"/>
      <c r="AA818" s="13"/>
      <c r="AE818" s="13"/>
      <c r="AG818" s="67"/>
      <c r="AH818" s="67"/>
      <c r="AI818" s="13"/>
      <c r="AJ818" s="1"/>
      <c r="AK818" s="13"/>
      <c r="AL818" s="1"/>
      <c r="AM818" s="13"/>
      <c r="AN818" s="13"/>
      <c r="AO818" s="13"/>
      <c r="AQ818" s="13"/>
      <c r="AR818" s="13"/>
      <c r="AS818" s="13"/>
      <c r="AT818" s="13"/>
      <c r="AU818" s="13"/>
      <c r="AW818" s="13"/>
      <c r="AY818" s="13"/>
      <c r="BA818" s="13"/>
      <c r="BC818" s="13"/>
      <c r="BE818" s="13"/>
      <c r="BI818" s="13"/>
      <c r="BK818" s="13"/>
    </row>
    <row r="819" spans="15:63" x14ac:dyDescent="0.25">
      <c r="O819" s="13"/>
      <c r="Q819" s="13"/>
      <c r="S819" s="13"/>
      <c r="U819" s="13"/>
      <c r="W819" s="20"/>
      <c r="Y819" s="13"/>
      <c r="AA819" s="13"/>
      <c r="AE819" s="13"/>
      <c r="AG819" s="67"/>
      <c r="AH819" s="67"/>
      <c r="AI819" s="13"/>
      <c r="AJ819" s="1"/>
      <c r="AK819" s="13"/>
      <c r="AL819" s="1"/>
      <c r="AM819" s="13"/>
      <c r="AN819" s="13"/>
      <c r="AO819" s="13"/>
      <c r="AQ819" s="13"/>
      <c r="AR819" s="13"/>
      <c r="AS819" s="13"/>
      <c r="AT819" s="13"/>
      <c r="AU819" s="13"/>
      <c r="AW819" s="13"/>
      <c r="AY819" s="13"/>
      <c r="BA819" s="13"/>
      <c r="BC819" s="13"/>
      <c r="BE819" s="13"/>
      <c r="BI819" s="13"/>
      <c r="BK819" s="13"/>
    </row>
    <row r="820" spans="15:63" x14ac:dyDescent="0.25">
      <c r="O820" s="13"/>
      <c r="Q820" s="13"/>
      <c r="S820" s="13"/>
      <c r="U820" s="13"/>
      <c r="W820" s="20"/>
      <c r="Y820" s="13"/>
      <c r="AA820" s="13"/>
      <c r="AE820" s="13"/>
      <c r="AG820" s="67"/>
      <c r="AH820" s="67"/>
      <c r="AI820" s="13"/>
      <c r="AJ820" s="1"/>
      <c r="AK820" s="13"/>
      <c r="AL820" s="1"/>
      <c r="AM820" s="13"/>
      <c r="AN820" s="13"/>
      <c r="AO820" s="13"/>
      <c r="AQ820" s="13"/>
      <c r="AR820" s="13"/>
      <c r="AS820" s="13"/>
      <c r="AT820" s="13"/>
      <c r="AU820" s="13"/>
      <c r="AW820" s="13"/>
      <c r="AY820" s="13"/>
      <c r="BA820" s="13"/>
      <c r="BC820" s="13"/>
      <c r="BE820" s="13"/>
      <c r="BI820" s="13"/>
      <c r="BK820" s="13"/>
    </row>
    <row r="821" spans="15:63" x14ac:dyDescent="0.25">
      <c r="O821" s="13"/>
      <c r="Q821" s="13"/>
      <c r="S821" s="13"/>
      <c r="U821" s="13"/>
      <c r="W821" s="20"/>
      <c r="Y821" s="13"/>
      <c r="AA821" s="13"/>
      <c r="AE821" s="13"/>
      <c r="AG821" s="67"/>
      <c r="AH821" s="67"/>
      <c r="AI821" s="13"/>
      <c r="AJ821" s="1"/>
      <c r="AK821" s="13"/>
      <c r="AL821" s="1"/>
      <c r="AM821" s="13"/>
      <c r="AN821" s="13"/>
      <c r="AO821" s="13"/>
      <c r="AQ821" s="13"/>
      <c r="AR821" s="13"/>
      <c r="AS821" s="13"/>
      <c r="AT821" s="13"/>
      <c r="AU821" s="13"/>
      <c r="AW821" s="13"/>
      <c r="AY821" s="13"/>
      <c r="BA821" s="13"/>
      <c r="BC821" s="13"/>
      <c r="BE821" s="13"/>
      <c r="BI821" s="13"/>
      <c r="BK821" s="13"/>
    </row>
    <row r="822" spans="15:63" x14ac:dyDescent="0.25">
      <c r="O822" s="13"/>
      <c r="Q822" s="13"/>
      <c r="S822" s="13"/>
      <c r="U822" s="13"/>
      <c r="W822" s="20"/>
      <c r="Y822" s="13"/>
      <c r="AA822" s="13"/>
      <c r="AE822" s="13"/>
      <c r="AG822" s="67"/>
      <c r="AH822" s="67"/>
      <c r="AI822" s="13"/>
      <c r="AJ822" s="1"/>
      <c r="AK822" s="13"/>
      <c r="AL822" s="1"/>
      <c r="AM822" s="13"/>
      <c r="AN822" s="13"/>
      <c r="AO822" s="13"/>
      <c r="AQ822" s="13"/>
      <c r="AR822" s="13"/>
      <c r="AS822" s="13"/>
      <c r="AT822" s="13"/>
      <c r="AU822" s="13"/>
      <c r="AW822" s="13"/>
      <c r="AY822" s="13"/>
      <c r="BA822" s="13"/>
      <c r="BC822" s="13"/>
      <c r="BE822" s="13"/>
      <c r="BI822" s="13"/>
      <c r="BK822" s="13"/>
    </row>
    <row r="823" spans="15:63" x14ac:dyDescent="0.25">
      <c r="O823" s="13"/>
      <c r="Q823" s="13"/>
      <c r="S823" s="13"/>
      <c r="U823" s="13"/>
      <c r="W823" s="20"/>
      <c r="Y823" s="13"/>
      <c r="AA823" s="13"/>
      <c r="AE823" s="13"/>
      <c r="AG823" s="67"/>
      <c r="AH823" s="67"/>
      <c r="AI823" s="13"/>
      <c r="AJ823" s="1"/>
      <c r="AK823" s="13"/>
      <c r="AL823" s="1"/>
      <c r="AM823" s="13"/>
      <c r="AN823" s="13"/>
      <c r="AO823" s="13"/>
      <c r="AQ823" s="13"/>
      <c r="AR823" s="13"/>
      <c r="AS823" s="13"/>
      <c r="AT823" s="13"/>
      <c r="AU823" s="13"/>
      <c r="AW823" s="13"/>
      <c r="AY823" s="13"/>
      <c r="BA823" s="13"/>
      <c r="BC823" s="13"/>
      <c r="BE823" s="13"/>
      <c r="BI823" s="13"/>
      <c r="BK823" s="13"/>
    </row>
    <row r="824" spans="15:63" x14ac:dyDescent="0.25">
      <c r="O824" s="13"/>
      <c r="Q824" s="13"/>
      <c r="S824" s="13"/>
      <c r="U824" s="13"/>
      <c r="W824" s="20"/>
      <c r="Y824" s="13"/>
      <c r="AA824" s="13"/>
      <c r="AE824" s="13"/>
      <c r="AG824" s="67"/>
      <c r="AH824" s="67"/>
      <c r="AI824" s="13"/>
      <c r="AJ824" s="1"/>
      <c r="AK824" s="13"/>
      <c r="AL824" s="1"/>
      <c r="AM824" s="13"/>
      <c r="AN824" s="13"/>
      <c r="AO824" s="13"/>
      <c r="AQ824" s="13"/>
      <c r="AR824" s="13"/>
      <c r="AS824" s="13"/>
      <c r="AT824" s="13"/>
      <c r="AU824" s="13"/>
      <c r="AW824" s="13"/>
      <c r="AY824" s="13"/>
      <c r="BA824" s="13"/>
      <c r="BC824" s="13"/>
      <c r="BE824" s="13"/>
      <c r="BI824" s="13"/>
      <c r="BK824" s="13"/>
    </row>
    <row r="825" spans="15:63" x14ac:dyDescent="0.25">
      <c r="O825" s="13"/>
      <c r="Q825" s="13"/>
      <c r="S825" s="13"/>
      <c r="U825" s="13"/>
      <c r="W825" s="20"/>
      <c r="Y825" s="13"/>
      <c r="AA825" s="13"/>
      <c r="AE825" s="13"/>
      <c r="AG825" s="67"/>
      <c r="AH825" s="67"/>
      <c r="AI825" s="13"/>
      <c r="AJ825" s="1"/>
      <c r="AK825" s="13"/>
      <c r="AL825" s="1"/>
      <c r="AM825" s="13"/>
      <c r="AN825" s="13"/>
      <c r="AO825" s="13"/>
      <c r="AQ825" s="13"/>
      <c r="AR825" s="13"/>
      <c r="AS825" s="13"/>
      <c r="AT825" s="13"/>
      <c r="AU825" s="13"/>
      <c r="AW825" s="13"/>
      <c r="AY825" s="13"/>
      <c r="BA825" s="13"/>
      <c r="BC825" s="13"/>
      <c r="BE825" s="13"/>
      <c r="BI825" s="13"/>
      <c r="BK825" s="13"/>
    </row>
    <row r="826" spans="15:63" x14ac:dyDescent="0.25">
      <c r="O826" s="13"/>
      <c r="Q826" s="13"/>
      <c r="S826" s="13"/>
      <c r="U826" s="13"/>
      <c r="W826" s="20"/>
      <c r="Y826" s="13"/>
      <c r="AA826" s="13"/>
      <c r="AE826" s="13"/>
      <c r="AG826" s="67"/>
      <c r="AH826" s="67"/>
      <c r="AI826" s="13"/>
      <c r="AJ826" s="1"/>
      <c r="AK826" s="13"/>
      <c r="AL826" s="1"/>
      <c r="AM826" s="13"/>
      <c r="AN826" s="13"/>
      <c r="AO826" s="13"/>
      <c r="AQ826" s="13"/>
      <c r="AR826" s="13"/>
      <c r="AS826" s="13"/>
      <c r="AT826" s="13"/>
      <c r="AU826" s="13"/>
      <c r="AW826" s="13"/>
      <c r="AY826" s="13"/>
      <c r="BA826" s="13"/>
      <c r="BC826" s="13"/>
      <c r="BE826" s="13"/>
      <c r="BI826" s="13"/>
      <c r="BK826" s="13"/>
    </row>
    <row r="827" spans="15:63" x14ac:dyDescent="0.25">
      <c r="O827" s="13"/>
      <c r="Q827" s="13"/>
      <c r="S827" s="13"/>
      <c r="U827" s="13"/>
      <c r="W827" s="20"/>
      <c r="Y827" s="13"/>
      <c r="AA827" s="13"/>
      <c r="AE827" s="13"/>
      <c r="AG827" s="67"/>
      <c r="AH827" s="67"/>
      <c r="AI827" s="13"/>
      <c r="AJ827" s="1"/>
      <c r="AK827" s="13"/>
      <c r="AL827" s="1"/>
      <c r="AM827" s="13"/>
      <c r="AN827" s="13"/>
      <c r="AO827" s="13"/>
      <c r="AQ827" s="13"/>
      <c r="AR827" s="13"/>
      <c r="AS827" s="13"/>
      <c r="AT827" s="13"/>
      <c r="AU827" s="13"/>
      <c r="AW827" s="13"/>
      <c r="AY827" s="13"/>
      <c r="BA827" s="13"/>
      <c r="BC827" s="13"/>
      <c r="BE827" s="13"/>
      <c r="BI827" s="13"/>
      <c r="BK827" s="13"/>
    </row>
    <row r="828" spans="15:63" x14ac:dyDescent="0.25">
      <c r="O828" s="13"/>
      <c r="Q828" s="13"/>
      <c r="S828" s="13"/>
      <c r="U828" s="13"/>
      <c r="W828" s="20"/>
      <c r="Y828" s="13"/>
      <c r="AA828" s="13"/>
      <c r="AE828" s="13"/>
      <c r="AG828" s="67"/>
      <c r="AH828" s="67"/>
      <c r="AI828" s="13"/>
      <c r="AJ828" s="1"/>
      <c r="AK828" s="13"/>
      <c r="AL828" s="1"/>
      <c r="AM828" s="13"/>
      <c r="AN828" s="13"/>
      <c r="AO828" s="13"/>
      <c r="AQ828" s="13"/>
      <c r="AR828" s="13"/>
      <c r="AS828" s="13"/>
      <c r="AT828" s="13"/>
      <c r="AU828" s="13"/>
      <c r="AW828" s="13"/>
      <c r="AY828" s="13"/>
      <c r="BA828" s="13"/>
      <c r="BC828" s="13"/>
      <c r="BE828" s="13"/>
      <c r="BI828" s="13"/>
      <c r="BK828" s="13"/>
    </row>
    <row r="829" spans="15:63" x14ac:dyDescent="0.25">
      <c r="O829" s="13"/>
      <c r="Q829" s="13"/>
      <c r="S829" s="13"/>
      <c r="U829" s="13"/>
      <c r="W829" s="20"/>
      <c r="Y829" s="13"/>
      <c r="AA829" s="13"/>
      <c r="AE829" s="13"/>
      <c r="AG829" s="67"/>
      <c r="AH829" s="67"/>
      <c r="AI829" s="13"/>
      <c r="AJ829" s="1"/>
      <c r="AK829" s="13"/>
      <c r="AL829" s="1"/>
      <c r="AM829" s="13"/>
      <c r="AN829" s="13"/>
      <c r="AO829" s="13"/>
      <c r="AQ829" s="13"/>
      <c r="AR829" s="13"/>
      <c r="AS829" s="13"/>
      <c r="AT829" s="13"/>
      <c r="AU829" s="13"/>
      <c r="AW829" s="13"/>
      <c r="AY829" s="13"/>
      <c r="BA829" s="13"/>
      <c r="BC829" s="13"/>
      <c r="BE829" s="13"/>
      <c r="BI829" s="13"/>
      <c r="BK829" s="13"/>
    </row>
    <row r="830" spans="15:63" x14ac:dyDescent="0.25">
      <c r="O830" s="13"/>
      <c r="Q830" s="13"/>
      <c r="S830" s="13"/>
      <c r="U830" s="13"/>
      <c r="W830" s="20"/>
      <c r="Y830" s="13"/>
      <c r="AA830" s="13"/>
      <c r="AE830" s="13"/>
      <c r="AG830" s="67"/>
      <c r="AH830" s="67"/>
      <c r="AI830" s="13"/>
      <c r="AJ830" s="1"/>
      <c r="AK830" s="13"/>
      <c r="AL830" s="1"/>
      <c r="AM830" s="13"/>
      <c r="AN830" s="13"/>
      <c r="AO830" s="13"/>
      <c r="AQ830" s="13"/>
      <c r="AR830" s="13"/>
      <c r="AS830" s="13"/>
      <c r="AT830" s="13"/>
      <c r="AU830" s="13"/>
      <c r="AW830" s="13"/>
      <c r="AY830" s="13"/>
      <c r="BA830" s="13"/>
      <c r="BC830" s="13"/>
      <c r="BE830" s="13"/>
      <c r="BI830" s="13"/>
      <c r="BK830" s="13"/>
    </row>
    <row r="831" spans="15:63" x14ac:dyDescent="0.25">
      <c r="O831" s="13"/>
      <c r="Q831" s="13"/>
      <c r="S831" s="13"/>
      <c r="U831" s="13"/>
      <c r="W831" s="20"/>
      <c r="Y831" s="13"/>
      <c r="AA831" s="13"/>
      <c r="AE831" s="13"/>
      <c r="AG831" s="67"/>
      <c r="AH831" s="67"/>
      <c r="AI831" s="13"/>
      <c r="AJ831" s="1"/>
      <c r="AK831" s="13"/>
      <c r="AL831" s="1"/>
      <c r="AM831" s="13"/>
      <c r="AN831" s="13"/>
      <c r="AO831" s="13"/>
      <c r="AQ831" s="13"/>
      <c r="AR831" s="13"/>
      <c r="AS831" s="13"/>
      <c r="AT831" s="13"/>
      <c r="AU831" s="13"/>
      <c r="AW831" s="13"/>
      <c r="AY831" s="13"/>
      <c r="BA831" s="13"/>
      <c r="BC831" s="13"/>
      <c r="BE831" s="13"/>
      <c r="BI831" s="13"/>
      <c r="BK831" s="13"/>
    </row>
    <row r="832" spans="15:63" x14ac:dyDescent="0.25">
      <c r="O832" s="13"/>
      <c r="Q832" s="13"/>
      <c r="S832" s="13"/>
      <c r="U832" s="13"/>
      <c r="W832" s="20"/>
      <c r="Y832" s="13"/>
      <c r="AA832" s="13"/>
      <c r="AE832" s="13"/>
      <c r="AG832" s="67"/>
      <c r="AH832" s="67"/>
      <c r="AI832" s="13"/>
      <c r="AJ832" s="1"/>
      <c r="AK832" s="13"/>
      <c r="AL832" s="1"/>
      <c r="AM832" s="13"/>
      <c r="AN832" s="13"/>
      <c r="AO832" s="13"/>
      <c r="AQ832" s="13"/>
      <c r="AR832" s="13"/>
      <c r="AS832" s="13"/>
      <c r="AT832" s="13"/>
      <c r="AU832" s="13"/>
      <c r="AW832" s="13"/>
      <c r="AY832" s="13"/>
      <c r="BA832" s="13"/>
      <c r="BC832" s="13"/>
      <c r="BE832" s="13"/>
      <c r="BI832" s="13"/>
      <c r="BK832" s="13"/>
    </row>
    <row r="833" spans="15:63" x14ac:dyDescent="0.25">
      <c r="O833" s="13"/>
      <c r="Q833" s="13"/>
      <c r="S833" s="13"/>
      <c r="U833" s="13"/>
      <c r="W833" s="20"/>
      <c r="Y833" s="13"/>
      <c r="AA833" s="13"/>
      <c r="AE833" s="13"/>
      <c r="AG833" s="67"/>
      <c r="AH833" s="67"/>
      <c r="AI833" s="13"/>
      <c r="AJ833" s="1"/>
      <c r="AK833" s="13"/>
      <c r="AL833" s="1"/>
      <c r="AM833" s="13"/>
      <c r="AN833" s="13"/>
      <c r="AO833" s="13"/>
      <c r="AQ833" s="13"/>
      <c r="AR833" s="13"/>
      <c r="AS833" s="13"/>
      <c r="AT833" s="13"/>
      <c r="AU833" s="13"/>
      <c r="AW833" s="13"/>
      <c r="AY833" s="13"/>
      <c r="BA833" s="13"/>
      <c r="BC833" s="13"/>
      <c r="BE833" s="13"/>
      <c r="BI833" s="13"/>
      <c r="BK833" s="13"/>
    </row>
    <row r="834" spans="15:63" x14ac:dyDescent="0.25">
      <c r="O834" s="13"/>
      <c r="Q834" s="13"/>
      <c r="S834" s="13"/>
      <c r="U834" s="13"/>
      <c r="W834" s="20"/>
      <c r="Y834" s="13"/>
      <c r="AA834" s="13"/>
      <c r="AE834" s="13"/>
      <c r="AG834" s="67"/>
      <c r="AH834" s="67"/>
      <c r="AI834" s="13"/>
      <c r="AJ834" s="1"/>
      <c r="AK834" s="13"/>
      <c r="AL834" s="1"/>
      <c r="AM834" s="13"/>
      <c r="AN834" s="13"/>
      <c r="AO834" s="13"/>
      <c r="AQ834" s="13"/>
      <c r="AR834" s="13"/>
      <c r="AS834" s="13"/>
      <c r="AT834" s="13"/>
      <c r="AU834" s="13"/>
      <c r="AW834" s="13"/>
      <c r="AY834" s="13"/>
      <c r="BA834" s="13"/>
      <c r="BC834" s="13"/>
      <c r="BE834" s="13"/>
      <c r="BI834" s="13"/>
      <c r="BK834" s="13"/>
    </row>
    <row r="835" spans="15:63" x14ac:dyDescent="0.25">
      <c r="O835" s="13"/>
      <c r="Q835" s="13"/>
      <c r="S835" s="13"/>
      <c r="U835" s="13"/>
      <c r="W835" s="20"/>
      <c r="Y835" s="13"/>
      <c r="AA835" s="13"/>
      <c r="AE835" s="13"/>
      <c r="AG835" s="67"/>
      <c r="AH835" s="67"/>
      <c r="AI835" s="13"/>
      <c r="AJ835" s="1"/>
      <c r="AK835" s="13"/>
      <c r="AL835" s="1"/>
      <c r="AM835" s="13"/>
      <c r="AN835" s="13"/>
      <c r="AO835" s="13"/>
      <c r="AQ835" s="13"/>
      <c r="AR835" s="13"/>
      <c r="AS835" s="13"/>
      <c r="AT835" s="13"/>
      <c r="AU835" s="13"/>
      <c r="AW835" s="13"/>
      <c r="AY835" s="13"/>
      <c r="BA835" s="13"/>
      <c r="BC835" s="13"/>
      <c r="BE835" s="13"/>
      <c r="BI835" s="13"/>
      <c r="BK835" s="13"/>
    </row>
    <row r="836" spans="15:63" x14ac:dyDescent="0.25">
      <c r="O836" s="13"/>
      <c r="Q836" s="13"/>
      <c r="S836" s="13"/>
      <c r="U836" s="13"/>
      <c r="W836" s="20"/>
      <c r="Y836" s="13"/>
      <c r="AA836" s="13"/>
      <c r="AE836" s="13"/>
      <c r="AG836" s="67"/>
      <c r="AH836" s="67"/>
      <c r="AI836" s="13"/>
      <c r="AJ836" s="1"/>
      <c r="AK836" s="13"/>
      <c r="AL836" s="1"/>
      <c r="AM836" s="13"/>
      <c r="AN836" s="13"/>
      <c r="AO836" s="13"/>
      <c r="AQ836" s="13"/>
      <c r="AR836" s="13"/>
      <c r="AS836" s="13"/>
      <c r="AT836" s="13"/>
      <c r="AU836" s="13"/>
      <c r="AW836" s="13"/>
      <c r="AY836" s="13"/>
      <c r="BA836" s="13"/>
      <c r="BC836" s="13"/>
      <c r="BE836" s="13"/>
      <c r="BI836" s="13"/>
      <c r="BK836" s="13"/>
    </row>
    <row r="837" spans="15:63" x14ac:dyDescent="0.25">
      <c r="O837" s="13"/>
      <c r="Q837" s="13"/>
      <c r="S837" s="13"/>
      <c r="U837" s="13"/>
      <c r="W837" s="20"/>
      <c r="Y837" s="13"/>
      <c r="AA837" s="13"/>
      <c r="AE837" s="13"/>
      <c r="AG837" s="67"/>
      <c r="AH837" s="67"/>
      <c r="AI837" s="13"/>
      <c r="AJ837" s="1"/>
      <c r="AK837" s="13"/>
      <c r="AL837" s="1"/>
      <c r="AM837" s="13"/>
      <c r="AN837" s="13"/>
      <c r="AO837" s="13"/>
      <c r="AQ837" s="13"/>
      <c r="AR837" s="13"/>
      <c r="AS837" s="13"/>
      <c r="AT837" s="13"/>
      <c r="AU837" s="13"/>
      <c r="AW837" s="13"/>
      <c r="AY837" s="13"/>
      <c r="BA837" s="13"/>
      <c r="BC837" s="13"/>
      <c r="BE837" s="13"/>
      <c r="BI837" s="13"/>
      <c r="BK837" s="13"/>
    </row>
    <row r="838" spans="15:63" x14ac:dyDescent="0.25">
      <c r="O838" s="13"/>
      <c r="Q838" s="13"/>
      <c r="S838" s="13"/>
      <c r="U838" s="13"/>
      <c r="W838" s="20"/>
      <c r="Y838" s="13"/>
      <c r="AA838" s="13"/>
      <c r="AE838" s="13"/>
      <c r="AG838" s="67"/>
      <c r="AH838" s="67"/>
      <c r="AI838" s="13"/>
      <c r="AJ838" s="1"/>
      <c r="AK838" s="13"/>
      <c r="AL838" s="1"/>
      <c r="AM838" s="13"/>
      <c r="AN838" s="13"/>
      <c r="AO838" s="13"/>
      <c r="AQ838" s="13"/>
      <c r="AR838" s="13"/>
      <c r="AS838" s="13"/>
      <c r="AT838" s="13"/>
      <c r="AU838" s="13"/>
      <c r="AW838" s="13"/>
      <c r="AY838" s="13"/>
      <c r="BA838" s="13"/>
      <c r="BC838" s="13"/>
      <c r="BE838" s="13"/>
      <c r="BI838" s="13"/>
      <c r="BK838" s="13"/>
    </row>
    <row r="839" spans="15:63" x14ac:dyDescent="0.25">
      <c r="O839" s="13"/>
      <c r="Q839" s="13"/>
      <c r="S839" s="13"/>
      <c r="U839" s="13"/>
      <c r="W839" s="20"/>
      <c r="Y839" s="13"/>
      <c r="AA839" s="13"/>
      <c r="AE839" s="13"/>
      <c r="AG839" s="67"/>
      <c r="AH839" s="67"/>
      <c r="AI839" s="13"/>
      <c r="AJ839" s="1"/>
      <c r="AK839" s="13"/>
      <c r="AL839" s="1"/>
      <c r="AM839" s="13"/>
      <c r="AN839" s="13"/>
      <c r="AO839" s="13"/>
      <c r="AQ839" s="13"/>
      <c r="AR839" s="13"/>
      <c r="AS839" s="13"/>
      <c r="AT839" s="13"/>
      <c r="AU839" s="13"/>
      <c r="AW839" s="13"/>
      <c r="AY839" s="13"/>
      <c r="BA839" s="13"/>
      <c r="BC839" s="13"/>
      <c r="BE839" s="13"/>
      <c r="BI839" s="13"/>
      <c r="BK839" s="13"/>
    </row>
    <row r="840" spans="15:63" x14ac:dyDescent="0.25">
      <c r="O840" s="13"/>
      <c r="Q840" s="13"/>
      <c r="S840" s="13"/>
      <c r="U840" s="13"/>
      <c r="W840" s="20"/>
      <c r="Y840" s="13"/>
      <c r="AA840" s="13"/>
      <c r="AE840" s="13"/>
      <c r="AG840" s="67"/>
      <c r="AH840" s="67"/>
      <c r="AI840" s="13"/>
      <c r="AJ840" s="1"/>
      <c r="AK840" s="13"/>
      <c r="AL840" s="1"/>
      <c r="AM840" s="13"/>
      <c r="AN840" s="13"/>
      <c r="AO840" s="13"/>
      <c r="AQ840" s="13"/>
      <c r="AR840" s="13"/>
      <c r="AS840" s="13"/>
      <c r="AT840" s="13"/>
      <c r="AU840" s="13"/>
      <c r="AW840" s="13"/>
      <c r="AY840" s="13"/>
      <c r="BA840" s="13"/>
      <c r="BC840" s="13"/>
      <c r="BE840" s="13"/>
      <c r="BI840" s="13"/>
      <c r="BK840" s="13"/>
    </row>
    <row r="841" spans="15:63" x14ac:dyDescent="0.25">
      <c r="O841" s="13"/>
      <c r="Q841" s="13"/>
      <c r="S841" s="13"/>
      <c r="U841" s="13"/>
      <c r="W841" s="20"/>
      <c r="Y841" s="13"/>
      <c r="AA841" s="13"/>
      <c r="AE841" s="13"/>
      <c r="AG841" s="67"/>
      <c r="AH841" s="67"/>
      <c r="AI841" s="13"/>
      <c r="AJ841" s="1"/>
      <c r="AK841" s="13"/>
      <c r="AL841" s="1"/>
      <c r="AM841" s="13"/>
      <c r="AN841" s="13"/>
      <c r="AO841" s="13"/>
      <c r="AQ841" s="13"/>
      <c r="AR841" s="13"/>
      <c r="AS841" s="13"/>
      <c r="AT841" s="13"/>
      <c r="AU841" s="13"/>
      <c r="AW841" s="13"/>
      <c r="AY841" s="13"/>
      <c r="BA841" s="13"/>
      <c r="BC841" s="13"/>
      <c r="BE841" s="13"/>
      <c r="BI841" s="13"/>
      <c r="BK841" s="13"/>
    </row>
    <row r="842" spans="15:63" x14ac:dyDescent="0.25">
      <c r="O842" s="13"/>
      <c r="Q842" s="13"/>
      <c r="S842" s="13"/>
      <c r="U842" s="13"/>
      <c r="W842" s="20"/>
      <c r="Y842" s="13"/>
      <c r="AA842" s="13"/>
      <c r="AE842" s="13"/>
      <c r="AG842" s="67"/>
      <c r="AH842" s="67"/>
      <c r="AI842" s="13"/>
      <c r="AJ842" s="1"/>
      <c r="AK842" s="13"/>
      <c r="AL842" s="1"/>
      <c r="AM842" s="13"/>
      <c r="AN842" s="13"/>
      <c r="AO842" s="13"/>
      <c r="AQ842" s="13"/>
      <c r="AR842" s="13"/>
      <c r="AS842" s="13"/>
      <c r="AT842" s="13"/>
      <c r="AU842" s="13"/>
      <c r="AW842" s="13"/>
      <c r="AY842" s="13"/>
      <c r="BA842" s="13"/>
      <c r="BC842" s="13"/>
      <c r="BE842" s="13"/>
      <c r="BI842" s="13"/>
      <c r="BK842" s="13"/>
    </row>
    <row r="843" spans="15:63" x14ac:dyDescent="0.25">
      <c r="O843" s="13"/>
      <c r="Q843" s="13"/>
      <c r="S843" s="13"/>
      <c r="U843" s="13"/>
      <c r="W843" s="20"/>
      <c r="Y843" s="13"/>
      <c r="AA843" s="13"/>
      <c r="AE843" s="13"/>
      <c r="AG843" s="67"/>
      <c r="AH843" s="67"/>
      <c r="AI843" s="13"/>
      <c r="AJ843" s="1"/>
      <c r="AK843" s="13"/>
      <c r="AL843" s="1"/>
      <c r="AM843" s="13"/>
      <c r="AN843" s="13"/>
      <c r="AO843" s="13"/>
      <c r="AQ843" s="13"/>
      <c r="AR843" s="13"/>
      <c r="AS843" s="13"/>
      <c r="AT843" s="13"/>
      <c r="AU843" s="13"/>
      <c r="AW843" s="13"/>
      <c r="AY843" s="13"/>
      <c r="BA843" s="13"/>
      <c r="BC843" s="13"/>
      <c r="BE843" s="13"/>
      <c r="BI843" s="13"/>
      <c r="BK843" s="13"/>
    </row>
    <row r="844" spans="15:63" x14ac:dyDescent="0.25">
      <c r="O844" s="13"/>
      <c r="Q844" s="13"/>
      <c r="S844" s="13"/>
      <c r="U844" s="13"/>
      <c r="W844" s="20"/>
      <c r="Y844" s="13"/>
      <c r="AA844" s="13"/>
      <c r="AE844" s="13"/>
      <c r="AG844" s="67"/>
      <c r="AH844" s="67"/>
      <c r="AI844" s="13"/>
      <c r="AJ844" s="1"/>
      <c r="AK844" s="13"/>
      <c r="AL844" s="1"/>
      <c r="AM844" s="13"/>
      <c r="AN844" s="13"/>
      <c r="AO844" s="13"/>
      <c r="AQ844" s="13"/>
      <c r="AR844" s="13"/>
      <c r="AS844" s="13"/>
      <c r="AT844" s="13"/>
      <c r="AU844" s="13"/>
      <c r="AW844" s="13"/>
      <c r="AY844" s="13"/>
      <c r="BA844" s="13"/>
      <c r="BC844" s="13"/>
      <c r="BE844" s="13"/>
      <c r="BI844" s="13"/>
      <c r="BK844" s="13"/>
    </row>
    <row r="845" spans="15:63" x14ac:dyDescent="0.25">
      <c r="O845" s="13"/>
      <c r="Q845" s="13"/>
      <c r="S845" s="13"/>
      <c r="U845" s="13"/>
      <c r="W845" s="20"/>
      <c r="Y845" s="13"/>
      <c r="AA845" s="13"/>
      <c r="AE845" s="13"/>
      <c r="AG845" s="67"/>
      <c r="AH845" s="67"/>
      <c r="AI845" s="13"/>
      <c r="AJ845" s="1"/>
      <c r="AK845" s="13"/>
      <c r="AL845" s="1"/>
      <c r="AM845" s="13"/>
      <c r="AN845" s="13"/>
      <c r="AO845" s="13"/>
      <c r="AQ845" s="13"/>
      <c r="AR845" s="13"/>
      <c r="AS845" s="13"/>
      <c r="AT845" s="13"/>
      <c r="AU845" s="13"/>
      <c r="AW845" s="13"/>
      <c r="AY845" s="13"/>
      <c r="BA845" s="13"/>
      <c r="BC845" s="13"/>
      <c r="BE845" s="13"/>
      <c r="BI845" s="13"/>
      <c r="BK845" s="13"/>
    </row>
    <row r="846" spans="15:63" x14ac:dyDescent="0.25">
      <c r="O846" s="13"/>
      <c r="Q846" s="13"/>
      <c r="S846" s="13"/>
      <c r="U846" s="13"/>
      <c r="W846" s="20"/>
      <c r="Y846" s="13"/>
      <c r="AA846" s="13"/>
      <c r="AE846" s="13"/>
      <c r="AG846" s="67"/>
      <c r="AH846" s="67"/>
      <c r="AI846" s="13"/>
      <c r="AJ846" s="1"/>
      <c r="AK846" s="13"/>
      <c r="AL846" s="1"/>
      <c r="AM846" s="13"/>
      <c r="AN846" s="13"/>
      <c r="AO846" s="13"/>
      <c r="AQ846" s="13"/>
      <c r="AR846" s="13"/>
      <c r="AS846" s="13"/>
      <c r="AT846" s="13"/>
      <c r="AU846" s="13"/>
      <c r="AW846" s="13"/>
      <c r="AY846" s="13"/>
      <c r="BA846" s="13"/>
      <c r="BC846" s="13"/>
      <c r="BE846" s="13"/>
      <c r="BI846" s="13"/>
      <c r="BK846" s="13"/>
    </row>
    <row r="847" spans="15:63" x14ac:dyDescent="0.25">
      <c r="O847" s="13"/>
      <c r="Q847" s="13"/>
      <c r="S847" s="13"/>
      <c r="U847" s="13"/>
      <c r="W847" s="20"/>
      <c r="Y847" s="13"/>
      <c r="AA847" s="13"/>
      <c r="AE847" s="13"/>
      <c r="AG847" s="67"/>
      <c r="AH847" s="67"/>
      <c r="AI847" s="13"/>
      <c r="AJ847" s="1"/>
      <c r="AK847" s="13"/>
      <c r="AL847" s="1"/>
      <c r="AM847" s="13"/>
      <c r="AN847" s="13"/>
      <c r="AO847" s="13"/>
      <c r="AQ847" s="13"/>
      <c r="AR847" s="13"/>
      <c r="AS847" s="13"/>
      <c r="AT847" s="13"/>
      <c r="AU847" s="13"/>
      <c r="AW847" s="13"/>
      <c r="AY847" s="13"/>
      <c r="BA847" s="13"/>
      <c r="BC847" s="13"/>
      <c r="BE847" s="13"/>
      <c r="BI847" s="13"/>
      <c r="BK847" s="13"/>
    </row>
    <row r="848" spans="15:63" x14ac:dyDescent="0.25">
      <c r="O848" s="13"/>
      <c r="Q848" s="13"/>
      <c r="S848" s="13"/>
      <c r="U848" s="13"/>
      <c r="W848" s="20"/>
      <c r="Y848" s="13"/>
      <c r="AA848" s="13"/>
      <c r="AE848" s="13"/>
      <c r="AG848" s="67"/>
      <c r="AH848" s="67"/>
      <c r="AI848" s="13"/>
      <c r="AJ848" s="1"/>
      <c r="AK848" s="13"/>
      <c r="AL848" s="1"/>
      <c r="AM848" s="13"/>
      <c r="AN848" s="13"/>
      <c r="AO848" s="13"/>
      <c r="AQ848" s="13"/>
      <c r="AR848" s="13"/>
      <c r="AS848" s="13"/>
      <c r="AT848" s="13"/>
      <c r="AU848" s="13"/>
      <c r="AW848" s="13"/>
      <c r="AY848" s="13"/>
      <c r="BA848" s="13"/>
      <c r="BC848" s="13"/>
      <c r="BE848" s="13"/>
      <c r="BI848" s="13"/>
      <c r="BK848" s="13"/>
    </row>
    <row r="849" spans="15:63" x14ac:dyDescent="0.25">
      <c r="O849" s="13"/>
      <c r="Q849" s="13"/>
      <c r="S849" s="13"/>
      <c r="U849" s="13"/>
      <c r="W849" s="20"/>
      <c r="Y849" s="13"/>
      <c r="AA849" s="13"/>
      <c r="AE849" s="13"/>
      <c r="AG849" s="67"/>
      <c r="AH849" s="67"/>
      <c r="AI849" s="13"/>
      <c r="AJ849" s="1"/>
      <c r="AK849" s="13"/>
      <c r="AL849" s="1"/>
      <c r="AM849" s="13"/>
      <c r="AN849" s="13"/>
      <c r="AO849" s="13"/>
      <c r="AQ849" s="13"/>
      <c r="AR849" s="13"/>
      <c r="AS849" s="13"/>
      <c r="AT849" s="13"/>
      <c r="AU849" s="13"/>
      <c r="AW849" s="13"/>
      <c r="AY849" s="13"/>
      <c r="BA849" s="13"/>
      <c r="BC849" s="13"/>
      <c r="BE849" s="13"/>
      <c r="BI849" s="13"/>
      <c r="BK849" s="13"/>
    </row>
    <row r="850" spans="15:63" x14ac:dyDescent="0.25">
      <c r="O850" s="13"/>
      <c r="Q850" s="13"/>
      <c r="S850" s="13"/>
      <c r="U850" s="13"/>
      <c r="W850" s="20"/>
      <c r="Y850" s="13"/>
      <c r="AA850" s="13"/>
      <c r="AE850" s="13"/>
      <c r="AG850" s="67"/>
      <c r="AH850" s="67"/>
      <c r="AI850" s="13"/>
      <c r="AJ850" s="1"/>
      <c r="AK850" s="13"/>
      <c r="AL850" s="1"/>
      <c r="AM850" s="13"/>
      <c r="AN850" s="13"/>
      <c r="AO850" s="13"/>
      <c r="AQ850" s="13"/>
      <c r="AR850" s="13"/>
      <c r="AS850" s="13"/>
      <c r="AT850" s="13"/>
      <c r="AU850" s="13"/>
      <c r="AW850" s="13"/>
      <c r="AY850" s="13"/>
      <c r="BA850" s="13"/>
      <c r="BC850" s="13"/>
      <c r="BE850" s="13"/>
      <c r="BI850" s="13"/>
      <c r="BK850" s="13"/>
    </row>
    <row r="851" spans="15:63" x14ac:dyDescent="0.25">
      <c r="O851" s="13"/>
      <c r="Q851" s="13"/>
      <c r="S851" s="13"/>
      <c r="U851" s="13"/>
      <c r="W851" s="20"/>
      <c r="Y851" s="13"/>
      <c r="AA851" s="13"/>
      <c r="AE851" s="13"/>
      <c r="AG851" s="67"/>
      <c r="AH851" s="67"/>
      <c r="AI851" s="13"/>
      <c r="AJ851" s="1"/>
      <c r="AK851" s="13"/>
      <c r="AL851" s="1"/>
      <c r="AM851" s="13"/>
      <c r="AN851" s="13"/>
      <c r="AO851" s="13"/>
      <c r="AQ851" s="13"/>
      <c r="AR851" s="13"/>
      <c r="AS851" s="13"/>
      <c r="AT851" s="13"/>
      <c r="AU851" s="13"/>
      <c r="AW851" s="13"/>
      <c r="AY851" s="13"/>
      <c r="BA851" s="13"/>
      <c r="BC851" s="13"/>
      <c r="BE851" s="13"/>
      <c r="BI851" s="13"/>
      <c r="BK851" s="13"/>
    </row>
    <row r="852" spans="15:63" x14ac:dyDescent="0.25">
      <c r="O852" s="13"/>
      <c r="Q852" s="13"/>
      <c r="S852" s="13"/>
      <c r="U852" s="13"/>
      <c r="W852" s="20"/>
      <c r="Y852" s="13"/>
      <c r="AA852" s="13"/>
      <c r="AE852" s="13"/>
      <c r="AG852" s="67"/>
      <c r="AH852" s="67"/>
      <c r="AI852" s="13"/>
      <c r="AJ852" s="1"/>
      <c r="AK852" s="13"/>
      <c r="AL852" s="1"/>
      <c r="AM852" s="13"/>
      <c r="AN852" s="13"/>
      <c r="AO852" s="13"/>
      <c r="AQ852" s="13"/>
      <c r="AR852" s="13"/>
      <c r="AS852" s="13"/>
      <c r="AT852" s="13"/>
      <c r="AU852" s="13"/>
      <c r="AW852" s="13"/>
      <c r="AY852" s="13"/>
      <c r="BA852" s="13"/>
      <c r="BC852" s="13"/>
      <c r="BE852" s="13"/>
      <c r="BI852" s="13"/>
      <c r="BK852" s="13"/>
    </row>
    <row r="853" spans="15:63" x14ac:dyDescent="0.25">
      <c r="O853" s="13"/>
      <c r="Q853" s="13"/>
      <c r="S853" s="13"/>
      <c r="U853" s="13"/>
      <c r="W853" s="20"/>
      <c r="Y853" s="13"/>
      <c r="AA853" s="13"/>
      <c r="AE853" s="13"/>
      <c r="AG853" s="67"/>
      <c r="AH853" s="67"/>
      <c r="AI853" s="13"/>
      <c r="AJ853" s="1"/>
      <c r="AK853" s="13"/>
      <c r="AL853" s="1"/>
      <c r="AM853" s="13"/>
      <c r="AN853" s="13"/>
      <c r="AO853" s="13"/>
      <c r="AQ853" s="13"/>
      <c r="AR853" s="13"/>
      <c r="AS853" s="13"/>
      <c r="AT853" s="13"/>
      <c r="AU853" s="13"/>
      <c r="AW853" s="13"/>
      <c r="AY853" s="13"/>
      <c r="BA853" s="13"/>
      <c r="BC853" s="13"/>
      <c r="BE853" s="13"/>
      <c r="BI853" s="13"/>
      <c r="BK853" s="13"/>
    </row>
    <row r="854" spans="15:63" x14ac:dyDescent="0.25">
      <c r="O854" s="13"/>
      <c r="Q854" s="13"/>
      <c r="S854" s="13"/>
      <c r="U854" s="13"/>
      <c r="W854" s="20"/>
      <c r="Y854" s="13"/>
      <c r="AA854" s="13"/>
      <c r="AE854" s="13"/>
      <c r="AG854" s="67"/>
      <c r="AH854" s="67"/>
      <c r="AI854" s="13"/>
      <c r="AJ854" s="1"/>
      <c r="AK854" s="13"/>
      <c r="AL854" s="1"/>
      <c r="AM854" s="13"/>
      <c r="AN854" s="13"/>
      <c r="AO854" s="13"/>
      <c r="AQ854" s="13"/>
      <c r="AR854" s="13"/>
      <c r="AS854" s="13"/>
      <c r="AT854" s="13"/>
      <c r="AU854" s="13"/>
      <c r="AW854" s="13"/>
      <c r="AY854" s="13"/>
      <c r="BA854" s="13"/>
      <c r="BC854" s="13"/>
      <c r="BE854" s="13"/>
      <c r="BI854" s="13"/>
      <c r="BK854" s="13"/>
    </row>
    <row r="855" spans="15:63" x14ac:dyDescent="0.25">
      <c r="O855" s="13"/>
      <c r="Q855" s="13"/>
      <c r="S855" s="13"/>
      <c r="U855" s="13"/>
      <c r="W855" s="20"/>
      <c r="Y855" s="13"/>
      <c r="AA855" s="13"/>
      <c r="AE855" s="13"/>
      <c r="AG855" s="67"/>
      <c r="AH855" s="67"/>
      <c r="AI855" s="13"/>
      <c r="AJ855" s="1"/>
      <c r="AK855" s="13"/>
      <c r="AL855" s="1"/>
      <c r="AM855" s="13"/>
      <c r="AN855" s="13"/>
      <c r="AO855" s="13"/>
      <c r="AQ855" s="13"/>
      <c r="AR855" s="13"/>
      <c r="AS855" s="13"/>
      <c r="AT855" s="13"/>
      <c r="AU855" s="13"/>
      <c r="AW855" s="13"/>
      <c r="AY855" s="13"/>
      <c r="BA855" s="13"/>
      <c r="BC855" s="13"/>
      <c r="BE855" s="13"/>
      <c r="BI855" s="13"/>
      <c r="BK855" s="13"/>
    </row>
    <row r="856" spans="15:63" x14ac:dyDescent="0.25">
      <c r="O856" s="13"/>
      <c r="Q856" s="13"/>
      <c r="S856" s="13"/>
      <c r="U856" s="13"/>
      <c r="W856" s="20"/>
      <c r="Y856" s="13"/>
      <c r="AA856" s="13"/>
      <c r="AE856" s="13"/>
      <c r="AG856" s="67"/>
      <c r="AH856" s="67"/>
      <c r="AI856" s="13"/>
      <c r="AJ856" s="1"/>
      <c r="AK856" s="13"/>
      <c r="AL856" s="1"/>
      <c r="AM856" s="13"/>
      <c r="AN856" s="13"/>
      <c r="AO856" s="13"/>
      <c r="AQ856" s="13"/>
      <c r="AR856" s="13"/>
      <c r="AS856" s="13"/>
      <c r="AT856" s="13"/>
      <c r="AU856" s="13"/>
      <c r="AW856" s="13"/>
      <c r="AY856" s="13"/>
      <c r="BA856" s="13"/>
      <c r="BC856" s="13"/>
      <c r="BE856" s="13"/>
      <c r="BI856" s="13"/>
      <c r="BK856" s="13"/>
    </row>
    <row r="857" spans="15:63" x14ac:dyDescent="0.25">
      <c r="O857" s="13"/>
      <c r="Q857" s="13"/>
      <c r="S857" s="13"/>
      <c r="U857" s="13"/>
      <c r="W857" s="20"/>
      <c r="Y857" s="13"/>
      <c r="AA857" s="13"/>
      <c r="AE857" s="13"/>
      <c r="AG857" s="67"/>
      <c r="AH857" s="67"/>
      <c r="AI857" s="13"/>
      <c r="AJ857" s="1"/>
      <c r="AK857" s="13"/>
      <c r="AL857" s="1"/>
      <c r="AM857" s="13"/>
      <c r="AN857" s="13"/>
      <c r="AO857" s="13"/>
      <c r="AQ857" s="13"/>
      <c r="AR857" s="13"/>
      <c r="AS857" s="13"/>
      <c r="AT857" s="13"/>
      <c r="AU857" s="13"/>
      <c r="AW857" s="13"/>
      <c r="AY857" s="13"/>
      <c r="BA857" s="13"/>
      <c r="BC857" s="13"/>
      <c r="BE857" s="13"/>
      <c r="BI857" s="13"/>
      <c r="BK857" s="13"/>
    </row>
    <row r="858" spans="15:63" x14ac:dyDescent="0.25">
      <c r="O858" s="13"/>
      <c r="Q858" s="13"/>
      <c r="S858" s="13"/>
      <c r="U858" s="13"/>
      <c r="W858" s="20"/>
      <c r="Y858" s="13"/>
      <c r="AA858" s="13"/>
      <c r="AE858" s="13"/>
      <c r="AG858" s="67"/>
      <c r="AH858" s="67"/>
      <c r="AI858" s="13"/>
      <c r="AJ858" s="1"/>
      <c r="AK858" s="13"/>
      <c r="AL858" s="1"/>
      <c r="AM858" s="13"/>
      <c r="AN858" s="13"/>
      <c r="AO858" s="13"/>
      <c r="AQ858" s="13"/>
      <c r="AR858" s="13"/>
      <c r="AS858" s="13"/>
      <c r="AT858" s="13"/>
      <c r="AU858" s="13"/>
      <c r="AW858" s="13"/>
      <c r="AY858" s="13"/>
      <c r="BA858" s="13"/>
      <c r="BC858" s="13"/>
      <c r="BE858" s="13"/>
      <c r="BI858" s="13"/>
      <c r="BK858" s="13"/>
    </row>
    <row r="859" spans="15:63" x14ac:dyDescent="0.25">
      <c r="O859" s="13"/>
      <c r="Q859" s="13"/>
      <c r="S859" s="13"/>
      <c r="U859" s="13"/>
      <c r="W859" s="20"/>
      <c r="Y859" s="13"/>
      <c r="AA859" s="13"/>
      <c r="AE859" s="13"/>
      <c r="AG859" s="67"/>
      <c r="AH859" s="67"/>
      <c r="AI859" s="13"/>
      <c r="AJ859" s="1"/>
      <c r="AK859" s="13"/>
      <c r="AL859" s="1"/>
      <c r="AM859" s="13"/>
      <c r="AN859" s="13"/>
      <c r="AO859" s="13"/>
      <c r="AQ859" s="13"/>
      <c r="AR859" s="13"/>
      <c r="AS859" s="13"/>
      <c r="AT859" s="13"/>
      <c r="AU859" s="13"/>
      <c r="AW859" s="13"/>
      <c r="AY859" s="13"/>
      <c r="BA859" s="13"/>
      <c r="BC859" s="13"/>
      <c r="BE859" s="13"/>
      <c r="BI859" s="13"/>
      <c r="BK859" s="13"/>
    </row>
    <row r="860" spans="15:63" x14ac:dyDescent="0.25">
      <c r="O860" s="13"/>
      <c r="Q860" s="13"/>
      <c r="S860" s="13"/>
      <c r="U860" s="13"/>
      <c r="W860" s="20"/>
      <c r="Y860" s="13"/>
      <c r="AA860" s="13"/>
      <c r="AE860" s="13"/>
      <c r="AG860" s="67"/>
      <c r="AH860" s="67"/>
      <c r="AI860" s="13"/>
      <c r="AJ860" s="1"/>
      <c r="AK860" s="13"/>
      <c r="AL860" s="1"/>
      <c r="AM860" s="13"/>
      <c r="AN860" s="13"/>
      <c r="AO860" s="13"/>
      <c r="AQ860" s="13"/>
      <c r="AR860" s="13"/>
      <c r="AS860" s="13"/>
      <c r="AT860" s="13"/>
      <c r="AU860" s="13"/>
      <c r="AW860" s="13"/>
      <c r="AY860" s="13"/>
      <c r="BA860" s="13"/>
      <c r="BC860" s="13"/>
      <c r="BE860" s="13"/>
      <c r="BI860" s="13"/>
      <c r="BK860" s="13"/>
    </row>
    <row r="861" spans="15:63" x14ac:dyDescent="0.25">
      <c r="O861" s="13"/>
      <c r="Q861" s="13"/>
      <c r="S861" s="13"/>
      <c r="U861" s="13"/>
      <c r="W861" s="20"/>
      <c r="Y861" s="13"/>
      <c r="AA861" s="13"/>
      <c r="AE861" s="13"/>
      <c r="AG861" s="67"/>
      <c r="AH861" s="67"/>
      <c r="AI861" s="13"/>
      <c r="AJ861" s="1"/>
      <c r="AK861" s="13"/>
      <c r="AL861" s="1"/>
      <c r="AM861" s="13"/>
      <c r="AN861" s="13"/>
      <c r="AO861" s="13"/>
      <c r="AQ861" s="13"/>
      <c r="AR861" s="13"/>
      <c r="AS861" s="13"/>
      <c r="AT861" s="13"/>
      <c r="AU861" s="13"/>
      <c r="AW861" s="13"/>
      <c r="AY861" s="13"/>
      <c r="BA861" s="13"/>
      <c r="BC861" s="13"/>
      <c r="BE861" s="13"/>
      <c r="BI861" s="13"/>
      <c r="BK861" s="13"/>
    </row>
    <row r="862" spans="15:63" x14ac:dyDescent="0.25">
      <c r="O862" s="13"/>
      <c r="Q862" s="13"/>
      <c r="S862" s="13"/>
      <c r="U862" s="13"/>
      <c r="W862" s="20"/>
      <c r="Y862" s="13"/>
      <c r="AA862" s="13"/>
      <c r="AE862" s="13"/>
      <c r="AG862" s="67"/>
      <c r="AH862" s="67"/>
      <c r="AI862" s="13"/>
      <c r="AJ862" s="1"/>
      <c r="AK862" s="13"/>
      <c r="AL862" s="1"/>
      <c r="AM862" s="13"/>
      <c r="AN862" s="13"/>
      <c r="AO862" s="13"/>
      <c r="AQ862" s="13"/>
      <c r="AR862" s="13"/>
      <c r="AS862" s="13"/>
      <c r="AT862" s="13"/>
      <c r="AU862" s="13"/>
      <c r="AW862" s="13"/>
      <c r="AY862" s="13"/>
      <c r="BA862" s="13"/>
      <c r="BC862" s="13"/>
      <c r="BE862" s="13"/>
      <c r="BI862" s="13"/>
      <c r="BK862" s="13"/>
    </row>
    <row r="863" spans="15:63" x14ac:dyDescent="0.25">
      <c r="O863" s="13"/>
      <c r="Q863" s="13"/>
      <c r="S863" s="13"/>
      <c r="U863" s="13"/>
      <c r="W863" s="20"/>
      <c r="Y863" s="13"/>
      <c r="AA863" s="13"/>
      <c r="AE863" s="13"/>
      <c r="AG863" s="67"/>
      <c r="AH863" s="67"/>
      <c r="AI863" s="13"/>
      <c r="AJ863" s="1"/>
      <c r="AK863" s="13"/>
      <c r="AL863" s="1"/>
      <c r="AM863" s="13"/>
      <c r="AN863" s="13"/>
      <c r="AO863" s="13"/>
      <c r="AQ863" s="13"/>
      <c r="AR863" s="13"/>
      <c r="AS863" s="13"/>
      <c r="AT863" s="13"/>
      <c r="AU863" s="13"/>
      <c r="AW863" s="13"/>
      <c r="AY863" s="13"/>
      <c r="BA863" s="13"/>
      <c r="BC863" s="13"/>
      <c r="BE863" s="13"/>
      <c r="BI863" s="13"/>
      <c r="BK863" s="13"/>
    </row>
    <row r="864" spans="15:63" x14ac:dyDescent="0.25">
      <c r="O864" s="13"/>
      <c r="Q864" s="13"/>
      <c r="S864" s="13"/>
      <c r="U864" s="13"/>
      <c r="W864" s="20"/>
      <c r="Y864" s="13"/>
      <c r="AA864" s="13"/>
      <c r="AE864" s="13"/>
      <c r="AG864" s="67"/>
      <c r="AH864" s="67"/>
      <c r="AI864" s="13"/>
      <c r="AJ864" s="1"/>
      <c r="AK864" s="13"/>
      <c r="AL864" s="1"/>
      <c r="AM864" s="13"/>
      <c r="AN864" s="13"/>
      <c r="AO864" s="13"/>
      <c r="AQ864" s="13"/>
      <c r="AR864" s="13"/>
      <c r="AS864" s="13"/>
      <c r="AT864" s="13"/>
      <c r="AU864" s="13"/>
      <c r="AW864" s="13"/>
      <c r="AY864" s="13"/>
      <c r="BA864" s="13"/>
      <c r="BC864" s="13"/>
      <c r="BE864" s="13"/>
      <c r="BI864" s="13"/>
      <c r="BK864" s="13"/>
    </row>
    <row r="865" spans="15:63" x14ac:dyDescent="0.25">
      <c r="O865" s="13"/>
      <c r="Q865" s="13"/>
      <c r="S865" s="13"/>
      <c r="U865" s="13"/>
      <c r="W865" s="20"/>
      <c r="Y865" s="13"/>
      <c r="AA865" s="13"/>
      <c r="AE865" s="13"/>
      <c r="AG865" s="67"/>
      <c r="AH865" s="67"/>
      <c r="AI865" s="13"/>
      <c r="AJ865" s="1"/>
      <c r="AK865" s="13"/>
      <c r="AL865" s="1"/>
      <c r="AM865" s="13"/>
      <c r="AN865" s="13"/>
      <c r="AO865" s="13"/>
      <c r="AQ865" s="13"/>
      <c r="AR865" s="13"/>
      <c r="AS865" s="13"/>
      <c r="AT865" s="13"/>
      <c r="AU865" s="13"/>
      <c r="AW865" s="13"/>
      <c r="AY865" s="13"/>
      <c r="BA865" s="13"/>
      <c r="BC865" s="13"/>
      <c r="BE865" s="13"/>
      <c r="BI865" s="13"/>
      <c r="BK865" s="13"/>
    </row>
    <row r="866" spans="15:63" x14ac:dyDescent="0.25">
      <c r="O866" s="13"/>
      <c r="Q866" s="13"/>
      <c r="S866" s="13"/>
      <c r="U866" s="13"/>
      <c r="W866" s="20"/>
      <c r="Y866" s="13"/>
      <c r="AA866" s="13"/>
      <c r="AE866" s="13"/>
      <c r="AG866" s="67"/>
      <c r="AH866" s="67"/>
      <c r="AI866" s="13"/>
      <c r="AJ866" s="1"/>
      <c r="AK866" s="13"/>
      <c r="AL866" s="1"/>
      <c r="AM866" s="13"/>
      <c r="AN866" s="13"/>
      <c r="AO866" s="13"/>
      <c r="AQ866" s="13"/>
      <c r="AR866" s="13"/>
      <c r="AS866" s="13"/>
      <c r="AT866" s="13"/>
      <c r="AU866" s="13"/>
      <c r="AW866" s="13"/>
      <c r="AY866" s="13"/>
      <c r="BA866" s="13"/>
      <c r="BC866" s="13"/>
      <c r="BE866" s="13"/>
      <c r="BI866" s="13"/>
      <c r="BK866" s="13"/>
    </row>
    <row r="867" spans="15:63" x14ac:dyDescent="0.25">
      <c r="O867" s="13"/>
      <c r="Q867" s="13"/>
      <c r="S867" s="13"/>
      <c r="U867" s="13"/>
      <c r="W867" s="20"/>
      <c r="Y867" s="13"/>
      <c r="AA867" s="13"/>
      <c r="AE867" s="13"/>
      <c r="AG867" s="67"/>
      <c r="AH867" s="67"/>
      <c r="AI867" s="13"/>
      <c r="AJ867" s="1"/>
      <c r="AK867" s="13"/>
      <c r="AL867" s="1"/>
      <c r="AM867" s="13"/>
      <c r="AN867" s="13"/>
      <c r="AO867" s="13"/>
      <c r="AQ867" s="13"/>
      <c r="AR867" s="13"/>
      <c r="AS867" s="13"/>
      <c r="AT867" s="13"/>
      <c r="AU867" s="13"/>
      <c r="AW867" s="13"/>
      <c r="AY867" s="13"/>
      <c r="BA867" s="13"/>
      <c r="BC867" s="13"/>
      <c r="BE867" s="13"/>
      <c r="BI867" s="13"/>
      <c r="BK867" s="13"/>
    </row>
    <row r="868" spans="15:63" x14ac:dyDescent="0.25">
      <c r="O868" s="13"/>
      <c r="Q868" s="13"/>
      <c r="S868" s="13"/>
      <c r="U868" s="13"/>
      <c r="W868" s="20"/>
      <c r="Y868" s="13"/>
      <c r="AA868" s="13"/>
      <c r="AE868" s="13"/>
      <c r="AG868" s="67"/>
      <c r="AH868" s="67"/>
      <c r="AI868" s="13"/>
      <c r="AJ868" s="1"/>
      <c r="AK868" s="13"/>
      <c r="AL868" s="1"/>
      <c r="AM868" s="13"/>
      <c r="AN868" s="13"/>
      <c r="AO868" s="13"/>
      <c r="AQ868" s="13"/>
      <c r="AR868" s="13"/>
      <c r="AS868" s="13"/>
      <c r="AT868" s="13"/>
      <c r="AU868" s="13"/>
      <c r="AW868" s="13"/>
      <c r="AY868" s="13"/>
      <c r="BA868" s="13"/>
      <c r="BC868" s="13"/>
      <c r="BE868" s="13"/>
      <c r="BI868" s="13"/>
      <c r="BK868" s="13"/>
    </row>
    <row r="869" spans="15:63" x14ac:dyDescent="0.25">
      <c r="O869" s="13"/>
      <c r="Q869" s="13"/>
      <c r="S869" s="13"/>
      <c r="U869" s="13"/>
      <c r="W869" s="20"/>
      <c r="Y869" s="13"/>
      <c r="AA869" s="13"/>
      <c r="AE869" s="13"/>
      <c r="AG869" s="67"/>
      <c r="AH869" s="67"/>
      <c r="AI869" s="13"/>
      <c r="AJ869" s="1"/>
      <c r="AK869" s="13"/>
      <c r="AL869" s="1"/>
      <c r="AM869" s="13"/>
      <c r="AN869" s="13"/>
      <c r="AO869" s="13"/>
      <c r="AQ869" s="13"/>
      <c r="AR869" s="13"/>
      <c r="AS869" s="13"/>
      <c r="AT869" s="13"/>
      <c r="AU869" s="13"/>
      <c r="AW869" s="13"/>
      <c r="AY869" s="13"/>
      <c r="BA869" s="13"/>
      <c r="BC869" s="13"/>
      <c r="BE869" s="13"/>
      <c r="BI869" s="13"/>
      <c r="BK869" s="13"/>
    </row>
    <row r="870" spans="15:63" x14ac:dyDescent="0.25">
      <c r="O870" s="13"/>
      <c r="Q870" s="13"/>
      <c r="S870" s="13"/>
      <c r="U870" s="13"/>
      <c r="W870" s="20"/>
      <c r="Y870" s="13"/>
      <c r="AA870" s="13"/>
      <c r="AE870" s="13"/>
      <c r="AG870" s="67"/>
      <c r="AH870" s="67"/>
      <c r="AI870" s="13"/>
      <c r="AJ870" s="1"/>
      <c r="AK870" s="13"/>
      <c r="AL870" s="1"/>
      <c r="AM870" s="13"/>
      <c r="AN870" s="13"/>
      <c r="AO870" s="13"/>
      <c r="AQ870" s="13"/>
      <c r="AR870" s="13"/>
      <c r="AS870" s="13"/>
      <c r="AT870" s="13"/>
      <c r="AU870" s="13"/>
      <c r="AW870" s="13"/>
      <c r="AY870" s="13"/>
      <c r="BA870" s="13"/>
      <c r="BC870" s="13"/>
      <c r="BE870" s="13"/>
      <c r="BI870" s="13"/>
      <c r="BK870" s="13"/>
    </row>
    <row r="871" spans="15:63" x14ac:dyDescent="0.25">
      <c r="O871" s="13"/>
      <c r="Q871" s="13"/>
      <c r="S871" s="13"/>
      <c r="U871" s="13"/>
      <c r="W871" s="20"/>
      <c r="Y871" s="13"/>
      <c r="AA871" s="13"/>
      <c r="AE871" s="13"/>
      <c r="AG871" s="67"/>
      <c r="AH871" s="67"/>
      <c r="AI871" s="13"/>
      <c r="AJ871" s="1"/>
      <c r="AK871" s="13"/>
      <c r="AL871" s="1"/>
      <c r="AM871" s="13"/>
      <c r="AN871" s="13"/>
      <c r="AO871" s="13"/>
      <c r="AQ871" s="13"/>
      <c r="AR871" s="13"/>
      <c r="AS871" s="13"/>
      <c r="AT871" s="13"/>
      <c r="AU871" s="13"/>
      <c r="AW871" s="13"/>
      <c r="AY871" s="13"/>
      <c r="BA871" s="13"/>
      <c r="BC871" s="13"/>
      <c r="BE871" s="13"/>
      <c r="BI871" s="13"/>
      <c r="BK871" s="13"/>
    </row>
    <row r="872" spans="15:63" x14ac:dyDescent="0.25">
      <c r="O872" s="13"/>
      <c r="Q872" s="13"/>
      <c r="S872" s="13"/>
      <c r="U872" s="13"/>
      <c r="W872" s="20"/>
      <c r="Y872" s="13"/>
      <c r="AA872" s="13"/>
      <c r="AE872" s="13"/>
      <c r="AG872" s="67"/>
      <c r="AH872" s="67"/>
      <c r="AI872" s="13"/>
      <c r="AJ872" s="1"/>
      <c r="AK872" s="13"/>
      <c r="AL872" s="1"/>
      <c r="AM872" s="13"/>
      <c r="AN872" s="13"/>
      <c r="AO872" s="13"/>
      <c r="AQ872" s="13"/>
      <c r="AR872" s="13"/>
      <c r="AS872" s="13"/>
      <c r="AT872" s="13"/>
      <c r="AU872" s="13"/>
      <c r="AW872" s="13"/>
      <c r="AY872" s="13"/>
      <c r="BA872" s="13"/>
      <c r="BC872" s="13"/>
      <c r="BE872" s="13"/>
      <c r="BI872" s="13"/>
      <c r="BK872" s="13"/>
    </row>
    <row r="873" spans="15:63" x14ac:dyDescent="0.25">
      <c r="O873" s="13"/>
      <c r="Q873" s="13"/>
      <c r="S873" s="13"/>
      <c r="U873" s="13"/>
      <c r="W873" s="20"/>
      <c r="Y873" s="13"/>
      <c r="AA873" s="13"/>
      <c r="AE873" s="13"/>
      <c r="AG873" s="67"/>
      <c r="AH873" s="67"/>
      <c r="AI873" s="13"/>
      <c r="AJ873" s="1"/>
      <c r="AK873" s="13"/>
      <c r="AL873" s="1"/>
      <c r="AM873" s="13"/>
      <c r="AN873" s="13"/>
      <c r="AO873" s="13"/>
      <c r="AQ873" s="13"/>
      <c r="AR873" s="13"/>
      <c r="AS873" s="13"/>
      <c r="AT873" s="13"/>
      <c r="AU873" s="13"/>
      <c r="AW873" s="13"/>
      <c r="AY873" s="13"/>
      <c r="BA873" s="13"/>
      <c r="BC873" s="13"/>
      <c r="BE873" s="13"/>
      <c r="BI873" s="13"/>
      <c r="BK873" s="13"/>
    </row>
    <row r="874" spans="15:63" x14ac:dyDescent="0.25">
      <c r="O874" s="13"/>
      <c r="Q874" s="13"/>
      <c r="S874" s="13"/>
      <c r="U874" s="13"/>
      <c r="W874" s="20"/>
      <c r="Y874" s="13"/>
      <c r="AA874" s="13"/>
      <c r="AE874" s="13"/>
      <c r="AG874" s="67"/>
      <c r="AH874" s="67"/>
      <c r="AI874" s="13"/>
      <c r="AJ874" s="1"/>
      <c r="AK874" s="13"/>
      <c r="AL874" s="1"/>
      <c r="AM874" s="13"/>
      <c r="AN874" s="13"/>
      <c r="AO874" s="13"/>
      <c r="AQ874" s="13"/>
      <c r="AR874" s="13"/>
      <c r="AS874" s="13"/>
      <c r="AT874" s="13"/>
      <c r="AU874" s="13"/>
      <c r="AW874" s="13"/>
      <c r="AY874" s="13"/>
      <c r="BA874" s="13"/>
      <c r="BC874" s="13"/>
      <c r="BE874" s="13"/>
      <c r="BI874" s="13"/>
      <c r="BK874" s="13"/>
    </row>
    <row r="875" spans="15:63" x14ac:dyDescent="0.25">
      <c r="O875" s="13"/>
      <c r="Q875" s="13"/>
      <c r="S875" s="13"/>
      <c r="U875" s="13"/>
      <c r="W875" s="20"/>
      <c r="Y875" s="13"/>
      <c r="AA875" s="13"/>
      <c r="AE875" s="13"/>
      <c r="AG875" s="67"/>
      <c r="AH875" s="67"/>
      <c r="AI875" s="13"/>
      <c r="AJ875" s="1"/>
      <c r="AK875" s="13"/>
      <c r="AL875" s="1"/>
      <c r="AM875" s="13"/>
      <c r="AN875" s="13"/>
      <c r="AO875" s="13"/>
      <c r="AQ875" s="13"/>
      <c r="AR875" s="13"/>
      <c r="AS875" s="13"/>
      <c r="AT875" s="13"/>
      <c r="AU875" s="13"/>
      <c r="AW875" s="13"/>
      <c r="AY875" s="13"/>
      <c r="BA875" s="13"/>
      <c r="BC875" s="13"/>
      <c r="BE875" s="13"/>
      <c r="BI875" s="13"/>
      <c r="BK875" s="13"/>
    </row>
    <row r="876" spans="15:63" x14ac:dyDescent="0.25">
      <c r="O876" s="13"/>
      <c r="Q876" s="13"/>
      <c r="S876" s="13"/>
      <c r="U876" s="13"/>
      <c r="W876" s="20"/>
      <c r="Y876" s="13"/>
      <c r="AA876" s="13"/>
      <c r="AE876" s="13"/>
      <c r="AG876" s="67"/>
      <c r="AH876" s="67"/>
      <c r="AI876" s="13"/>
      <c r="AJ876" s="1"/>
      <c r="AK876" s="13"/>
      <c r="AL876" s="1"/>
      <c r="AM876" s="13"/>
      <c r="AN876" s="13"/>
      <c r="AO876" s="13"/>
      <c r="AQ876" s="13"/>
      <c r="AR876" s="13"/>
      <c r="AS876" s="13"/>
      <c r="AT876" s="13"/>
      <c r="AU876" s="13"/>
      <c r="AW876" s="13"/>
      <c r="AY876" s="13"/>
      <c r="BA876" s="13"/>
      <c r="BC876" s="13"/>
      <c r="BE876" s="13"/>
      <c r="BI876" s="13"/>
      <c r="BK876" s="13"/>
    </row>
    <row r="877" spans="15:63" x14ac:dyDescent="0.25">
      <c r="O877" s="13"/>
      <c r="Q877" s="13"/>
      <c r="S877" s="13"/>
      <c r="U877" s="13"/>
      <c r="W877" s="20"/>
      <c r="Y877" s="13"/>
      <c r="AA877" s="13"/>
      <c r="AE877" s="13"/>
      <c r="AG877" s="67"/>
      <c r="AH877" s="67"/>
      <c r="AI877" s="13"/>
      <c r="AJ877" s="1"/>
      <c r="AK877" s="13"/>
      <c r="AL877" s="1"/>
      <c r="AM877" s="13"/>
      <c r="AN877" s="13"/>
      <c r="AO877" s="13"/>
      <c r="AQ877" s="13"/>
      <c r="AR877" s="13"/>
      <c r="AS877" s="13"/>
      <c r="AT877" s="13"/>
      <c r="AU877" s="13"/>
      <c r="AW877" s="13"/>
      <c r="AY877" s="13"/>
      <c r="BA877" s="13"/>
      <c r="BC877" s="13"/>
      <c r="BE877" s="13"/>
      <c r="BI877" s="13"/>
      <c r="BK877" s="13"/>
    </row>
    <row r="878" spans="15:63" x14ac:dyDescent="0.25">
      <c r="O878" s="13"/>
      <c r="Q878" s="13"/>
      <c r="S878" s="13"/>
      <c r="U878" s="13"/>
      <c r="W878" s="20"/>
      <c r="Y878" s="13"/>
      <c r="AA878" s="13"/>
      <c r="AE878" s="13"/>
      <c r="AG878" s="67"/>
      <c r="AH878" s="67"/>
      <c r="AI878" s="13"/>
      <c r="AJ878" s="1"/>
      <c r="AK878" s="13"/>
      <c r="AL878" s="1"/>
      <c r="AM878" s="13"/>
      <c r="AN878" s="13"/>
      <c r="AO878" s="13"/>
      <c r="AQ878" s="13"/>
      <c r="AR878" s="13"/>
      <c r="AS878" s="13"/>
      <c r="AT878" s="13"/>
      <c r="AU878" s="13"/>
      <c r="AW878" s="13"/>
      <c r="AY878" s="13"/>
      <c r="BA878" s="13"/>
      <c r="BC878" s="13"/>
      <c r="BE878" s="13"/>
      <c r="BI878" s="13"/>
      <c r="BK878" s="13"/>
    </row>
    <row r="879" spans="15:63" x14ac:dyDescent="0.25">
      <c r="O879" s="13"/>
      <c r="Q879" s="13"/>
      <c r="S879" s="13"/>
      <c r="U879" s="13"/>
      <c r="W879" s="20"/>
      <c r="Y879" s="13"/>
      <c r="AA879" s="13"/>
      <c r="AE879" s="13"/>
      <c r="AG879" s="67"/>
      <c r="AH879" s="67"/>
      <c r="AI879" s="13"/>
      <c r="AJ879" s="1"/>
      <c r="AK879" s="13"/>
      <c r="AL879" s="1"/>
      <c r="AM879" s="13"/>
      <c r="AN879" s="13"/>
      <c r="AO879" s="13"/>
      <c r="AQ879" s="13"/>
      <c r="AR879" s="13"/>
      <c r="AS879" s="13"/>
      <c r="AT879" s="13"/>
      <c r="AU879" s="13"/>
      <c r="AW879" s="13"/>
      <c r="AY879" s="13"/>
      <c r="BA879" s="13"/>
      <c r="BC879" s="13"/>
      <c r="BE879" s="13"/>
      <c r="BI879" s="13"/>
      <c r="BK879" s="13"/>
    </row>
    <row r="880" spans="15:63" x14ac:dyDescent="0.25">
      <c r="O880" s="13"/>
      <c r="Q880" s="13"/>
      <c r="S880" s="13"/>
      <c r="U880" s="13"/>
      <c r="W880" s="20"/>
      <c r="Y880" s="13"/>
      <c r="AA880" s="13"/>
      <c r="AE880" s="13"/>
      <c r="AG880" s="67"/>
      <c r="AH880" s="67"/>
      <c r="AI880" s="13"/>
      <c r="AJ880" s="1"/>
      <c r="AK880" s="13"/>
      <c r="AL880" s="1"/>
      <c r="AM880" s="13"/>
      <c r="AN880" s="13"/>
      <c r="AO880" s="13"/>
      <c r="AQ880" s="13"/>
      <c r="AR880" s="13"/>
      <c r="AS880" s="13"/>
      <c r="AT880" s="13"/>
      <c r="AU880" s="13"/>
      <c r="AW880" s="13"/>
      <c r="AY880" s="13"/>
      <c r="BA880" s="13"/>
      <c r="BC880" s="13"/>
      <c r="BE880" s="13"/>
      <c r="BI880" s="13"/>
      <c r="BK880" s="13"/>
    </row>
    <row r="881" spans="15:63" x14ac:dyDescent="0.25">
      <c r="O881" s="13"/>
      <c r="Q881" s="13"/>
      <c r="S881" s="13"/>
      <c r="U881" s="13"/>
      <c r="W881" s="20"/>
      <c r="Y881" s="13"/>
      <c r="AA881" s="13"/>
      <c r="AE881" s="13"/>
      <c r="AG881" s="67"/>
      <c r="AH881" s="67"/>
      <c r="AI881" s="13"/>
      <c r="AJ881" s="1"/>
      <c r="AK881" s="13"/>
      <c r="AL881" s="1"/>
      <c r="AM881" s="13"/>
      <c r="AN881" s="13"/>
      <c r="AO881" s="13"/>
      <c r="AQ881" s="13"/>
      <c r="AR881" s="13"/>
      <c r="AS881" s="13"/>
      <c r="AT881" s="13"/>
      <c r="AU881" s="13"/>
      <c r="AW881" s="13"/>
      <c r="AY881" s="13"/>
      <c r="BA881" s="13"/>
      <c r="BC881" s="13"/>
      <c r="BE881" s="13"/>
      <c r="BI881" s="13"/>
      <c r="BK881" s="13"/>
    </row>
    <row r="882" spans="15:63" x14ac:dyDescent="0.25">
      <c r="O882" s="13"/>
      <c r="Q882" s="13"/>
      <c r="S882" s="13"/>
      <c r="U882" s="13"/>
      <c r="W882" s="20"/>
      <c r="Y882" s="13"/>
      <c r="AA882" s="13"/>
      <c r="AE882" s="13"/>
      <c r="AG882" s="67"/>
      <c r="AH882" s="67"/>
      <c r="AI882" s="13"/>
      <c r="AJ882" s="1"/>
      <c r="AK882" s="13"/>
      <c r="AL882" s="1"/>
      <c r="AM882" s="13"/>
      <c r="AN882" s="13"/>
      <c r="AO882" s="13"/>
      <c r="AQ882" s="13"/>
      <c r="AR882" s="13"/>
      <c r="AS882" s="13"/>
      <c r="AT882" s="13"/>
      <c r="AU882" s="13"/>
      <c r="AW882" s="13"/>
      <c r="AY882" s="13"/>
      <c r="BA882" s="13"/>
      <c r="BC882" s="13"/>
      <c r="BE882" s="13"/>
      <c r="BI882" s="13"/>
      <c r="BK882" s="13"/>
    </row>
    <row r="883" spans="15:63" x14ac:dyDescent="0.25">
      <c r="O883" s="13"/>
      <c r="Q883" s="13"/>
      <c r="S883" s="13"/>
      <c r="U883" s="13"/>
      <c r="W883" s="20"/>
      <c r="Y883" s="13"/>
      <c r="AA883" s="13"/>
      <c r="AE883" s="13"/>
      <c r="AG883" s="67"/>
      <c r="AH883" s="67"/>
      <c r="AI883" s="13"/>
      <c r="AJ883" s="1"/>
      <c r="AK883" s="13"/>
      <c r="AL883" s="1"/>
      <c r="AM883" s="13"/>
      <c r="AN883" s="13"/>
      <c r="AO883" s="13"/>
      <c r="AQ883" s="13"/>
      <c r="AR883" s="13"/>
      <c r="AS883" s="13"/>
      <c r="AT883" s="13"/>
      <c r="AU883" s="13"/>
      <c r="AW883" s="13"/>
      <c r="AY883" s="13"/>
      <c r="BA883" s="13"/>
      <c r="BC883" s="13"/>
      <c r="BE883" s="13"/>
      <c r="BI883" s="13"/>
      <c r="BK883" s="13"/>
    </row>
    <row r="884" spans="15:63" x14ac:dyDescent="0.25">
      <c r="O884" s="13"/>
      <c r="Q884" s="13"/>
      <c r="S884" s="13"/>
      <c r="U884" s="13"/>
      <c r="W884" s="20"/>
      <c r="Y884" s="13"/>
      <c r="AA884" s="13"/>
      <c r="AE884" s="13"/>
      <c r="AG884" s="67"/>
      <c r="AH884" s="67"/>
      <c r="AI884" s="13"/>
      <c r="AJ884" s="1"/>
      <c r="AK884" s="13"/>
      <c r="AL884" s="1"/>
      <c r="AM884" s="13"/>
      <c r="AN884" s="13"/>
      <c r="AO884" s="13"/>
      <c r="AQ884" s="13"/>
      <c r="AR884" s="13"/>
      <c r="AS884" s="13"/>
      <c r="AT884" s="13"/>
      <c r="AU884" s="13"/>
      <c r="AW884" s="13"/>
      <c r="AY884" s="13"/>
      <c r="BA884" s="13"/>
      <c r="BC884" s="13"/>
      <c r="BE884" s="13"/>
      <c r="BI884" s="13"/>
      <c r="BK884" s="13"/>
    </row>
    <row r="885" spans="15:63" x14ac:dyDescent="0.25">
      <c r="O885" s="13"/>
      <c r="Q885" s="13"/>
      <c r="S885" s="13"/>
      <c r="U885" s="13"/>
      <c r="W885" s="20"/>
      <c r="Y885" s="13"/>
      <c r="AA885" s="13"/>
      <c r="AE885" s="13"/>
      <c r="AG885" s="67"/>
      <c r="AH885" s="67"/>
      <c r="AI885" s="13"/>
      <c r="AJ885" s="1"/>
      <c r="AK885" s="13"/>
      <c r="AL885" s="1"/>
      <c r="AM885" s="13"/>
      <c r="AN885" s="13"/>
      <c r="AO885" s="13"/>
      <c r="AQ885" s="13"/>
      <c r="AR885" s="13"/>
      <c r="AS885" s="13"/>
      <c r="AT885" s="13"/>
      <c r="AU885" s="13"/>
      <c r="AW885" s="13"/>
      <c r="AY885" s="13"/>
      <c r="BA885" s="13"/>
      <c r="BC885" s="13"/>
      <c r="BE885" s="13"/>
      <c r="BI885" s="13"/>
      <c r="BK885" s="13"/>
    </row>
    <row r="886" spans="15:63" x14ac:dyDescent="0.25">
      <c r="O886" s="13"/>
      <c r="Q886" s="13"/>
      <c r="S886" s="13"/>
      <c r="U886" s="13"/>
      <c r="W886" s="20"/>
      <c r="Y886" s="13"/>
      <c r="AA886" s="13"/>
      <c r="AE886" s="13"/>
      <c r="AG886" s="67"/>
      <c r="AH886" s="67"/>
      <c r="AI886" s="13"/>
      <c r="AJ886" s="1"/>
      <c r="AK886" s="13"/>
      <c r="AL886" s="1"/>
      <c r="AM886" s="13"/>
      <c r="AN886" s="13"/>
      <c r="AO886" s="13"/>
      <c r="AQ886" s="13"/>
      <c r="AR886" s="13"/>
      <c r="AS886" s="13"/>
      <c r="AT886" s="13"/>
      <c r="AU886" s="13"/>
      <c r="AW886" s="13"/>
      <c r="AY886" s="13"/>
      <c r="BA886" s="13"/>
      <c r="BC886" s="13"/>
      <c r="BE886" s="13"/>
      <c r="BI886" s="13"/>
      <c r="BK886" s="13"/>
    </row>
    <row r="887" spans="15:63" x14ac:dyDescent="0.25">
      <c r="O887" s="13"/>
      <c r="Q887" s="13"/>
      <c r="S887" s="13"/>
      <c r="U887" s="13"/>
      <c r="W887" s="20"/>
      <c r="Y887" s="13"/>
      <c r="AA887" s="13"/>
      <c r="AE887" s="13"/>
      <c r="AG887" s="67"/>
      <c r="AH887" s="67"/>
      <c r="AI887" s="13"/>
      <c r="AJ887" s="1"/>
      <c r="AK887" s="13"/>
      <c r="AL887" s="1"/>
      <c r="AM887" s="13"/>
      <c r="AN887" s="13"/>
      <c r="AO887" s="13"/>
      <c r="AQ887" s="13"/>
      <c r="AR887" s="13"/>
      <c r="AS887" s="13"/>
      <c r="AT887" s="13"/>
      <c r="AU887" s="13"/>
      <c r="AW887" s="13"/>
      <c r="AY887" s="13"/>
      <c r="BA887" s="13"/>
      <c r="BC887" s="13"/>
      <c r="BE887" s="13"/>
      <c r="BI887" s="13"/>
      <c r="BK887" s="13"/>
    </row>
    <row r="888" spans="15:63" x14ac:dyDescent="0.25">
      <c r="O888" s="13"/>
      <c r="Q888" s="13"/>
      <c r="S888" s="13"/>
      <c r="U888" s="13"/>
      <c r="W888" s="20"/>
      <c r="Y888" s="13"/>
      <c r="AA888" s="13"/>
      <c r="AE888" s="13"/>
      <c r="AG888" s="67"/>
      <c r="AH888" s="67"/>
      <c r="AI888" s="13"/>
      <c r="AJ888" s="1"/>
      <c r="AK888" s="13"/>
      <c r="AL888" s="1"/>
      <c r="AM888" s="13"/>
      <c r="AN888" s="13"/>
      <c r="AO888" s="13"/>
      <c r="AQ888" s="13"/>
      <c r="AR888" s="13"/>
      <c r="AS888" s="13"/>
      <c r="AT888" s="13"/>
      <c r="AU888" s="13"/>
      <c r="AW888" s="13"/>
      <c r="AY888" s="13"/>
      <c r="BA888" s="13"/>
      <c r="BC888" s="13"/>
      <c r="BE888" s="13"/>
      <c r="BI888" s="13"/>
      <c r="BK888" s="13"/>
    </row>
    <row r="889" spans="15:63" x14ac:dyDescent="0.25">
      <c r="O889" s="13"/>
      <c r="Q889" s="13"/>
      <c r="S889" s="13"/>
      <c r="U889" s="13"/>
      <c r="W889" s="20"/>
      <c r="Y889" s="13"/>
      <c r="AA889" s="13"/>
      <c r="AE889" s="13"/>
      <c r="AG889" s="67"/>
      <c r="AH889" s="67"/>
      <c r="AI889" s="13"/>
      <c r="AJ889" s="1"/>
      <c r="AK889" s="13"/>
      <c r="AL889" s="1"/>
      <c r="AM889" s="13"/>
      <c r="AN889" s="13"/>
      <c r="AO889" s="13"/>
      <c r="AQ889" s="13"/>
      <c r="AR889" s="13"/>
      <c r="AS889" s="13"/>
      <c r="AT889" s="13"/>
      <c r="AU889" s="13"/>
      <c r="AW889" s="13"/>
      <c r="AY889" s="13"/>
      <c r="BA889" s="13"/>
      <c r="BC889" s="13"/>
      <c r="BE889" s="13"/>
      <c r="BI889" s="13"/>
      <c r="BK889" s="13"/>
    </row>
    <row r="890" spans="15:63" x14ac:dyDescent="0.25">
      <c r="O890" s="13"/>
      <c r="Q890" s="13"/>
      <c r="S890" s="13"/>
      <c r="U890" s="13"/>
      <c r="W890" s="20"/>
      <c r="Y890" s="13"/>
      <c r="AA890" s="13"/>
      <c r="AE890" s="13"/>
      <c r="AG890" s="67"/>
      <c r="AH890" s="67"/>
      <c r="AI890" s="13"/>
      <c r="AJ890" s="1"/>
      <c r="AK890" s="13"/>
      <c r="AL890" s="1"/>
      <c r="AM890" s="13"/>
      <c r="AN890" s="13"/>
      <c r="AO890" s="13"/>
      <c r="AQ890" s="13"/>
      <c r="AR890" s="13"/>
      <c r="AS890" s="13"/>
      <c r="AT890" s="13"/>
      <c r="AU890" s="13"/>
      <c r="AW890" s="13"/>
      <c r="AY890" s="13"/>
      <c r="BA890" s="13"/>
      <c r="BC890" s="13"/>
      <c r="BE890" s="13"/>
      <c r="BI890" s="13"/>
      <c r="BK890" s="13"/>
    </row>
    <row r="891" spans="15:63" x14ac:dyDescent="0.25">
      <c r="O891" s="13"/>
      <c r="Q891" s="13"/>
      <c r="S891" s="13"/>
      <c r="U891" s="13"/>
      <c r="W891" s="20"/>
      <c r="Y891" s="13"/>
      <c r="AA891" s="13"/>
      <c r="AE891" s="13"/>
      <c r="AG891" s="67"/>
      <c r="AH891" s="67"/>
      <c r="AI891" s="13"/>
      <c r="AJ891" s="1"/>
      <c r="AK891" s="13"/>
      <c r="AL891" s="1"/>
      <c r="AM891" s="13"/>
      <c r="AN891" s="13"/>
      <c r="AO891" s="13"/>
      <c r="AQ891" s="13"/>
      <c r="AR891" s="13"/>
      <c r="AS891" s="13"/>
      <c r="AT891" s="13"/>
      <c r="AU891" s="13"/>
      <c r="AW891" s="13"/>
      <c r="AY891" s="13"/>
      <c r="BA891" s="13"/>
      <c r="BC891" s="13"/>
      <c r="BE891" s="13"/>
      <c r="BI891" s="13"/>
      <c r="BK891" s="13"/>
    </row>
    <row r="892" spans="15:63" x14ac:dyDescent="0.25">
      <c r="O892" s="13"/>
      <c r="Q892" s="13"/>
      <c r="S892" s="13"/>
      <c r="U892" s="13"/>
      <c r="W892" s="20"/>
      <c r="Y892" s="13"/>
      <c r="AA892" s="13"/>
      <c r="AE892" s="13"/>
      <c r="AG892" s="67"/>
      <c r="AH892" s="67"/>
      <c r="AI892" s="13"/>
      <c r="AJ892" s="1"/>
      <c r="AK892" s="13"/>
      <c r="AL892" s="1"/>
      <c r="AM892" s="13"/>
      <c r="AN892" s="13"/>
      <c r="AO892" s="13"/>
      <c r="AQ892" s="13"/>
      <c r="AR892" s="13"/>
      <c r="AS892" s="13"/>
      <c r="AT892" s="13"/>
      <c r="AU892" s="13"/>
      <c r="AW892" s="13"/>
      <c r="AY892" s="13"/>
      <c r="BA892" s="13"/>
      <c r="BC892" s="13"/>
      <c r="BE892" s="13"/>
      <c r="BI892" s="13"/>
      <c r="BK892" s="13"/>
    </row>
    <row r="893" spans="15:63" x14ac:dyDescent="0.25">
      <c r="O893" s="13"/>
      <c r="Q893" s="13"/>
      <c r="S893" s="13"/>
      <c r="U893" s="13"/>
      <c r="W893" s="20"/>
      <c r="Y893" s="13"/>
      <c r="AA893" s="13"/>
      <c r="AE893" s="13"/>
      <c r="AG893" s="67"/>
      <c r="AH893" s="67"/>
      <c r="AI893" s="13"/>
      <c r="AJ893" s="1"/>
      <c r="AK893" s="13"/>
      <c r="AL893" s="1"/>
      <c r="AM893" s="13"/>
      <c r="AN893" s="13"/>
      <c r="AO893" s="13"/>
      <c r="AQ893" s="13"/>
      <c r="AR893" s="13"/>
      <c r="AS893" s="13"/>
      <c r="AT893" s="13"/>
      <c r="AU893" s="13"/>
      <c r="AW893" s="13"/>
      <c r="AY893" s="13"/>
      <c r="BA893" s="13"/>
      <c r="BC893" s="13"/>
      <c r="BE893" s="13"/>
      <c r="BI893" s="13"/>
      <c r="BK893" s="13"/>
    </row>
    <row r="894" spans="15:63" x14ac:dyDescent="0.25">
      <c r="O894" s="13"/>
      <c r="Q894" s="13"/>
      <c r="S894" s="13"/>
      <c r="U894" s="13"/>
      <c r="W894" s="20"/>
      <c r="Y894" s="13"/>
      <c r="AA894" s="13"/>
      <c r="AE894" s="13"/>
      <c r="AG894" s="67"/>
      <c r="AH894" s="67"/>
      <c r="AI894" s="13"/>
      <c r="AJ894" s="1"/>
      <c r="AK894" s="13"/>
      <c r="AL894" s="1"/>
      <c r="AM894" s="13"/>
      <c r="AN894" s="13"/>
      <c r="AO894" s="13"/>
      <c r="AQ894" s="13"/>
      <c r="AR894" s="13"/>
      <c r="AS894" s="13"/>
      <c r="AT894" s="13"/>
      <c r="AU894" s="13"/>
      <c r="AW894" s="13"/>
      <c r="AY894" s="13"/>
      <c r="BA894" s="13"/>
      <c r="BC894" s="13"/>
      <c r="BE894" s="13"/>
      <c r="BI894" s="13"/>
      <c r="BK894" s="13"/>
    </row>
    <row r="895" spans="15:63" x14ac:dyDescent="0.25">
      <c r="O895" s="13"/>
      <c r="Q895" s="13"/>
      <c r="S895" s="13"/>
      <c r="U895" s="13"/>
      <c r="W895" s="20"/>
      <c r="Y895" s="13"/>
      <c r="AA895" s="13"/>
      <c r="AE895" s="13"/>
      <c r="AG895" s="67"/>
      <c r="AH895" s="67"/>
      <c r="AI895" s="13"/>
      <c r="AJ895" s="1"/>
      <c r="AK895" s="13"/>
      <c r="AL895" s="1"/>
      <c r="AM895" s="13"/>
      <c r="AN895" s="13"/>
      <c r="AO895" s="13"/>
      <c r="AQ895" s="13"/>
      <c r="AR895" s="13"/>
      <c r="AS895" s="13"/>
      <c r="AT895" s="13"/>
      <c r="AU895" s="13"/>
      <c r="AW895" s="13"/>
      <c r="AY895" s="13"/>
      <c r="BA895" s="13"/>
      <c r="BC895" s="13"/>
      <c r="BE895" s="13"/>
      <c r="BI895" s="13"/>
      <c r="BK895" s="13"/>
    </row>
    <row r="896" spans="15:63" x14ac:dyDescent="0.25">
      <c r="O896" s="13"/>
      <c r="Q896" s="13"/>
      <c r="S896" s="13"/>
      <c r="U896" s="13"/>
      <c r="W896" s="20"/>
      <c r="Y896" s="13"/>
      <c r="AA896" s="13"/>
      <c r="AE896" s="13"/>
      <c r="AG896" s="67"/>
      <c r="AH896" s="67"/>
      <c r="AI896" s="13"/>
      <c r="AJ896" s="1"/>
      <c r="AK896" s="13"/>
      <c r="AL896" s="1"/>
      <c r="AM896" s="13"/>
      <c r="AN896" s="13"/>
      <c r="AO896" s="13"/>
      <c r="AQ896" s="13"/>
      <c r="AR896" s="13"/>
      <c r="AS896" s="13"/>
      <c r="AT896" s="13"/>
      <c r="AU896" s="13"/>
      <c r="AW896" s="13"/>
      <c r="AY896" s="13"/>
      <c r="BA896" s="13"/>
      <c r="BC896" s="13"/>
      <c r="BE896" s="13"/>
      <c r="BI896" s="13"/>
      <c r="BK896" s="13"/>
    </row>
    <row r="897" spans="15:63" x14ac:dyDescent="0.25">
      <c r="O897" s="13"/>
      <c r="Q897" s="13"/>
      <c r="S897" s="13"/>
      <c r="U897" s="13"/>
      <c r="W897" s="20"/>
      <c r="Y897" s="13"/>
      <c r="AA897" s="13"/>
      <c r="AE897" s="13"/>
      <c r="AG897" s="67"/>
      <c r="AH897" s="67"/>
      <c r="AI897" s="13"/>
      <c r="AJ897" s="1"/>
      <c r="AK897" s="13"/>
      <c r="AL897" s="1"/>
      <c r="AM897" s="13"/>
      <c r="AN897" s="13"/>
      <c r="AO897" s="13"/>
      <c r="AQ897" s="13"/>
      <c r="AR897" s="13"/>
      <c r="AS897" s="13"/>
      <c r="AT897" s="13"/>
      <c r="AU897" s="13"/>
      <c r="AW897" s="13"/>
      <c r="AY897" s="13"/>
      <c r="BA897" s="13"/>
      <c r="BC897" s="13"/>
      <c r="BE897" s="13"/>
      <c r="BI897" s="13"/>
      <c r="BK897" s="13"/>
    </row>
    <row r="898" spans="15:63" x14ac:dyDescent="0.25">
      <c r="O898" s="13"/>
      <c r="Q898" s="13"/>
      <c r="S898" s="13"/>
      <c r="U898" s="13"/>
      <c r="W898" s="20"/>
      <c r="Y898" s="13"/>
      <c r="AA898" s="13"/>
      <c r="AE898" s="13"/>
      <c r="AG898" s="67"/>
      <c r="AH898" s="67"/>
      <c r="AI898" s="13"/>
      <c r="AJ898" s="1"/>
      <c r="AK898" s="13"/>
      <c r="AL898" s="1"/>
      <c r="AM898" s="13"/>
      <c r="AN898" s="13"/>
      <c r="AO898" s="13"/>
      <c r="AQ898" s="13"/>
      <c r="AR898" s="13"/>
      <c r="AS898" s="13"/>
      <c r="AT898" s="13"/>
      <c r="AU898" s="13"/>
      <c r="AW898" s="13"/>
      <c r="AY898" s="13"/>
      <c r="BA898" s="13"/>
      <c r="BC898" s="13"/>
      <c r="BE898" s="13"/>
      <c r="BI898" s="13"/>
      <c r="BK898" s="13"/>
    </row>
    <row r="899" spans="15:63" x14ac:dyDescent="0.25">
      <c r="O899" s="13"/>
      <c r="Q899" s="13"/>
      <c r="S899" s="13"/>
      <c r="U899" s="13"/>
      <c r="W899" s="20"/>
      <c r="Y899" s="13"/>
      <c r="AA899" s="13"/>
      <c r="AE899" s="13"/>
      <c r="AG899" s="67"/>
      <c r="AH899" s="67"/>
      <c r="AI899" s="13"/>
      <c r="AJ899" s="1"/>
      <c r="AK899" s="13"/>
      <c r="AL899" s="1"/>
      <c r="AM899" s="13"/>
      <c r="AN899" s="13"/>
      <c r="AO899" s="13"/>
      <c r="AQ899" s="13"/>
      <c r="AR899" s="13"/>
      <c r="AS899" s="13"/>
      <c r="AT899" s="13"/>
      <c r="AU899" s="13"/>
      <c r="AW899" s="13"/>
      <c r="AY899" s="13"/>
      <c r="BA899" s="13"/>
      <c r="BC899" s="13"/>
      <c r="BE899" s="13"/>
      <c r="BI899" s="13"/>
      <c r="BK899" s="13"/>
    </row>
    <row r="900" spans="15:63" x14ac:dyDescent="0.25">
      <c r="O900" s="13"/>
      <c r="Q900" s="13"/>
      <c r="S900" s="13"/>
      <c r="U900" s="13"/>
      <c r="W900" s="20"/>
      <c r="Y900" s="13"/>
      <c r="AA900" s="13"/>
      <c r="AE900" s="13"/>
      <c r="AG900" s="67"/>
      <c r="AH900" s="67"/>
      <c r="AI900" s="13"/>
      <c r="AJ900" s="1"/>
      <c r="AK900" s="13"/>
      <c r="AL900" s="1"/>
      <c r="AM900" s="13"/>
      <c r="AN900" s="13"/>
      <c r="AO900" s="13"/>
      <c r="AQ900" s="13"/>
      <c r="AR900" s="13"/>
      <c r="AS900" s="13"/>
      <c r="AT900" s="13"/>
      <c r="AU900" s="13"/>
      <c r="AW900" s="13"/>
      <c r="AY900" s="13"/>
      <c r="BA900" s="13"/>
      <c r="BC900" s="13"/>
      <c r="BE900" s="13"/>
      <c r="BI900" s="13"/>
      <c r="BK900" s="13"/>
    </row>
    <row r="901" spans="15:63" x14ac:dyDescent="0.25">
      <c r="O901" s="13"/>
      <c r="Q901" s="13"/>
      <c r="S901" s="13"/>
      <c r="U901" s="13"/>
      <c r="W901" s="20"/>
      <c r="Y901" s="13"/>
      <c r="AA901" s="13"/>
      <c r="AE901" s="13"/>
      <c r="AG901" s="67"/>
      <c r="AH901" s="67"/>
      <c r="AI901" s="13"/>
      <c r="AJ901" s="1"/>
      <c r="AK901" s="13"/>
      <c r="AL901" s="1"/>
      <c r="AM901" s="13"/>
      <c r="AN901" s="13"/>
      <c r="AO901" s="13"/>
      <c r="AQ901" s="13"/>
      <c r="AR901" s="13"/>
      <c r="AS901" s="13"/>
      <c r="AT901" s="13"/>
      <c r="AU901" s="13"/>
      <c r="AW901" s="13"/>
      <c r="AY901" s="13"/>
      <c r="BA901" s="13"/>
      <c r="BC901" s="13"/>
      <c r="BE901" s="13"/>
      <c r="BI901" s="13"/>
      <c r="BK901" s="13"/>
    </row>
    <row r="902" spans="15:63" x14ac:dyDescent="0.25">
      <c r="O902" s="13"/>
      <c r="Q902" s="13"/>
      <c r="S902" s="13"/>
      <c r="U902" s="13"/>
      <c r="W902" s="20"/>
      <c r="Y902" s="13"/>
      <c r="AA902" s="13"/>
      <c r="AE902" s="13"/>
      <c r="AG902" s="67"/>
      <c r="AH902" s="67"/>
      <c r="AI902" s="13"/>
      <c r="AJ902" s="1"/>
      <c r="AK902" s="13"/>
      <c r="AL902" s="1"/>
      <c r="AM902" s="13"/>
      <c r="AN902" s="13"/>
      <c r="AO902" s="13"/>
      <c r="AQ902" s="13"/>
      <c r="AR902" s="13"/>
      <c r="AS902" s="13"/>
      <c r="AT902" s="13"/>
      <c r="AU902" s="13"/>
      <c r="AW902" s="13"/>
      <c r="AY902" s="13"/>
      <c r="BA902" s="13"/>
      <c r="BC902" s="13"/>
      <c r="BE902" s="13"/>
      <c r="BI902" s="13"/>
      <c r="BK902" s="13"/>
    </row>
    <row r="903" spans="15:63" x14ac:dyDescent="0.25">
      <c r="O903" s="13"/>
      <c r="Q903" s="13"/>
      <c r="S903" s="13"/>
      <c r="U903" s="13"/>
      <c r="W903" s="20"/>
      <c r="Y903" s="13"/>
      <c r="AA903" s="13"/>
      <c r="AE903" s="13"/>
      <c r="AG903" s="67"/>
      <c r="AH903" s="67"/>
      <c r="AI903" s="13"/>
      <c r="AJ903" s="1"/>
      <c r="AK903" s="13"/>
      <c r="AL903" s="1"/>
      <c r="AM903" s="13"/>
      <c r="AN903" s="13"/>
      <c r="AO903" s="13"/>
      <c r="AQ903" s="13"/>
      <c r="AR903" s="13"/>
      <c r="AS903" s="13"/>
      <c r="AT903" s="13"/>
      <c r="AU903" s="13"/>
      <c r="AW903" s="13"/>
      <c r="AY903" s="13"/>
      <c r="BA903" s="13"/>
      <c r="BC903" s="13"/>
      <c r="BE903" s="13"/>
      <c r="BI903" s="13"/>
      <c r="BK903" s="13"/>
    </row>
    <row r="904" spans="15:63" x14ac:dyDescent="0.25">
      <c r="O904" s="13"/>
      <c r="Q904" s="13"/>
      <c r="S904" s="13"/>
      <c r="U904" s="13"/>
      <c r="W904" s="20"/>
      <c r="Y904" s="13"/>
      <c r="AA904" s="13"/>
      <c r="AE904" s="13"/>
      <c r="AG904" s="67"/>
      <c r="AH904" s="67"/>
      <c r="AI904" s="13"/>
      <c r="AJ904" s="1"/>
      <c r="AK904" s="13"/>
      <c r="AL904" s="1"/>
      <c r="AM904" s="13"/>
      <c r="AN904" s="13"/>
      <c r="AO904" s="13"/>
      <c r="AQ904" s="13"/>
      <c r="AR904" s="13"/>
      <c r="AS904" s="13"/>
      <c r="AT904" s="13"/>
      <c r="AU904" s="13"/>
      <c r="AW904" s="13"/>
      <c r="AY904" s="13"/>
      <c r="BA904" s="13"/>
      <c r="BC904" s="13"/>
      <c r="BE904" s="13"/>
      <c r="BI904" s="13"/>
      <c r="BK904" s="13"/>
    </row>
    <row r="905" spans="15:63" x14ac:dyDescent="0.25">
      <c r="O905" s="13"/>
      <c r="Q905" s="13"/>
      <c r="S905" s="13"/>
      <c r="U905" s="13"/>
      <c r="W905" s="20"/>
      <c r="Y905" s="13"/>
      <c r="AA905" s="13"/>
      <c r="AE905" s="13"/>
      <c r="AG905" s="67"/>
      <c r="AH905" s="67"/>
      <c r="AI905" s="13"/>
      <c r="AJ905" s="1"/>
      <c r="AK905" s="13"/>
      <c r="AL905" s="1"/>
      <c r="AM905" s="13"/>
      <c r="AN905" s="13"/>
      <c r="AO905" s="13"/>
      <c r="AQ905" s="13"/>
      <c r="AR905" s="13"/>
      <c r="AS905" s="13"/>
      <c r="AT905" s="13"/>
      <c r="AU905" s="13"/>
      <c r="AW905" s="13"/>
      <c r="AY905" s="13"/>
      <c r="BA905" s="13"/>
      <c r="BC905" s="13"/>
      <c r="BE905" s="13"/>
      <c r="BI905" s="13"/>
      <c r="BK905" s="13"/>
    </row>
    <row r="906" spans="15:63" x14ac:dyDescent="0.25">
      <c r="O906" s="13"/>
      <c r="Q906" s="13"/>
      <c r="S906" s="13"/>
      <c r="U906" s="13"/>
      <c r="W906" s="20"/>
      <c r="Y906" s="13"/>
      <c r="AA906" s="13"/>
      <c r="AE906" s="13"/>
      <c r="AG906" s="67"/>
      <c r="AH906" s="67"/>
      <c r="AI906" s="13"/>
      <c r="AJ906" s="1"/>
      <c r="AK906" s="13"/>
      <c r="AL906" s="1"/>
      <c r="AM906" s="13"/>
      <c r="AN906" s="13"/>
      <c r="AO906" s="13"/>
      <c r="AQ906" s="13"/>
      <c r="AR906" s="13"/>
      <c r="AS906" s="13"/>
      <c r="AT906" s="13"/>
      <c r="AU906" s="13"/>
      <c r="AW906" s="13"/>
      <c r="AY906" s="13"/>
      <c r="BA906" s="13"/>
      <c r="BC906" s="13"/>
      <c r="BE906" s="13"/>
      <c r="BI906" s="13"/>
      <c r="BK906" s="13"/>
    </row>
    <row r="907" spans="15:63" x14ac:dyDescent="0.25">
      <c r="O907" s="13"/>
      <c r="Q907" s="13"/>
      <c r="S907" s="13"/>
      <c r="U907" s="13"/>
      <c r="W907" s="20"/>
      <c r="Y907" s="13"/>
      <c r="AA907" s="13"/>
      <c r="AE907" s="13"/>
      <c r="AG907" s="67"/>
      <c r="AH907" s="67"/>
      <c r="AI907" s="13"/>
      <c r="AJ907" s="1"/>
      <c r="AK907" s="13"/>
      <c r="AL907" s="1"/>
      <c r="AM907" s="13"/>
      <c r="AN907" s="13"/>
      <c r="AO907" s="13"/>
      <c r="AQ907" s="13"/>
      <c r="AR907" s="13"/>
      <c r="AS907" s="13"/>
      <c r="AT907" s="13"/>
      <c r="AU907" s="13"/>
      <c r="AW907" s="13"/>
      <c r="AY907" s="13"/>
      <c r="BA907" s="13"/>
      <c r="BC907" s="13"/>
      <c r="BE907" s="13"/>
      <c r="BI907" s="13"/>
      <c r="BK907" s="13"/>
    </row>
    <row r="908" spans="15:63" x14ac:dyDescent="0.25">
      <c r="O908" s="13"/>
      <c r="Q908" s="13"/>
      <c r="S908" s="13"/>
      <c r="U908" s="13"/>
      <c r="W908" s="20"/>
      <c r="Y908" s="13"/>
      <c r="AA908" s="13"/>
      <c r="AE908" s="13"/>
      <c r="AG908" s="67"/>
      <c r="AH908" s="67"/>
      <c r="AI908" s="13"/>
      <c r="AJ908" s="1"/>
      <c r="AK908" s="13"/>
      <c r="AL908" s="1"/>
      <c r="AM908" s="13"/>
      <c r="AN908" s="13"/>
      <c r="AO908" s="13"/>
      <c r="AQ908" s="13"/>
      <c r="AR908" s="13"/>
      <c r="AS908" s="13"/>
      <c r="AT908" s="13"/>
      <c r="AU908" s="13"/>
      <c r="AW908" s="13"/>
      <c r="AY908" s="13"/>
      <c r="BA908" s="13"/>
      <c r="BC908" s="13"/>
      <c r="BE908" s="13"/>
      <c r="BI908" s="13"/>
      <c r="BK908" s="13"/>
    </row>
    <row r="909" spans="15:63" x14ac:dyDescent="0.25">
      <c r="O909" s="13"/>
      <c r="Q909" s="13"/>
      <c r="S909" s="13"/>
      <c r="U909" s="13"/>
      <c r="W909" s="20"/>
      <c r="Y909" s="13"/>
      <c r="AA909" s="13"/>
      <c r="AE909" s="13"/>
      <c r="AG909" s="67"/>
      <c r="AH909" s="67"/>
      <c r="AI909" s="13"/>
      <c r="AJ909" s="1"/>
      <c r="AK909" s="13"/>
      <c r="AL909" s="1"/>
      <c r="AM909" s="13"/>
      <c r="AN909" s="13"/>
      <c r="AO909" s="13"/>
      <c r="AQ909" s="13"/>
      <c r="AR909" s="13"/>
      <c r="AS909" s="13"/>
      <c r="AT909" s="13"/>
      <c r="AU909" s="13"/>
      <c r="AW909" s="13"/>
      <c r="AY909" s="13"/>
      <c r="BA909" s="13"/>
      <c r="BC909" s="13"/>
      <c r="BE909" s="13"/>
      <c r="BI909" s="13"/>
      <c r="BK909" s="13"/>
    </row>
    <row r="910" spans="15:63" x14ac:dyDescent="0.25">
      <c r="O910" s="13"/>
      <c r="Q910" s="13"/>
      <c r="S910" s="13"/>
      <c r="U910" s="13"/>
      <c r="W910" s="20"/>
      <c r="Y910" s="13"/>
      <c r="AA910" s="13"/>
      <c r="AE910" s="13"/>
      <c r="AG910" s="67"/>
      <c r="AH910" s="67"/>
      <c r="AI910" s="13"/>
      <c r="AJ910" s="1"/>
      <c r="AK910" s="13"/>
      <c r="AL910" s="1"/>
      <c r="AM910" s="13"/>
      <c r="AN910" s="13"/>
      <c r="AO910" s="13"/>
      <c r="AQ910" s="13"/>
      <c r="AR910" s="13"/>
      <c r="AS910" s="13"/>
      <c r="AT910" s="13"/>
      <c r="AU910" s="13"/>
      <c r="AW910" s="13"/>
      <c r="AY910" s="13"/>
      <c r="BA910" s="13"/>
      <c r="BC910" s="13"/>
      <c r="BE910" s="13"/>
      <c r="BI910" s="13"/>
      <c r="BK910" s="13"/>
    </row>
    <row r="911" spans="15:63" x14ac:dyDescent="0.25">
      <c r="O911" s="13"/>
      <c r="Q911" s="13"/>
      <c r="S911" s="13"/>
      <c r="U911" s="13"/>
      <c r="W911" s="20"/>
      <c r="Y911" s="13"/>
      <c r="AA911" s="13"/>
      <c r="AE911" s="13"/>
      <c r="AG911" s="67"/>
      <c r="AH911" s="67"/>
      <c r="AI911" s="13"/>
      <c r="AJ911" s="1"/>
      <c r="AK911" s="13"/>
      <c r="AL911" s="1"/>
      <c r="AM911" s="13"/>
      <c r="AN911" s="13"/>
      <c r="AO911" s="13"/>
      <c r="AQ911" s="13"/>
      <c r="AR911" s="13"/>
      <c r="AS911" s="13"/>
      <c r="AT911" s="13"/>
      <c r="AU911" s="13"/>
      <c r="AW911" s="13"/>
      <c r="AY911" s="13"/>
      <c r="BA911" s="13"/>
      <c r="BC911" s="13"/>
      <c r="BE911" s="13"/>
      <c r="BI911" s="13"/>
      <c r="BK911" s="13"/>
    </row>
    <row r="912" spans="15:63" x14ac:dyDescent="0.25">
      <c r="O912" s="13"/>
      <c r="Q912" s="13"/>
      <c r="S912" s="13"/>
      <c r="U912" s="13"/>
      <c r="W912" s="20"/>
      <c r="Y912" s="13"/>
      <c r="AA912" s="13"/>
      <c r="AE912" s="13"/>
      <c r="AG912" s="67"/>
      <c r="AH912" s="67"/>
      <c r="AI912" s="13"/>
      <c r="AJ912" s="1"/>
      <c r="AK912" s="13"/>
      <c r="AL912" s="1"/>
      <c r="AM912" s="13"/>
      <c r="AN912" s="13"/>
      <c r="AO912" s="13"/>
      <c r="AQ912" s="13"/>
      <c r="AR912" s="13"/>
      <c r="AS912" s="13"/>
      <c r="AT912" s="13"/>
      <c r="AU912" s="13"/>
      <c r="AW912" s="13"/>
      <c r="AY912" s="13"/>
      <c r="BA912" s="13"/>
      <c r="BC912" s="13"/>
      <c r="BE912" s="13"/>
      <c r="BI912" s="13"/>
      <c r="BK912" s="13"/>
    </row>
    <row r="913" spans="15:63" x14ac:dyDescent="0.25">
      <c r="O913" s="13"/>
      <c r="Q913" s="13"/>
      <c r="S913" s="13"/>
      <c r="U913" s="13"/>
      <c r="W913" s="20"/>
      <c r="Y913" s="13"/>
      <c r="AA913" s="13"/>
      <c r="AE913" s="13"/>
      <c r="AG913" s="67"/>
      <c r="AH913" s="67"/>
      <c r="AI913" s="13"/>
      <c r="AJ913" s="1"/>
      <c r="AK913" s="13"/>
      <c r="AL913" s="1"/>
      <c r="AM913" s="13"/>
      <c r="AN913" s="13"/>
      <c r="AO913" s="13"/>
      <c r="AQ913" s="13"/>
      <c r="AR913" s="13"/>
      <c r="AS913" s="13"/>
      <c r="AT913" s="13"/>
      <c r="AU913" s="13"/>
      <c r="AW913" s="13"/>
      <c r="AY913" s="13"/>
      <c r="BA913" s="13"/>
      <c r="BC913" s="13"/>
      <c r="BE913" s="13"/>
      <c r="BI913" s="13"/>
      <c r="BK913" s="13"/>
    </row>
    <row r="914" spans="15:63" x14ac:dyDescent="0.25">
      <c r="O914" s="13"/>
      <c r="Q914" s="13"/>
      <c r="S914" s="13"/>
      <c r="U914" s="13"/>
      <c r="W914" s="20"/>
      <c r="Y914" s="13"/>
      <c r="AA914" s="13"/>
      <c r="AE914" s="13"/>
      <c r="AG914" s="67"/>
      <c r="AH914" s="67"/>
      <c r="AI914" s="13"/>
      <c r="AJ914" s="1"/>
      <c r="AK914" s="13"/>
      <c r="AL914" s="1"/>
      <c r="AM914" s="13"/>
      <c r="AN914" s="13"/>
      <c r="AO914" s="13"/>
      <c r="AQ914" s="13"/>
      <c r="AR914" s="13"/>
      <c r="AS914" s="13"/>
      <c r="AT914" s="13"/>
      <c r="AU914" s="13"/>
      <c r="AW914" s="13"/>
      <c r="AY914" s="13"/>
      <c r="BA914" s="13"/>
      <c r="BC914" s="13"/>
      <c r="BE914" s="13"/>
      <c r="BI914" s="13"/>
      <c r="BK914" s="13"/>
    </row>
    <row r="915" spans="15:63" x14ac:dyDescent="0.25">
      <c r="O915" s="13"/>
      <c r="Q915" s="13"/>
      <c r="S915" s="13"/>
      <c r="U915" s="13"/>
      <c r="W915" s="20"/>
      <c r="Y915" s="13"/>
      <c r="AA915" s="13"/>
      <c r="AE915" s="13"/>
      <c r="AG915" s="67"/>
      <c r="AH915" s="67"/>
      <c r="AI915" s="13"/>
      <c r="AJ915" s="1"/>
      <c r="AK915" s="13"/>
      <c r="AL915" s="1"/>
      <c r="AM915" s="13"/>
      <c r="AN915" s="13"/>
      <c r="AO915" s="13"/>
      <c r="AQ915" s="13"/>
      <c r="AR915" s="13"/>
      <c r="AS915" s="13"/>
      <c r="AT915" s="13"/>
      <c r="AU915" s="13"/>
      <c r="AW915" s="13"/>
      <c r="AY915" s="13"/>
      <c r="BA915" s="13"/>
      <c r="BC915" s="13"/>
      <c r="BE915" s="13"/>
      <c r="BI915" s="13"/>
      <c r="BK915" s="13"/>
    </row>
    <row r="916" spans="15:63" x14ac:dyDescent="0.25">
      <c r="O916" s="13"/>
      <c r="Q916" s="13"/>
      <c r="S916" s="13"/>
      <c r="U916" s="13"/>
      <c r="W916" s="20"/>
      <c r="Y916" s="13"/>
      <c r="AA916" s="13"/>
      <c r="AE916" s="13"/>
      <c r="AG916" s="67"/>
      <c r="AH916" s="67"/>
      <c r="AI916" s="13"/>
      <c r="AJ916" s="1"/>
      <c r="AK916" s="13"/>
      <c r="AL916" s="1"/>
      <c r="AM916" s="13"/>
      <c r="AN916" s="13"/>
      <c r="AO916" s="13"/>
      <c r="AQ916" s="13"/>
      <c r="AR916" s="13"/>
      <c r="AS916" s="13"/>
      <c r="AT916" s="13"/>
      <c r="AU916" s="13"/>
      <c r="AW916" s="13"/>
      <c r="AY916" s="13"/>
      <c r="BA916" s="13"/>
      <c r="BC916" s="13"/>
      <c r="BE916" s="13"/>
      <c r="BI916" s="13"/>
      <c r="BK916" s="13"/>
    </row>
    <row r="917" spans="15:63" x14ac:dyDescent="0.25">
      <c r="O917" s="13"/>
      <c r="Q917" s="13"/>
      <c r="S917" s="13"/>
      <c r="U917" s="13"/>
      <c r="W917" s="20"/>
      <c r="Y917" s="13"/>
      <c r="AA917" s="13"/>
      <c r="AE917" s="13"/>
      <c r="AG917" s="67"/>
      <c r="AH917" s="67"/>
      <c r="AI917" s="13"/>
      <c r="AJ917" s="1"/>
      <c r="AK917" s="13"/>
      <c r="AL917" s="1"/>
      <c r="AM917" s="13"/>
      <c r="AN917" s="13"/>
      <c r="AO917" s="13"/>
      <c r="AQ917" s="13"/>
      <c r="AR917" s="13"/>
      <c r="AS917" s="13"/>
      <c r="AT917" s="13"/>
      <c r="AU917" s="13"/>
      <c r="AW917" s="13"/>
      <c r="AY917" s="13"/>
      <c r="BA917" s="13"/>
      <c r="BC917" s="13"/>
      <c r="BE917" s="13"/>
      <c r="BI917" s="13"/>
      <c r="BK917" s="13"/>
    </row>
    <row r="918" spans="15:63" x14ac:dyDescent="0.25">
      <c r="O918" s="13"/>
      <c r="Q918" s="13"/>
      <c r="S918" s="13"/>
      <c r="U918" s="13"/>
      <c r="W918" s="20"/>
      <c r="Y918" s="13"/>
      <c r="AA918" s="13"/>
      <c r="AE918" s="13"/>
      <c r="AG918" s="67"/>
      <c r="AH918" s="67"/>
      <c r="AI918" s="13"/>
      <c r="AJ918" s="1"/>
      <c r="AK918" s="13"/>
      <c r="AL918" s="1"/>
      <c r="AM918" s="13"/>
      <c r="AN918" s="13"/>
      <c r="AO918" s="13"/>
      <c r="AQ918" s="13"/>
      <c r="AR918" s="13"/>
      <c r="AS918" s="13"/>
      <c r="AT918" s="13"/>
      <c r="AU918" s="13"/>
      <c r="AW918" s="13"/>
      <c r="AY918" s="13"/>
      <c r="BA918" s="13"/>
      <c r="BC918" s="13"/>
      <c r="BE918" s="13"/>
      <c r="BI918" s="13"/>
      <c r="BK918" s="13"/>
    </row>
    <row r="919" spans="15:63" x14ac:dyDescent="0.25">
      <c r="O919" s="13"/>
      <c r="Q919" s="13"/>
      <c r="S919" s="13"/>
      <c r="U919" s="13"/>
      <c r="W919" s="20"/>
      <c r="Y919" s="13"/>
      <c r="AA919" s="13"/>
      <c r="AE919" s="13"/>
      <c r="AG919" s="67"/>
      <c r="AH919" s="67"/>
      <c r="AI919" s="13"/>
      <c r="AJ919" s="1"/>
      <c r="AK919" s="13"/>
      <c r="AL919" s="1"/>
      <c r="AM919" s="13"/>
      <c r="AN919" s="13"/>
      <c r="AO919" s="13"/>
      <c r="AQ919" s="13"/>
      <c r="AR919" s="13"/>
      <c r="AS919" s="13"/>
      <c r="AT919" s="13"/>
      <c r="AU919" s="13"/>
      <c r="AW919" s="13"/>
      <c r="AY919" s="13"/>
      <c r="BA919" s="13"/>
      <c r="BC919" s="13"/>
      <c r="BE919" s="13"/>
      <c r="BI919" s="13"/>
      <c r="BK919" s="13"/>
    </row>
    <row r="920" spans="15:63" x14ac:dyDescent="0.25">
      <c r="O920" s="13"/>
      <c r="Q920" s="13"/>
      <c r="S920" s="13"/>
      <c r="U920" s="13"/>
      <c r="W920" s="20"/>
      <c r="Y920" s="13"/>
      <c r="AA920" s="13"/>
      <c r="AE920" s="13"/>
      <c r="AG920" s="67"/>
      <c r="AH920" s="67"/>
      <c r="AI920" s="13"/>
      <c r="AJ920" s="1"/>
      <c r="AK920" s="13"/>
      <c r="AL920" s="1"/>
      <c r="AM920" s="13"/>
      <c r="AN920" s="13"/>
      <c r="AO920" s="13"/>
      <c r="AQ920" s="13"/>
      <c r="AR920" s="13"/>
      <c r="AS920" s="13"/>
      <c r="AT920" s="13"/>
      <c r="AU920" s="13"/>
      <c r="AW920" s="13"/>
      <c r="AY920" s="13"/>
      <c r="BA920" s="13"/>
      <c r="BC920" s="13"/>
      <c r="BE920" s="13"/>
      <c r="BI920" s="13"/>
      <c r="BK920" s="13"/>
    </row>
    <row r="921" spans="15:63" x14ac:dyDescent="0.25">
      <c r="O921" s="13"/>
      <c r="Q921" s="13"/>
      <c r="S921" s="13"/>
      <c r="U921" s="13"/>
      <c r="W921" s="20"/>
      <c r="Y921" s="13"/>
      <c r="AA921" s="13"/>
      <c r="AE921" s="13"/>
      <c r="AG921" s="67"/>
      <c r="AH921" s="67"/>
      <c r="AI921" s="13"/>
      <c r="AJ921" s="1"/>
      <c r="AK921" s="13"/>
      <c r="AL921" s="1"/>
      <c r="AM921" s="13"/>
      <c r="AN921" s="13"/>
      <c r="AO921" s="13"/>
      <c r="AQ921" s="13"/>
      <c r="AR921" s="13"/>
      <c r="AS921" s="13"/>
      <c r="AT921" s="13"/>
      <c r="AU921" s="13"/>
      <c r="AW921" s="13"/>
      <c r="AY921" s="13"/>
      <c r="BA921" s="13"/>
      <c r="BC921" s="13"/>
      <c r="BE921" s="13"/>
      <c r="BI921" s="13"/>
      <c r="BK921" s="13"/>
    </row>
    <row r="922" spans="15:63" x14ac:dyDescent="0.25">
      <c r="O922" s="13"/>
      <c r="Q922" s="13"/>
      <c r="S922" s="13"/>
      <c r="U922" s="13"/>
      <c r="W922" s="20"/>
      <c r="Y922" s="13"/>
      <c r="AA922" s="13"/>
      <c r="AE922" s="13"/>
      <c r="AG922" s="67"/>
      <c r="AH922" s="67"/>
      <c r="AI922" s="13"/>
      <c r="AJ922" s="1"/>
      <c r="AK922" s="13"/>
      <c r="AL922" s="1"/>
      <c r="AM922" s="13"/>
      <c r="AN922" s="13"/>
      <c r="AO922" s="13"/>
      <c r="AQ922" s="13"/>
      <c r="AR922" s="13"/>
      <c r="AS922" s="13"/>
      <c r="AT922" s="13"/>
      <c r="AU922" s="13"/>
      <c r="AW922" s="13"/>
      <c r="AY922" s="13"/>
      <c r="BA922" s="13"/>
      <c r="BC922" s="13"/>
      <c r="BE922" s="13"/>
      <c r="BI922" s="13"/>
      <c r="BK922" s="13"/>
    </row>
    <row r="923" spans="15:63" x14ac:dyDescent="0.25">
      <c r="O923" s="13"/>
      <c r="Q923" s="13"/>
      <c r="S923" s="13"/>
      <c r="U923" s="13"/>
      <c r="W923" s="20"/>
      <c r="Y923" s="13"/>
      <c r="AA923" s="13"/>
      <c r="AE923" s="13"/>
      <c r="AG923" s="67"/>
      <c r="AH923" s="67"/>
      <c r="AI923" s="13"/>
      <c r="AJ923" s="1"/>
      <c r="AK923" s="13"/>
      <c r="AL923" s="1"/>
      <c r="AM923" s="13"/>
      <c r="AN923" s="13"/>
      <c r="AO923" s="13"/>
      <c r="AQ923" s="13"/>
      <c r="AR923" s="13"/>
      <c r="AS923" s="13"/>
      <c r="AT923" s="13"/>
      <c r="AU923" s="13"/>
      <c r="AW923" s="13"/>
      <c r="AY923" s="13"/>
      <c r="BA923" s="13"/>
      <c r="BC923" s="13"/>
      <c r="BE923" s="13"/>
      <c r="BI923" s="13"/>
      <c r="BK923" s="13"/>
    </row>
    <row r="924" spans="15:63" x14ac:dyDescent="0.25">
      <c r="O924" s="13"/>
      <c r="Q924" s="13"/>
      <c r="S924" s="13"/>
      <c r="U924" s="13"/>
      <c r="W924" s="20"/>
      <c r="Y924" s="13"/>
      <c r="AA924" s="13"/>
      <c r="AE924" s="13"/>
      <c r="AG924" s="67"/>
      <c r="AH924" s="67"/>
      <c r="AI924" s="13"/>
      <c r="AJ924" s="1"/>
      <c r="AK924" s="13"/>
      <c r="AL924" s="1"/>
      <c r="AM924" s="13"/>
      <c r="AN924" s="13"/>
      <c r="AO924" s="13"/>
      <c r="AQ924" s="13"/>
      <c r="AR924" s="13"/>
      <c r="AS924" s="13"/>
      <c r="AT924" s="13"/>
      <c r="AU924" s="13"/>
      <c r="AW924" s="13"/>
      <c r="AY924" s="13"/>
      <c r="BA924" s="13"/>
      <c r="BC924" s="13"/>
      <c r="BE924" s="13"/>
      <c r="BI924" s="13"/>
      <c r="BK924" s="13"/>
    </row>
    <row r="925" spans="15:63" x14ac:dyDescent="0.25">
      <c r="O925" s="13"/>
      <c r="Q925" s="13"/>
      <c r="S925" s="13"/>
      <c r="U925" s="13"/>
      <c r="W925" s="20"/>
      <c r="Y925" s="13"/>
      <c r="AA925" s="13"/>
      <c r="AE925" s="13"/>
      <c r="AG925" s="67"/>
      <c r="AH925" s="67"/>
      <c r="AI925" s="13"/>
      <c r="AJ925" s="1"/>
      <c r="AK925" s="13"/>
      <c r="AL925" s="1"/>
      <c r="AM925" s="13"/>
      <c r="AN925" s="13"/>
      <c r="AO925" s="13"/>
      <c r="AQ925" s="13"/>
      <c r="AR925" s="13"/>
      <c r="AS925" s="13"/>
      <c r="AT925" s="13"/>
      <c r="AU925" s="13"/>
      <c r="AW925" s="13"/>
      <c r="AY925" s="13"/>
      <c r="BA925" s="13"/>
      <c r="BC925" s="13"/>
      <c r="BE925" s="13"/>
      <c r="BI925" s="13"/>
      <c r="BK925" s="13"/>
    </row>
    <row r="926" spans="15:63" x14ac:dyDescent="0.25">
      <c r="O926" s="13"/>
      <c r="Q926" s="13"/>
      <c r="S926" s="13"/>
      <c r="U926" s="13"/>
      <c r="W926" s="20"/>
      <c r="Y926" s="13"/>
      <c r="AA926" s="13"/>
      <c r="AE926" s="13"/>
      <c r="AG926" s="67"/>
      <c r="AH926" s="67"/>
      <c r="AI926" s="13"/>
      <c r="AJ926" s="1"/>
      <c r="AK926" s="13"/>
      <c r="AL926" s="1"/>
      <c r="AM926" s="13"/>
      <c r="AN926" s="13"/>
      <c r="AO926" s="13"/>
      <c r="AQ926" s="13"/>
      <c r="AR926" s="13"/>
      <c r="AS926" s="13"/>
      <c r="AT926" s="13"/>
      <c r="AU926" s="13"/>
      <c r="AW926" s="13"/>
      <c r="AY926" s="13"/>
      <c r="BA926" s="13"/>
      <c r="BC926" s="13"/>
      <c r="BE926" s="13"/>
      <c r="BI926" s="13"/>
      <c r="BK926" s="13"/>
    </row>
    <row r="927" spans="15:63" x14ac:dyDescent="0.25">
      <c r="O927" s="13"/>
      <c r="Q927" s="13"/>
      <c r="S927" s="13"/>
      <c r="U927" s="13"/>
      <c r="W927" s="20"/>
      <c r="Y927" s="13"/>
      <c r="AA927" s="13"/>
      <c r="AE927" s="13"/>
      <c r="AG927" s="67"/>
      <c r="AH927" s="67"/>
      <c r="AI927" s="13"/>
      <c r="AJ927" s="1"/>
      <c r="AK927" s="13"/>
      <c r="AL927" s="1"/>
      <c r="AM927" s="13"/>
      <c r="AN927" s="13"/>
      <c r="AO927" s="13"/>
      <c r="AQ927" s="13"/>
      <c r="AR927" s="13"/>
      <c r="AS927" s="13"/>
      <c r="AT927" s="13"/>
      <c r="AU927" s="13"/>
      <c r="AW927" s="13"/>
      <c r="AY927" s="13"/>
      <c r="BA927" s="13"/>
      <c r="BC927" s="13"/>
      <c r="BE927" s="13"/>
      <c r="BI927" s="13"/>
      <c r="BK927" s="13"/>
    </row>
    <row r="928" spans="15:63" x14ac:dyDescent="0.25">
      <c r="O928" s="13"/>
      <c r="Q928" s="13"/>
      <c r="S928" s="13"/>
      <c r="U928" s="13"/>
      <c r="W928" s="20"/>
      <c r="Y928" s="13"/>
      <c r="AA928" s="13"/>
      <c r="AE928" s="13"/>
      <c r="AG928" s="67"/>
      <c r="AH928" s="67"/>
      <c r="AI928" s="13"/>
      <c r="AJ928" s="1"/>
      <c r="AK928" s="13"/>
      <c r="AL928" s="1"/>
      <c r="AM928" s="13"/>
      <c r="AN928" s="13"/>
      <c r="AO928" s="13"/>
      <c r="AQ928" s="13"/>
      <c r="AR928" s="13"/>
      <c r="AS928" s="13"/>
      <c r="AT928" s="13"/>
      <c r="AU928" s="13"/>
      <c r="AW928" s="13"/>
      <c r="AY928" s="13"/>
      <c r="BA928" s="13"/>
      <c r="BC928" s="13"/>
      <c r="BE928" s="13"/>
      <c r="BI928" s="13"/>
      <c r="BK928" s="13"/>
    </row>
    <row r="929" spans="15:63" x14ac:dyDescent="0.25">
      <c r="O929" s="13"/>
      <c r="Q929" s="13"/>
      <c r="S929" s="13"/>
      <c r="U929" s="13"/>
      <c r="W929" s="20"/>
      <c r="Y929" s="13"/>
      <c r="AA929" s="13"/>
      <c r="AE929" s="13"/>
      <c r="AG929" s="67"/>
      <c r="AH929" s="67"/>
      <c r="AI929" s="13"/>
      <c r="AJ929" s="1"/>
      <c r="AK929" s="13"/>
      <c r="AL929" s="1"/>
      <c r="AM929" s="13"/>
      <c r="AN929" s="13"/>
      <c r="AO929" s="13"/>
      <c r="AQ929" s="13"/>
      <c r="AR929" s="13"/>
      <c r="AS929" s="13"/>
      <c r="AT929" s="13"/>
      <c r="AU929" s="13"/>
      <c r="AW929" s="13"/>
      <c r="AY929" s="13"/>
      <c r="BA929" s="13"/>
      <c r="BC929" s="13"/>
      <c r="BE929" s="13"/>
      <c r="BI929" s="13"/>
      <c r="BK929" s="13"/>
    </row>
    <row r="930" spans="15:63" x14ac:dyDescent="0.25">
      <c r="O930" s="13"/>
      <c r="Q930" s="13"/>
      <c r="S930" s="13"/>
      <c r="U930" s="13"/>
      <c r="W930" s="20"/>
      <c r="Y930" s="13"/>
      <c r="AA930" s="13"/>
      <c r="AE930" s="13"/>
      <c r="AG930" s="67"/>
      <c r="AH930" s="67"/>
      <c r="AI930" s="13"/>
      <c r="AJ930" s="1"/>
      <c r="AK930" s="13"/>
      <c r="AL930" s="1"/>
      <c r="AM930" s="13"/>
      <c r="AN930" s="13"/>
      <c r="AO930" s="13"/>
      <c r="AQ930" s="13"/>
      <c r="AR930" s="13"/>
      <c r="AS930" s="13"/>
      <c r="AT930" s="13"/>
      <c r="AU930" s="13"/>
      <c r="AW930" s="13"/>
      <c r="AY930" s="13"/>
      <c r="BA930" s="13"/>
      <c r="BC930" s="13"/>
      <c r="BE930" s="13"/>
      <c r="BI930" s="13"/>
      <c r="BK930" s="13"/>
    </row>
    <row r="931" spans="15:63" x14ac:dyDescent="0.25">
      <c r="O931" s="13"/>
      <c r="Q931" s="13"/>
      <c r="S931" s="13"/>
      <c r="U931" s="13"/>
      <c r="W931" s="20"/>
      <c r="Y931" s="13"/>
      <c r="AA931" s="13"/>
      <c r="AE931" s="13"/>
      <c r="AG931" s="67"/>
      <c r="AH931" s="67"/>
      <c r="AI931" s="13"/>
      <c r="AJ931" s="1"/>
      <c r="AK931" s="13"/>
      <c r="AL931" s="1"/>
      <c r="AM931" s="13"/>
      <c r="AN931" s="13"/>
      <c r="AO931" s="13"/>
      <c r="AQ931" s="13"/>
      <c r="AR931" s="13"/>
      <c r="AS931" s="13"/>
      <c r="AT931" s="13"/>
      <c r="AU931" s="13"/>
      <c r="AW931" s="13"/>
      <c r="AY931" s="13"/>
      <c r="BA931" s="13"/>
      <c r="BC931" s="13"/>
      <c r="BE931" s="13"/>
      <c r="BI931" s="13"/>
      <c r="BK931" s="13"/>
    </row>
    <row r="932" spans="15:63" x14ac:dyDescent="0.25">
      <c r="O932" s="13"/>
      <c r="Q932" s="13"/>
      <c r="S932" s="13"/>
      <c r="U932" s="13"/>
      <c r="W932" s="20"/>
      <c r="Y932" s="13"/>
      <c r="AA932" s="13"/>
      <c r="AE932" s="13"/>
      <c r="AG932" s="67"/>
      <c r="AH932" s="67"/>
      <c r="AI932" s="13"/>
      <c r="AJ932" s="1"/>
      <c r="AK932" s="13"/>
      <c r="AL932" s="1"/>
      <c r="AM932" s="13"/>
      <c r="AN932" s="13"/>
      <c r="AO932" s="13"/>
      <c r="AQ932" s="13"/>
      <c r="AR932" s="13"/>
      <c r="AS932" s="13"/>
      <c r="AT932" s="13"/>
      <c r="AU932" s="13"/>
      <c r="AW932" s="13"/>
      <c r="AY932" s="13"/>
      <c r="BA932" s="13"/>
      <c r="BC932" s="13"/>
      <c r="BE932" s="13"/>
      <c r="BI932" s="13"/>
      <c r="BK932" s="13"/>
    </row>
    <row r="933" spans="15:63" x14ac:dyDescent="0.25">
      <c r="O933" s="13"/>
      <c r="Q933" s="13"/>
      <c r="S933" s="13"/>
      <c r="U933" s="13"/>
      <c r="W933" s="20"/>
      <c r="Y933" s="13"/>
      <c r="AA933" s="13"/>
      <c r="AE933" s="13"/>
      <c r="AG933" s="67"/>
      <c r="AH933" s="67"/>
      <c r="AI933" s="13"/>
      <c r="AJ933" s="1"/>
      <c r="AK933" s="13"/>
      <c r="AL933" s="1"/>
      <c r="AM933" s="13"/>
      <c r="AN933" s="13"/>
      <c r="AO933" s="13"/>
      <c r="AQ933" s="13"/>
      <c r="AR933" s="13"/>
      <c r="AS933" s="13"/>
      <c r="AT933" s="13"/>
      <c r="AU933" s="13"/>
      <c r="AW933" s="13"/>
      <c r="AY933" s="13"/>
      <c r="BA933" s="13"/>
      <c r="BC933" s="13"/>
      <c r="BE933" s="13"/>
      <c r="BI933" s="13"/>
      <c r="BK933" s="13"/>
    </row>
    <row r="934" spans="15:63" x14ac:dyDescent="0.25">
      <c r="O934" s="13"/>
      <c r="Q934" s="13"/>
      <c r="S934" s="13"/>
      <c r="U934" s="13"/>
      <c r="W934" s="20"/>
      <c r="Y934" s="13"/>
      <c r="AA934" s="13"/>
      <c r="AE934" s="13"/>
      <c r="AG934" s="67"/>
      <c r="AH934" s="67"/>
      <c r="AI934" s="13"/>
      <c r="AJ934" s="1"/>
      <c r="AK934" s="13"/>
      <c r="AL934" s="1"/>
      <c r="AM934" s="13"/>
      <c r="AN934" s="13"/>
      <c r="AO934" s="13"/>
      <c r="AQ934" s="13"/>
      <c r="AR934" s="13"/>
      <c r="AS934" s="13"/>
      <c r="AT934" s="13"/>
      <c r="AU934" s="13"/>
      <c r="AW934" s="13"/>
      <c r="AY934" s="13"/>
      <c r="BA934" s="13"/>
      <c r="BC934" s="13"/>
      <c r="BE934" s="13"/>
      <c r="BI934" s="13"/>
      <c r="BK934" s="13"/>
    </row>
    <row r="935" spans="15:63" x14ac:dyDescent="0.25">
      <c r="O935" s="13"/>
      <c r="Q935" s="13"/>
      <c r="S935" s="13"/>
      <c r="U935" s="13"/>
      <c r="W935" s="20"/>
      <c r="Y935" s="13"/>
      <c r="AA935" s="13"/>
      <c r="AE935" s="13"/>
      <c r="AG935" s="67"/>
      <c r="AH935" s="67"/>
      <c r="AI935" s="13"/>
      <c r="AJ935" s="1"/>
      <c r="AK935" s="13"/>
      <c r="AL935" s="1"/>
      <c r="AM935" s="13"/>
      <c r="AN935" s="13"/>
      <c r="AO935" s="13"/>
      <c r="AQ935" s="13"/>
      <c r="AR935" s="13"/>
      <c r="AS935" s="13"/>
      <c r="AT935" s="13"/>
      <c r="AU935" s="13"/>
      <c r="AW935" s="13"/>
      <c r="AY935" s="13"/>
      <c r="BA935" s="13"/>
      <c r="BC935" s="13"/>
      <c r="BE935" s="13"/>
      <c r="BI935" s="13"/>
      <c r="BK935" s="13"/>
    </row>
    <row r="936" spans="15:63" x14ac:dyDescent="0.25">
      <c r="O936" s="13"/>
      <c r="Q936" s="13"/>
      <c r="S936" s="13"/>
      <c r="U936" s="13"/>
      <c r="W936" s="20"/>
      <c r="Y936" s="13"/>
      <c r="AA936" s="13"/>
      <c r="AE936" s="13"/>
      <c r="AG936" s="67"/>
      <c r="AH936" s="67"/>
      <c r="AI936" s="13"/>
      <c r="AJ936" s="1"/>
      <c r="AK936" s="13"/>
      <c r="AL936" s="1"/>
      <c r="AM936" s="13"/>
      <c r="AN936" s="13"/>
      <c r="AO936" s="13"/>
      <c r="AQ936" s="13"/>
      <c r="AR936" s="13"/>
      <c r="AS936" s="13"/>
      <c r="AT936" s="13"/>
      <c r="AU936" s="13"/>
      <c r="AW936" s="13"/>
      <c r="AY936" s="13"/>
      <c r="BA936" s="13"/>
      <c r="BC936" s="13"/>
      <c r="BE936" s="13"/>
      <c r="BI936" s="13"/>
      <c r="BK936" s="13"/>
    </row>
    <row r="937" spans="15:63" x14ac:dyDescent="0.25">
      <c r="O937" s="13"/>
      <c r="Q937" s="13"/>
      <c r="S937" s="13"/>
      <c r="U937" s="13"/>
      <c r="W937" s="20"/>
      <c r="Y937" s="13"/>
      <c r="AA937" s="13"/>
      <c r="AE937" s="13"/>
      <c r="AG937" s="67"/>
      <c r="AH937" s="67"/>
      <c r="AI937" s="13"/>
      <c r="AJ937" s="1"/>
      <c r="AK937" s="13"/>
      <c r="AL937" s="1"/>
      <c r="AM937" s="13"/>
      <c r="AN937" s="13"/>
      <c r="AO937" s="13"/>
      <c r="AQ937" s="13"/>
      <c r="AR937" s="13"/>
      <c r="AS937" s="13"/>
      <c r="AT937" s="13"/>
      <c r="AU937" s="13"/>
      <c r="AW937" s="13"/>
      <c r="AY937" s="13"/>
      <c r="BA937" s="13"/>
      <c r="BC937" s="13"/>
      <c r="BE937" s="13"/>
      <c r="BI937" s="13"/>
      <c r="BK937" s="13"/>
    </row>
    <row r="938" spans="15:63" x14ac:dyDescent="0.25">
      <c r="O938" s="13"/>
      <c r="Q938" s="13"/>
      <c r="S938" s="13"/>
      <c r="U938" s="13"/>
      <c r="W938" s="20"/>
      <c r="Y938" s="13"/>
      <c r="AA938" s="13"/>
      <c r="AE938" s="13"/>
      <c r="AG938" s="67"/>
      <c r="AH938" s="67"/>
      <c r="AI938" s="13"/>
      <c r="AJ938" s="1"/>
      <c r="AK938" s="13"/>
      <c r="AL938" s="1"/>
      <c r="AM938" s="13"/>
      <c r="AN938" s="13"/>
      <c r="AO938" s="13"/>
      <c r="AQ938" s="13"/>
      <c r="AR938" s="13"/>
      <c r="AS938" s="13"/>
      <c r="AT938" s="13"/>
      <c r="AU938" s="13"/>
      <c r="AW938" s="13"/>
      <c r="AY938" s="13"/>
      <c r="BA938" s="13"/>
      <c r="BC938" s="13"/>
      <c r="BE938" s="13"/>
      <c r="BI938" s="13"/>
      <c r="BK938" s="13"/>
    </row>
    <row r="939" spans="15:63" x14ac:dyDescent="0.25">
      <c r="O939" s="13"/>
      <c r="Q939" s="13"/>
      <c r="S939" s="13"/>
      <c r="U939" s="13"/>
      <c r="W939" s="20"/>
      <c r="Y939" s="13"/>
      <c r="AA939" s="13"/>
      <c r="AE939" s="13"/>
      <c r="AG939" s="67"/>
      <c r="AH939" s="67"/>
      <c r="AI939" s="13"/>
      <c r="AJ939" s="1"/>
      <c r="AK939" s="13"/>
      <c r="AL939" s="1"/>
      <c r="AM939" s="13"/>
      <c r="AN939" s="13"/>
      <c r="AO939" s="13"/>
      <c r="AQ939" s="13"/>
      <c r="AR939" s="13"/>
      <c r="AS939" s="13"/>
      <c r="AT939" s="13"/>
      <c r="AU939" s="13"/>
      <c r="AW939" s="13"/>
      <c r="AY939" s="13"/>
      <c r="BA939" s="13"/>
      <c r="BC939" s="13"/>
      <c r="BE939" s="13"/>
      <c r="BI939" s="13"/>
      <c r="BK939" s="13"/>
    </row>
    <row r="940" spans="15:63" x14ac:dyDescent="0.25">
      <c r="O940" s="13"/>
      <c r="Q940" s="13"/>
      <c r="S940" s="13"/>
      <c r="U940" s="13"/>
      <c r="W940" s="20"/>
      <c r="Y940" s="13"/>
      <c r="AA940" s="13"/>
      <c r="AE940" s="13"/>
      <c r="AG940" s="67"/>
      <c r="AH940" s="67"/>
      <c r="AI940" s="13"/>
      <c r="AJ940" s="1"/>
      <c r="AK940" s="13"/>
      <c r="AL940" s="1"/>
      <c r="AM940" s="13"/>
      <c r="AN940" s="13"/>
      <c r="AO940" s="13"/>
      <c r="AQ940" s="13"/>
      <c r="AR940" s="13"/>
      <c r="AS940" s="13"/>
      <c r="AT940" s="13"/>
      <c r="AU940" s="13"/>
      <c r="AW940" s="13"/>
      <c r="AY940" s="13"/>
      <c r="BA940" s="13"/>
      <c r="BC940" s="13"/>
      <c r="BE940" s="13"/>
      <c r="BI940" s="13"/>
      <c r="BK940" s="13"/>
    </row>
    <row r="941" spans="15:63" x14ac:dyDescent="0.25">
      <c r="O941" s="13"/>
      <c r="Q941" s="13"/>
      <c r="S941" s="13"/>
      <c r="U941" s="13"/>
      <c r="W941" s="20"/>
      <c r="Y941" s="13"/>
      <c r="AA941" s="13"/>
      <c r="AE941" s="13"/>
      <c r="AG941" s="67"/>
      <c r="AH941" s="67"/>
      <c r="AI941" s="13"/>
      <c r="AJ941" s="1"/>
      <c r="AK941" s="13"/>
      <c r="AL941" s="1"/>
      <c r="AM941" s="13"/>
      <c r="AN941" s="13"/>
      <c r="AO941" s="13"/>
      <c r="AQ941" s="13"/>
      <c r="AR941" s="13"/>
      <c r="AS941" s="13"/>
      <c r="AT941" s="13"/>
      <c r="AU941" s="13"/>
      <c r="AW941" s="13"/>
      <c r="AY941" s="13"/>
      <c r="BA941" s="13"/>
      <c r="BC941" s="13"/>
      <c r="BE941" s="13"/>
      <c r="BI941" s="13"/>
      <c r="BK941" s="13"/>
    </row>
    <row r="942" spans="15:63" x14ac:dyDescent="0.25">
      <c r="O942" s="13"/>
      <c r="Q942" s="13"/>
      <c r="S942" s="13"/>
      <c r="U942" s="13"/>
      <c r="W942" s="20"/>
      <c r="Y942" s="13"/>
      <c r="AA942" s="13"/>
      <c r="AE942" s="13"/>
      <c r="AG942" s="67"/>
      <c r="AH942" s="67"/>
      <c r="AI942" s="13"/>
      <c r="AJ942" s="1"/>
      <c r="AK942" s="13"/>
      <c r="AL942" s="1"/>
      <c r="AM942" s="13"/>
      <c r="AN942" s="13"/>
      <c r="AO942" s="13"/>
      <c r="AQ942" s="13"/>
      <c r="AR942" s="13"/>
      <c r="AS942" s="13"/>
      <c r="AT942" s="13"/>
      <c r="AU942" s="13"/>
      <c r="AW942" s="13"/>
      <c r="AY942" s="13"/>
      <c r="BA942" s="13"/>
      <c r="BC942" s="13"/>
      <c r="BE942" s="13"/>
      <c r="BI942" s="13"/>
      <c r="BK942" s="13"/>
    </row>
    <row r="943" spans="15:63" x14ac:dyDescent="0.25">
      <c r="O943" s="13"/>
      <c r="Q943" s="13"/>
      <c r="S943" s="13"/>
      <c r="U943" s="13"/>
      <c r="W943" s="20"/>
      <c r="Y943" s="13"/>
      <c r="AA943" s="13"/>
      <c r="AE943" s="13"/>
      <c r="AG943" s="67"/>
      <c r="AH943" s="67"/>
      <c r="AI943" s="13"/>
      <c r="AJ943" s="1"/>
      <c r="AK943" s="13"/>
      <c r="AL943" s="1"/>
      <c r="AM943" s="13"/>
      <c r="AN943" s="13"/>
      <c r="AO943" s="13"/>
      <c r="AQ943" s="13"/>
      <c r="AR943" s="13"/>
      <c r="AS943" s="13"/>
      <c r="AT943" s="13"/>
      <c r="AU943" s="13"/>
      <c r="AW943" s="13"/>
      <c r="AY943" s="13"/>
      <c r="BA943" s="13"/>
      <c r="BC943" s="13"/>
      <c r="BE943" s="13"/>
      <c r="BI943" s="13"/>
      <c r="BK943" s="13"/>
    </row>
    <row r="944" spans="15:63" x14ac:dyDescent="0.25">
      <c r="O944" s="13"/>
      <c r="Q944" s="13"/>
      <c r="S944" s="13"/>
      <c r="U944" s="13"/>
      <c r="W944" s="20"/>
      <c r="Y944" s="13"/>
      <c r="AA944" s="13"/>
      <c r="AE944" s="13"/>
      <c r="AG944" s="67"/>
      <c r="AH944" s="67"/>
      <c r="AI944" s="13"/>
      <c r="AJ944" s="1"/>
      <c r="AK944" s="13"/>
      <c r="AL944" s="1"/>
      <c r="AM944" s="13"/>
      <c r="AN944" s="13"/>
      <c r="AO944" s="13"/>
      <c r="AQ944" s="13"/>
      <c r="AR944" s="13"/>
      <c r="AS944" s="13"/>
      <c r="AT944" s="13"/>
      <c r="AU944" s="13"/>
      <c r="AW944" s="13"/>
      <c r="AY944" s="13"/>
      <c r="BA944" s="13"/>
      <c r="BC944" s="13"/>
      <c r="BE944" s="13"/>
      <c r="BI944" s="13"/>
      <c r="BK944" s="13"/>
    </row>
    <row r="945" spans="15:63" x14ac:dyDescent="0.25">
      <c r="O945" s="13"/>
      <c r="Q945" s="13"/>
      <c r="S945" s="13"/>
      <c r="U945" s="13"/>
      <c r="W945" s="20"/>
      <c r="Y945" s="13"/>
      <c r="AA945" s="13"/>
      <c r="AE945" s="13"/>
      <c r="AG945" s="67"/>
      <c r="AH945" s="67"/>
      <c r="AI945" s="13"/>
      <c r="AJ945" s="1"/>
      <c r="AK945" s="13"/>
      <c r="AL945" s="1"/>
      <c r="AM945" s="13"/>
      <c r="AN945" s="13"/>
      <c r="AO945" s="13"/>
      <c r="AQ945" s="13"/>
      <c r="AR945" s="13"/>
      <c r="AS945" s="13"/>
      <c r="AT945" s="13"/>
      <c r="AU945" s="13"/>
      <c r="AW945" s="13"/>
      <c r="AY945" s="13"/>
      <c r="BA945" s="13"/>
      <c r="BC945" s="13"/>
      <c r="BE945" s="13"/>
      <c r="BI945" s="13"/>
      <c r="BK945" s="13"/>
    </row>
    <row r="946" spans="15:63" x14ac:dyDescent="0.25">
      <c r="O946" s="13"/>
      <c r="Q946" s="13"/>
      <c r="S946" s="13"/>
      <c r="U946" s="13"/>
      <c r="W946" s="20"/>
      <c r="Y946" s="13"/>
      <c r="AA946" s="13"/>
      <c r="AE946" s="13"/>
      <c r="AG946" s="67"/>
      <c r="AH946" s="67"/>
      <c r="AI946" s="13"/>
      <c r="AJ946" s="1"/>
      <c r="AK946" s="13"/>
      <c r="AL946" s="1"/>
      <c r="AM946" s="13"/>
      <c r="AN946" s="13"/>
      <c r="AO946" s="13"/>
      <c r="AQ946" s="13"/>
      <c r="AR946" s="13"/>
      <c r="AS946" s="13"/>
      <c r="AT946" s="13"/>
      <c r="AU946" s="13"/>
      <c r="AW946" s="13"/>
      <c r="AY946" s="13"/>
      <c r="BA946" s="13"/>
      <c r="BC946" s="13"/>
      <c r="BE946" s="13"/>
      <c r="BI946" s="13"/>
      <c r="BK946" s="13"/>
    </row>
    <row r="947" spans="15:63" x14ac:dyDescent="0.25">
      <c r="O947" s="13"/>
      <c r="Q947" s="13"/>
      <c r="S947" s="13"/>
      <c r="U947" s="13"/>
      <c r="W947" s="20"/>
      <c r="Y947" s="13"/>
      <c r="AA947" s="13"/>
      <c r="AE947" s="13"/>
      <c r="AG947" s="67"/>
      <c r="AH947" s="67"/>
      <c r="AI947" s="13"/>
      <c r="AJ947" s="1"/>
      <c r="AK947" s="13"/>
      <c r="AL947" s="1"/>
      <c r="AM947" s="13"/>
      <c r="AN947" s="13"/>
      <c r="AO947" s="13"/>
      <c r="AQ947" s="13"/>
      <c r="AR947" s="13"/>
      <c r="AS947" s="13"/>
      <c r="AT947" s="13"/>
      <c r="AU947" s="13"/>
      <c r="AW947" s="13"/>
      <c r="AY947" s="13"/>
      <c r="BA947" s="13"/>
      <c r="BC947" s="13"/>
      <c r="BE947" s="13"/>
      <c r="BI947" s="13"/>
      <c r="BK947" s="13"/>
    </row>
    <row r="948" spans="15:63" x14ac:dyDescent="0.25">
      <c r="O948" s="13"/>
      <c r="Q948" s="13"/>
      <c r="S948" s="13"/>
      <c r="U948" s="13"/>
      <c r="W948" s="20"/>
      <c r="Y948" s="13"/>
      <c r="AA948" s="13"/>
      <c r="AE948" s="13"/>
      <c r="AG948" s="67"/>
      <c r="AH948" s="67"/>
      <c r="AI948" s="13"/>
      <c r="AJ948" s="1"/>
      <c r="AK948" s="13"/>
      <c r="AL948" s="1"/>
      <c r="AM948" s="13"/>
      <c r="AN948" s="13"/>
      <c r="AO948" s="13"/>
      <c r="AQ948" s="13"/>
      <c r="AR948" s="13"/>
      <c r="AS948" s="13"/>
      <c r="AT948" s="13"/>
      <c r="AU948" s="13"/>
      <c r="AW948" s="13"/>
      <c r="AY948" s="13"/>
      <c r="BA948" s="13"/>
      <c r="BC948" s="13"/>
      <c r="BE948" s="13"/>
      <c r="BI948" s="13"/>
      <c r="BK948" s="13"/>
    </row>
    <row r="949" spans="15:63" x14ac:dyDescent="0.25">
      <c r="O949" s="13"/>
      <c r="Q949" s="13"/>
      <c r="S949" s="13"/>
      <c r="U949" s="13"/>
      <c r="W949" s="20"/>
      <c r="Y949" s="13"/>
      <c r="AA949" s="13"/>
      <c r="AE949" s="13"/>
      <c r="AG949" s="67"/>
      <c r="AH949" s="67"/>
      <c r="AI949" s="13"/>
      <c r="AJ949" s="1"/>
      <c r="AK949" s="13"/>
      <c r="AL949" s="1"/>
      <c r="AM949" s="13"/>
      <c r="AN949" s="13"/>
      <c r="AO949" s="13"/>
      <c r="AQ949" s="13"/>
      <c r="AR949" s="13"/>
      <c r="AS949" s="13"/>
      <c r="AT949" s="13"/>
      <c r="AU949" s="13"/>
      <c r="AW949" s="13"/>
      <c r="AY949" s="13"/>
      <c r="BA949" s="13"/>
      <c r="BC949" s="13"/>
      <c r="BE949" s="13"/>
      <c r="BI949" s="13"/>
      <c r="BK949" s="13"/>
    </row>
    <row r="950" spans="15:63" x14ac:dyDescent="0.25">
      <c r="O950" s="13"/>
      <c r="Q950" s="13"/>
      <c r="S950" s="13"/>
      <c r="U950" s="13"/>
      <c r="W950" s="20"/>
      <c r="Y950" s="13"/>
      <c r="AA950" s="13"/>
      <c r="AE950" s="13"/>
      <c r="AG950" s="67"/>
      <c r="AH950" s="67"/>
      <c r="AI950" s="13"/>
      <c r="AJ950" s="1"/>
      <c r="AK950" s="13"/>
      <c r="AL950" s="1"/>
      <c r="AM950" s="13"/>
      <c r="AN950" s="13"/>
      <c r="AO950" s="13"/>
      <c r="AQ950" s="13"/>
      <c r="AR950" s="13"/>
      <c r="AS950" s="13"/>
      <c r="AT950" s="13"/>
      <c r="AU950" s="13"/>
      <c r="AW950" s="13"/>
      <c r="AY950" s="13"/>
      <c r="BA950" s="13"/>
      <c r="BC950" s="13"/>
      <c r="BE950" s="13"/>
      <c r="BI950" s="13"/>
      <c r="BK950" s="13"/>
    </row>
    <row r="951" spans="15:63" x14ac:dyDescent="0.25">
      <c r="O951" s="13"/>
      <c r="Q951" s="13"/>
      <c r="S951" s="13"/>
      <c r="U951" s="13"/>
      <c r="W951" s="20"/>
      <c r="Y951" s="13"/>
      <c r="AA951" s="13"/>
      <c r="AE951" s="13"/>
      <c r="AG951" s="67"/>
      <c r="AH951" s="67"/>
      <c r="AI951" s="13"/>
      <c r="AJ951" s="1"/>
      <c r="AK951" s="13"/>
      <c r="AL951" s="1"/>
      <c r="AM951" s="13"/>
      <c r="AN951" s="13"/>
      <c r="AO951" s="13"/>
      <c r="AQ951" s="13"/>
      <c r="AR951" s="13"/>
      <c r="AS951" s="13"/>
      <c r="AT951" s="13"/>
      <c r="AU951" s="13"/>
      <c r="AW951" s="13"/>
      <c r="AY951" s="13"/>
      <c r="BA951" s="13"/>
      <c r="BC951" s="13"/>
      <c r="BE951" s="13"/>
      <c r="BI951" s="13"/>
      <c r="BK951" s="13"/>
    </row>
    <row r="952" spans="15:63" x14ac:dyDescent="0.25">
      <c r="O952" s="13"/>
      <c r="Q952" s="13"/>
      <c r="S952" s="13"/>
      <c r="U952" s="13"/>
      <c r="W952" s="20"/>
      <c r="Y952" s="13"/>
      <c r="AA952" s="13"/>
      <c r="AE952" s="13"/>
      <c r="AG952" s="67"/>
      <c r="AH952" s="67"/>
      <c r="AI952" s="13"/>
      <c r="AJ952" s="1"/>
      <c r="AK952" s="13"/>
      <c r="AL952" s="1"/>
      <c r="AM952" s="13"/>
      <c r="AN952" s="13"/>
      <c r="AO952" s="13"/>
      <c r="AQ952" s="13"/>
      <c r="AR952" s="13"/>
      <c r="AS952" s="13"/>
      <c r="AT952" s="13"/>
      <c r="AU952" s="13"/>
      <c r="AW952" s="13"/>
      <c r="AY952" s="13"/>
      <c r="BA952" s="13"/>
      <c r="BC952" s="13"/>
      <c r="BE952" s="13"/>
      <c r="BI952" s="13"/>
      <c r="BK952" s="13"/>
    </row>
    <row r="953" spans="15:63" x14ac:dyDescent="0.25">
      <c r="O953" s="13"/>
      <c r="Q953" s="13"/>
      <c r="S953" s="13"/>
      <c r="U953" s="13"/>
      <c r="W953" s="20"/>
      <c r="Y953" s="13"/>
      <c r="AA953" s="13"/>
      <c r="AE953" s="13"/>
      <c r="AG953" s="67"/>
      <c r="AH953" s="67"/>
      <c r="AI953" s="13"/>
      <c r="AJ953" s="1"/>
      <c r="AK953" s="13"/>
      <c r="AL953" s="1"/>
      <c r="AM953" s="13"/>
      <c r="AN953" s="13"/>
      <c r="AO953" s="13"/>
      <c r="AQ953" s="13"/>
      <c r="AR953" s="13"/>
      <c r="AS953" s="13"/>
      <c r="AT953" s="13"/>
      <c r="AU953" s="13"/>
      <c r="AW953" s="13"/>
      <c r="AY953" s="13"/>
      <c r="BA953" s="13"/>
      <c r="BC953" s="13"/>
      <c r="BE953" s="13"/>
      <c r="BI953" s="13"/>
      <c r="BK953" s="13"/>
    </row>
    <row r="954" spans="15:63" x14ac:dyDescent="0.25">
      <c r="O954" s="13"/>
      <c r="Q954" s="13"/>
      <c r="S954" s="13"/>
      <c r="U954" s="13"/>
      <c r="W954" s="20"/>
      <c r="Y954" s="13"/>
      <c r="AA954" s="13"/>
      <c r="AE954" s="13"/>
      <c r="AG954" s="67"/>
      <c r="AH954" s="67"/>
      <c r="AI954" s="13"/>
      <c r="AJ954" s="1"/>
      <c r="AK954" s="13"/>
      <c r="AL954" s="1"/>
      <c r="AM954" s="13"/>
      <c r="AN954" s="13"/>
      <c r="AO954" s="13"/>
      <c r="AQ954" s="13"/>
      <c r="AR954" s="13"/>
      <c r="AS954" s="13"/>
      <c r="AT954" s="13"/>
      <c r="AU954" s="13"/>
      <c r="AW954" s="13"/>
      <c r="AY954" s="13"/>
      <c r="BA954" s="13"/>
      <c r="BC954" s="13"/>
      <c r="BE954" s="13"/>
      <c r="BI954" s="13"/>
      <c r="BK954" s="13"/>
    </row>
    <row r="955" spans="15:63" x14ac:dyDescent="0.25">
      <c r="O955" s="13"/>
      <c r="Q955" s="13"/>
      <c r="S955" s="13"/>
      <c r="U955" s="13"/>
      <c r="W955" s="20"/>
      <c r="Y955" s="13"/>
      <c r="AA955" s="13"/>
      <c r="AE955" s="13"/>
      <c r="AG955" s="67"/>
      <c r="AH955" s="67"/>
      <c r="AI955" s="13"/>
      <c r="AJ955" s="1"/>
      <c r="AK955" s="13"/>
      <c r="AL955" s="1"/>
      <c r="AM955" s="13"/>
      <c r="AN955" s="13"/>
      <c r="AO955" s="13"/>
      <c r="AQ955" s="13"/>
      <c r="AR955" s="13"/>
      <c r="AS955" s="13"/>
      <c r="AT955" s="13"/>
      <c r="AU955" s="13"/>
      <c r="AW955" s="13"/>
      <c r="AY955" s="13"/>
      <c r="BA955" s="13"/>
      <c r="BC955" s="13"/>
      <c r="BE955" s="13"/>
      <c r="BI955" s="13"/>
      <c r="BK955" s="13"/>
    </row>
    <row r="956" spans="15:63" x14ac:dyDescent="0.25">
      <c r="O956" s="13"/>
      <c r="Q956" s="13"/>
      <c r="S956" s="13"/>
      <c r="U956" s="13"/>
      <c r="W956" s="20"/>
      <c r="Y956" s="13"/>
      <c r="AA956" s="13"/>
      <c r="AE956" s="13"/>
      <c r="AG956" s="67"/>
      <c r="AH956" s="67"/>
      <c r="AI956" s="13"/>
      <c r="AJ956" s="1"/>
      <c r="AK956" s="13"/>
      <c r="AL956" s="1"/>
      <c r="AM956" s="13"/>
      <c r="AN956" s="13"/>
      <c r="AO956" s="13"/>
      <c r="AQ956" s="13"/>
      <c r="AR956" s="13"/>
      <c r="AS956" s="13"/>
      <c r="AT956" s="13"/>
      <c r="AU956" s="13"/>
      <c r="AW956" s="13"/>
      <c r="AY956" s="13"/>
      <c r="BA956" s="13"/>
      <c r="BC956" s="13"/>
      <c r="BE956" s="13"/>
      <c r="BI956" s="13"/>
      <c r="BK956" s="13"/>
    </row>
    <row r="957" spans="15:63" x14ac:dyDescent="0.25">
      <c r="O957" s="13"/>
      <c r="Q957" s="13"/>
      <c r="S957" s="13"/>
      <c r="U957" s="13"/>
      <c r="W957" s="20"/>
      <c r="Y957" s="13"/>
      <c r="AA957" s="13"/>
      <c r="AE957" s="13"/>
      <c r="AG957" s="67"/>
      <c r="AH957" s="67"/>
      <c r="AI957" s="13"/>
      <c r="AJ957" s="1"/>
      <c r="AK957" s="13"/>
      <c r="AL957" s="1"/>
      <c r="AM957" s="13"/>
      <c r="AN957" s="13"/>
      <c r="AO957" s="13"/>
      <c r="AQ957" s="13"/>
      <c r="AR957" s="13"/>
      <c r="AS957" s="13"/>
      <c r="AT957" s="13"/>
      <c r="AU957" s="13"/>
      <c r="AW957" s="13"/>
      <c r="AY957" s="13"/>
      <c r="BA957" s="13"/>
      <c r="BC957" s="13"/>
      <c r="BE957" s="13"/>
      <c r="BI957" s="13"/>
      <c r="BK957" s="13"/>
    </row>
    <row r="958" spans="15:63" x14ac:dyDescent="0.25">
      <c r="O958" s="13"/>
      <c r="Q958" s="13"/>
      <c r="S958" s="13"/>
      <c r="U958" s="13"/>
      <c r="W958" s="20"/>
      <c r="Y958" s="13"/>
      <c r="AA958" s="13"/>
      <c r="AE958" s="13"/>
      <c r="AG958" s="67"/>
      <c r="AH958" s="67"/>
      <c r="AI958" s="13"/>
      <c r="AJ958" s="1"/>
      <c r="AK958" s="13"/>
      <c r="AL958" s="1"/>
      <c r="AM958" s="13"/>
      <c r="AN958" s="13"/>
      <c r="AO958" s="13"/>
      <c r="AQ958" s="13"/>
      <c r="AR958" s="13"/>
      <c r="AS958" s="13"/>
      <c r="AT958" s="13"/>
      <c r="AU958" s="13"/>
      <c r="AW958" s="13"/>
      <c r="AY958" s="13"/>
      <c r="BA958" s="13"/>
      <c r="BC958" s="13"/>
      <c r="BE958" s="13"/>
      <c r="BI958" s="13"/>
      <c r="BK958" s="13"/>
    </row>
    <row r="959" spans="15:63" x14ac:dyDescent="0.25">
      <c r="O959" s="13"/>
      <c r="Q959" s="13"/>
      <c r="S959" s="13"/>
      <c r="U959" s="13"/>
      <c r="W959" s="20"/>
      <c r="Y959" s="13"/>
      <c r="AA959" s="13"/>
      <c r="AE959" s="13"/>
      <c r="AG959" s="67"/>
      <c r="AH959" s="67"/>
      <c r="AI959" s="13"/>
      <c r="AJ959" s="1"/>
      <c r="AK959" s="13"/>
      <c r="AL959" s="1"/>
      <c r="AM959" s="13"/>
      <c r="AN959" s="13"/>
      <c r="AO959" s="13"/>
      <c r="AQ959" s="13"/>
      <c r="AR959" s="13"/>
      <c r="AS959" s="13"/>
      <c r="AT959" s="13"/>
      <c r="AU959" s="13"/>
      <c r="AW959" s="13"/>
      <c r="AY959" s="13"/>
      <c r="BA959" s="13"/>
      <c r="BC959" s="13"/>
      <c r="BE959" s="13"/>
      <c r="BI959" s="13"/>
      <c r="BK959" s="13"/>
    </row>
    <row r="960" spans="15:63" x14ac:dyDescent="0.25">
      <c r="O960" s="13"/>
      <c r="Q960" s="13"/>
      <c r="S960" s="13"/>
      <c r="U960" s="13"/>
      <c r="W960" s="20"/>
      <c r="Y960" s="13"/>
      <c r="AA960" s="13"/>
      <c r="AE960" s="13"/>
      <c r="AG960" s="67"/>
      <c r="AH960" s="67"/>
      <c r="AI960" s="13"/>
      <c r="AJ960" s="1"/>
      <c r="AK960" s="13"/>
      <c r="AL960" s="1"/>
      <c r="AM960" s="13"/>
      <c r="AN960" s="13"/>
      <c r="AO960" s="13"/>
      <c r="AQ960" s="13"/>
      <c r="AR960" s="13"/>
      <c r="AS960" s="13"/>
      <c r="AT960" s="13"/>
      <c r="AU960" s="13"/>
      <c r="AW960" s="13"/>
      <c r="AY960" s="13"/>
      <c r="BA960" s="13"/>
      <c r="BC960" s="13"/>
      <c r="BE960" s="13"/>
      <c r="BI960" s="13"/>
      <c r="BK960" s="13"/>
    </row>
    <row r="961" spans="15:63" x14ac:dyDescent="0.25">
      <c r="O961" s="13"/>
      <c r="Q961" s="13"/>
      <c r="S961" s="13"/>
      <c r="U961" s="13"/>
      <c r="W961" s="20"/>
      <c r="Y961" s="13"/>
      <c r="AA961" s="13"/>
      <c r="AE961" s="13"/>
      <c r="AG961" s="67"/>
      <c r="AH961" s="67"/>
      <c r="AI961" s="13"/>
      <c r="AJ961" s="1"/>
      <c r="AK961" s="13"/>
      <c r="AL961" s="1"/>
      <c r="AM961" s="13"/>
      <c r="AN961" s="13"/>
      <c r="AO961" s="13"/>
      <c r="AQ961" s="13"/>
      <c r="AR961" s="13"/>
      <c r="AS961" s="13"/>
      <c r="AT961" s="13"/>
      <c r="AU961" s="13"/>
      <c r="AW961" s="13"/>
      <c r="AY961" s="13"/>
      <c r="BA961" s="13"/>
      <c r="BC961" s="13"/>
      <c r="BE961" s="13"/>
      <c r="BI961" s="13"/>
      <c r="BK961" s="13"/>
    </row>
    <row r="962" spans="15:63" x14ac:dyDescent="0.25">
      <c r="O962" s="13"/>
      <c r="Q962" s="13"/>
      <c r="S962" s="13"/>
      <c r="U962" s="13"/>
      <c r="W962" s="20"/>
      <c r="Y962" s="13"/>
      <c r="AA962" s="13"/>
      <c r="AE962" s="13"/>
      <c r="AG962" s="67"/>
      <c r="AH962" s="67"/>
      <c r="AI962" s="13"/>
      <c r="AJ962" s="1"/>
      <c r="AK962" s="13"/>
      <c r="AL962" s="1"/>
      <c r="AM962" s="13"/>
      <c r="AN962" s="13"/>
      <c r="AO962" s="13"/>
      <c r="AQ962" s="13"/>
      <c r="AR962" s="13"/>
      <c r="AS962" s="13"/>
      <c r="AT962" s="13"/>
      <c r="AU962" s="13"/>
      <c r="AW962" s="13"/>
      <c r="AY962" s="13"/>
      <c r="BA962" s="13"/>
      <c r="BC962" s="13"/>
      <c r="BE962" s="13"/>
      <c r="BI962" s="13"/>
      <c r="BK962" s="13"/>
    </row>
    <row r="963" spans="15:63" x14ac:dyDescent="0.25">
      <c r="O963" s="13"/>
      <c r="Q963" s="13"/>
      <c r="S963" s="13"/>
      <c r="U963" s="13"/>
      <c r="W963" s="20"/>
      <c r="Y963" s="13"/>
      <c r="AA963" s="13"/>
      <c r="AE963" s="13"/>
      <c r="AG963" s="67"/>
      <c r="AH963" s="67"/>
      <c r="AI963" s="13"/>
      <c r="AJ963" s="1"/>
      <c r="AK963" s="13"/>
      <c r="AL963" s="1"/>
      <c r="AM963" s="13"/>
      <c r="AN963" s="13"/>
      <c r="AO963" s="13"/>
      <c r="AQ963" s="13"/>
      <c r="AR963" s="13"/>
      <c r="AS963" s="13"/>
      <c r="AT963" s="13"/>
      <c r="AU963" s="13"/>
      <c r="AW963" s="13"/>
      <c r="AY963" s="13"/>
      <c r="BA963" s="13"/>
      <c r="BC963" s="13"/>
      <c r="BE963" s="13"/>
      <c r="BI963" s="13"/>
      <c r="BK963" s="13"/>
    </row>
    <row r="964" spans="15:63" x14ac:dyDescent="0.25">
      <c r="O964" s="13"/>
      <c r="Q964" s="13"/>
      <c r="S964" s="13"/>
      <c r="U964" s="13"/>
      <c r="W964" s="20"/>
      <c r="Y964" s="13"/>
      <c r="AA964" s="13"/>
      <c r="AE964" s="13"/>
      <c r="AG964" s="67"/>
      <c r="AH964" s="67"/>
      <c r="AI964" s="13"/>
      <c r="AJ964" s="1"/>
      <c r="AK964" s="13"/>
      <c r="AL964" s="1"/>
      <c r="AM964" s="13"/>
      <c r="AN964" s="13"/>
      <c r="AO964" s="13"/>
      <c r="AQ964" s="13"/>
      <c r="AR964" s="13"/>
      <c r="AS964" s="13"/>
      <c r="AT964" s="13"/>
      <c r="AU964" s="13"/>
      <c r="AW964" s="13"/>
      <c r="AY964" s="13"/>
      <c r="BA964" s="13"/>
      <c r="BC964" s="13"/>
      <c r="BE964" s="13"/>
      <c r="BI964" s="13"/>
      <c r="BK964" s="13"/>
    </row>
    <row r="965" spans="15:63" x14ac:dyDescent="0.25">
      <c r="O965" s="13"/>
      <c r="Q965" s="13"/>
      <c r="S965" s="13"/>
      <c r="U965" s="13"/>
      <c r="W965" s="20"/>
      <c r="Y965" s="13"/>
      <c r="AA965" s="13"/>
      <c r="AE965" s="13"/>
      <c r="AG965" s="67"/>
      <c r="AH965" s="67"/>
      <c r="AI965" s="13"/>
      <c r="AJ965" s="1"/>
      <c r="AK965" s="13"/>
      <c r="AL965" s="1"/>
      <c r="AM965" s="13"/>
      <c r="AN965" s="13"/>
      <c r="AO965" s="13"/>
      <c r="AQ965" s="13"/>
      <c r="AR965" s="13"/>
      <c r="AS965" s="13"/>
      <c r="AT965" s="13"/>
      <c r="AU965" s="13"/>
      <c r="AW965" s="13"/>
      <c r="AY965" s="13"/>
      <c r="BA965" s="13"/>
      <c r="BC965" s="13"/>
      <c r="BE965" s="13"/>
      <c r="BI965" s="13"/>
      <c r="BK965" s="13"/>
    </row>
    <row r="966" spans="15:63" x14ac:dyDescent="0.25">
      <c r="O966" s="13"/>
      <c r="Q966" s="13"/>
      <c r="S966" s="13"/>
      <c r="U966" s="13"/>
      <c r="W966" s="20"/>
      <c r="Y966" s="13"/>
      <c r="AA966" s="13"/>
      <c r="AE966" s="13"/>
      <c r="AG966" s="67"/>
      <c r="AH966" s="67"/>
      <c r="AI966" s="13"/>
      <c r="AJ966" s="1"/>
      <c r="AK966" s="13"/>
      <c r="AL966" s="1"/>
      <c r="AM966" s="13"/>
      <c r="AN966" s="13"/>
      <c r="AO966" s="13"/>
      <c r="AQ966" s="13"/>
      <c r="AR966" s="13"/>
      <c r="AS966" s="13"/>
      <c r="AT966" s="13"/>
      <c r="AU966" s="13"/>
      <c r="AW966" s="13"/>
      <c r="AY966" s="13"/>
      <c r="BA966" s="13"/>
      <c r="BC966" s="13"/>
      <c r="BE966" s="13"/>
      <c r="BI966" s="13"/>
      <c r="BK966" s="13"/>
    </row>
    <row r="967" spans="15:63" x14ac:dyDescent="0.25">
      <c r="O967" s="13"/>
      <c r="Q967" s="13"/>
      <c r="S967" s="13"/>
      <c r="U967" s="13"/>
      <c r="W967" s="20"/>
      <c r="Y967" s="13"/>
      <c r="AA967" s="13"/>
      <c r="AE967" s="13"/>
      <c r="AG967" s="67"/>
      <c r="AH967" s="67"/>
      <c r="AI967" s="13"/>
      <c r="AJ967" s="1"/>
      <c r="AK967" s="13"/>
      <c r="AL967" s="1"/>
      <c r="AM967" s="13"/>
      <c r="AN967" s="13"/>
      <c r="AO967" s="13"/>
      <c r="AQ967" s="13"/>
      <c r="AR967" s="13"/>
      <c r="AS967" s="13"/>
      <c r="AT967" s="13"/>
      <c r="AU967" s="13"/>
      <c r="AW967" s="13"/>
      <c r="AY967" s="13"/>
      <c r="BA967" s="13"/>
      <c r="BC967" s="13"/>
      <c r="BE967" s="13"/>
      <c r="BI967" s="13"/>
      <c r="BK967" s="13"/>
    </row>
    <row r="968" spans="15:63" x14ac:dyDescent="0.25">
      <c r="O968" s="13"/>
      <c r="Q968" s="13"/>
      <c r="S968" s="13"/>
      <c r="U968" s="13"/>
      <c r="W968" s="20"/>
      <c r="Y968" s="13"/>
      <c r="AA968" s="13"/>
      <c r="AE968" s="13"/>
      <c r="AG968" s="67"/>
      <c r="AH968" s="67"/>
      <c r="AI968" s="13"/>
      <c r="AJ968" s="1"/>
      <c r="AK968" s="13"/>
      <c r="AL968" s="1"/>
      <c r="AM968" s="13"/>
      <c r="AN968" s="13"/>
      <c r="AO968" s="13"/>
      <c r="AQ968" s="13"/>
      <c r="AR968" s="13"/>
      <c r="AS968" s="13"/>
      <c r="AT968" s="13"/>
      <c r="AU968" s="13"/>
      <c r="AW968" s="13"/>
      <c r="AY968" s="13"/>
      <c r="BA968" s="13"/>
      <c r="BC968" s="13"/>
      <c r="BE968" s="13"/>
      <c r="BI968" s="13"/>
      <c r="BK968" s="13"/>
    </row>
    <row r="969" spans="15:63" x14ac:dyDescent="0.25">
      <c r="O969" s="13"/>
      <c r="Q969" s="13"/>
      <c r="S969" s="13"/>
      <c r="U969" s="13"/>
      <c r="W969" s="20"/>
      <c r="Y969" s="13"/>
      <c r="AA969" s="13"/>
      <c r="AE969" s="13"/>
      <c r="AG969" s="67"/>
      <c r="AH969" s="67"/>
      <c r="AI969" s="13"/>
      <c r="AJ969" s="1"/>
      <c r="AK969" s="13"/>
      <c r="AL969" s="1"/>
      <c r="AM969" s="13"/>
      <c r="AN969" s="13"/>
      <c r="AO969" s="13"/>
      <c r="AQ969" s="13"/>
      <c r="AR969" s="13"/>
      <c r="AS969" s="13"/>
      <c r="AT969" s="13"/>
      <c r="AU969" s="13"/>
      <c r="AW969" s="13"/>
      <c r="AY969" s="13"/>
      <c r="BA969" s="13"/>
      <c r="BC969" s="13"/>
      <c r="BE969" s="13"/>
      <c r="BI969" s="13"/>
      <c r="BK969" s="13"/>
    </row>
    <row r="970" spans="15:63" x14ac:dyDescent="0.25">
      <c r="O970" s="13"/>
      <c r="Q970" s="13"/>
      <c r="S970" s="13"/>
      <c r="U970" s="13"/>
      <c r="W970" s="20"/>
      <c r="Y970" s="13"/>
      <c r="AA970" s="13"/>
      <c r="AE970" s="13"/>
      <c r="AG970" s="67"/>
      <c r="AH970" s="67"/>
      <c r="AI970" s="13"/>
      <c r="AJ970" s="1"/>
      <c r="AK970" s="13"/>
      <c r="AL970" s="1"/>
      <c r="AM970" s="13"/>
      <c r="AN970" s="13"/>
      <c r="AO970" s="13"/>
      <c r="AQ970" s="13"/>
      <c r="AR970" s="13"/>
      <c r="AS970" s="13"/>
      <c r="AT970" s="13"/>
      <c r="AU970" s="13"/>
      <c r="AW970" s="13"/>
      <c r="AY970" s="13"/>
      <c r="BA970" s="13"/>
      <c r="BC970" s="13"/>
      <c r="BE970" s="13"/>
      <c r="BI970" s="13"/>
      <c r="BK970" s="13"/>
    </row>
    <row r="971" spans="15:63" x14ac:dyDescent="0.25">
      <c r="O971" s="13"/>
      <c r="Q971" s="13"/>
      <c r="S971" s="13"/>
      <c r="U971" s="13"/>
      <c r="W971" s="20"/>
      <c r="Y971" s="13"/>
      <c r="AA971" s="13"/>
      <c r="AE971" s="13"/>
      <c r="AG971" s="67"/>
      <c r="AH971" s="67"/>
      <c r="AI971" s="13"/>
      <c r="AJ971" s="1"/>
      <c r="AK971" s="13"/>
      <c r="AL971" s="1"/>
      <c r="AM971" s="13"/>
      <c r="AN971" s="13"/>
      <c r="AO971" s="13"/>
      <c r="AQ971" s="13"/>
      <c r="AR971" s="13"/>
      <c r="AS971" s="13"/>
      <c r="AT971" s="13"/>
      <c r="AU971" s="13"/>
      <c r="AW971" s="13"/>
      <c r="AY971" s="13"/>
      <c r="BA971" s="13"/>
      <c r="BC971" s="13"/>
      <c r="BE971" s="13"/>
      <c r="BI971" s="13"/>
      <c r="BK971" s="13"/>
    </row>
    <row r="972" spans="15:63" x14ac:dyDescent="0.25">
      <c r="O972" s="13"/>
      <c r="Q972" s="13"/>
      <c r="S972" s="13"/>
      <c r="U972" s="13"/>
      <c r="W972" s="20"/>
      <c r="Y972" s="13"/>
      <c r="AA972" s="13"/>
      <c r="AE972" s="13"/>
      <c r="AG972" s="67"/>
      <c r="AH972" s="67"/>
      <c r="AI972" s="13"/>
      <c r="AJ972" s="1"/>
      <c r="AK972" s="13"/>
      <c r="AL972" s="1"/>
      <c r="AM972" s="13"/>
      <c r="AN972" s="13"/>
      <c r="AO972" s="13"/>
      <c r="AQ972" s="13"/>
      <c r="AR972" s="13"/>
      <c r="AS972" s="13"/>
      <c r="AT972" s="13"/>
      <c r="AU972" s="13"/>
      <c r="AW972" s="13"/>
      <c r="AY972" s="13"/>
      <c r="BA972" s="13"/>
      <c r="BC972" s="13"/>
      <c r="BE972" s="13"/>
      <c r="BI972" s="13"/>
      <c r="BK972" s="13"/>
    </row>
    <row r="973" spans="15:63" x14ac:dyDescent="0.25">
      <c r="O973" s="13"/>
      <c r="Q973" s="13"/>
      <c r="S973" s="13"/>
      <c r="U973" s="13"/>
      <c r="W973" s="20"/>
      <c r="Y973" s="13"/>
      <c r="AA973" s="13"/>
      <c r="AE973" s="13"/>
      <c r="AG973" s="67"/>
      <c r="AH973" s="67"/>
      <c r="AI973" s="13"/>
      <c r="AJ973" s="1"/>
      <c r="AK973" s="13"/>
      <c r="AL973" s="1"/>
      <c r="AM973" s="13"/>
      <c r="AN973" s="13"/>
      <c r="AO973" s="13"/>
      <c r="AQ973" s="13"/>
      <c r="AR973" s="13"/>
      <c r="AS973" s="13"/>
      <c r="AT973" s="13"/>
      <c r="AU973" s="13"/>
      <c r="AW973" s="13"/>
      <c r="AY973" s="13"/>
      <c r="BA973" s="13"/>
      <c r="BC973" s="13"/>
      <c r="BE973" s="13"/>
      <c r="BI973" s="13"/>
      <c r="BK973" s="13"/>
    </row>
    <row r="974" spans="15:63" x14ac:dyDescent="0.25">
      <c r="O974" s="13"/>
      <c r="Q974" s="13"/>
      <c r="S974" s="13"/>
      <c r="U974" s="13"/>
      <c r="W974" s="20"/>
      <c r="Y974" s="13"/>
      <c r="AA974" s="13"/>
      <c r="AE974" s="13"/>
      <c r="AG974" s="67"/>
      <c r="AH974" s="67"/>
      <c r="AI974" s="13"/>
      <c r="AJ974" s="1"/>
      <c r="AK974" s="13"/>
      <c r="AL974" s="1"/>
      <c r="AM974" s="13"/>
      <c r="AN974" s="13"/>
      <c r="AO974" s="13"/>
      <c r="AQ974" s="13"/>
      <c r="AR974" s="13"/>
      <c r="AS974" s="13"/>
      <c r="AT974" s="13"/>
      <c r="AU974" s="13"/>
      <c r="AW974" s="13"/>
      <c r="AY974" s="13"/>
      <c r="BA974" s="13"/>
      <c r="BC974" s="13"/>
      <c r="BE974" s="13"/>
      <c r="BI974" s="13"/>
      <c r="BK974" s="13"/>
    </row>
    <row r="975" spans="15:63" x14ac:dyDescent="0.25">
      <c r="O975" s="13"/>
      <c r="Q975" s="13"/>
      <c r="S975" s="13"/>
      <c r="U975" s="13"/>
      <c r="W975" s="20"/>
      <c r="Y975" s="13"/>
      <c r="AA975" s="13"/>
      <c r="AE975" s="13"/>
      <c r="AG975" s="67"/>
      <c r="AH975" s="67"/>
      <c r="AI975" s="13"/>
      <c r="AJ975" s="1"/>
      <c r="AK975" s="13"/>
      <c r="AL975" s="1"/>
      <c r="AM975" s="13"/>
      <c r="AN975" s="13"/>
      <c r="AO975" s="13"/>
      <c r="AQ975" s="13"/>
      <c r="AR975" s="13"/>
      <c r="AS975" s="13"/>
      <c r="AT975" s="13"/>
      <c r="AU975" s="13"/>
      <c r="AW975" s="13"/>
      <c r="AY975" s="13"/>
      <c r="BA975" s="13"/>
      <c r="BC975" s="13"/>
      <c r="BE975" s="13"/>
      <c r="BI975" s="13"/>
      <c r="BK975" s="13"/>
    </row>
    <row r="976" spans="15:63" x14ac:dyDescent="0.25">
      <c r="O976" s="13"/>
      <c r="Q976" s="13"/>
      <c r="S976" s="13"/>
      <c r="U976" s="13"/>
      <c r="W976" s="20"/>
      <c r="Y976" s="13"/>
      <c r="AA976" s="13"/>
      <c r="AE976" s="13"/>
      <c r="AG976" s="67"/>
      <c r="AH976" s="67"/>
      <c r="AI976" s="13"/>
      <c r="AJ976" s="1"/>
      <c r="AK976" s="13"/>
      <c r="AL976" s="1"/>
      <c r="AM976" s="13"/>
      <c r="AN976" s="13"/>
      <c r="AO976" s="13"/>
      <c r="AQ976" s="13"/>
      <c r="AR976" s="13"/>
      <c r="AS976" s="13"/>
      <c r="AT976" s="13"/>
      <c r="AU976" s="13"/>
      <c r="AW976" s="13"/>
      <c r="AY976" s="13"/>
      <c r="BA976" s="13"/>
      <c r="BC976" s="13"/>
      <c r="BE976" s="13"/>
      <c r="BI976" s="13"/>
      <c r="BK976" s="13"/>
    </row>
    <row r="977" spans="15:63" x14ac:dyDescent="0.25">
      <c r="O977" s="13"/>
      <c r="Q977" s="13"/>
      <c r="S977" s="13"/>
      <c r="U977" s="13"/>
      <c r="W977" s="20"/>
      <c r="Y977" s="13"/>
      <c r="AA977" s="13"/>
      <c r="AE977" s="13"/>
      <c r="AG977" s="67"/>
      <c r="AH977" s="67"/>
      <c r="AI977" s="13"/>
      <c r="AJ977" s="1"/>
      <c r="AK977" s="13"/>
      <c r="AL977" s="1"/>
      <c r="AM977" s="13"/>
      <c r="AN977" s="13"/>
      <c r="AO977" s="13"/>
      <c r="AQ977" s="13"/>
      <c r="AR977" s="13"/>
      <c r="AS977" s="13"/>
      <c r="AT977" s="13"/>
      <c r="AU977" s="13"/>
      <c r="AW977" s="13"/>
      <c r="AY977" s="13"/>
      <c r="BA977" s="13"/>
      <c r="BC977" s="13"/>
      <c r="BE977" s="13"/>
      <c r="BI977" s="13"/>
      <c r="BK977" s="13"/>
    </row>
    <row r="978" spans="15:63" x14ac:dyDescent="0.25">
      <c r="O978" s="13"/>
      <c r="Q978" s="13"/>
      <c r="S978" s="13"/>
      <c r="U978" s="13"/>
      <c r="W978" s="20"/>
      <c r="Y978" s="13"/>
      <c r="AA978" s="13"/>
      <c r="AE978" s="13"/>
      <c r="AG978" s="67"/>
      <c r="AH978" s="67"/>
      <c r="AI978" s="13"/>
      <c r="AJ978" s="1"/>
      <c r="AK978" s="13"/>
      <c r="AL978" s="1"/>
      <c r="AM978" s="13"/>
      <c r="AN978" s="13"/>
      <c r="AO978" s="13"/>
      <c r="AQ978" s="13"/>
      <c r="AR978" s="13"/>
      <c r="AS978" s="13"/>
      <c r="AT978" s="13"/>
      <c r="AU978" s="13"/>
      <c r="AW978" s="13"/>
      <c r="AY978" s="13"/>
      <c r="BA978" s="13"/>
      <c r="BC978" s="13"/>
      <c r="BE978" s="13"/>
      <c r="BI978" s="13"/>
      <c r="BK978" s="13"/>
    </row>
    <row r="979" spans="15:63" x14ac:dyDescent="0.25">
      <c r="O979" s="13"/>
      <c r="Q979" s="13"/>
      <c r="S979" s="13"/>
      <c r="U979" s="13"/>
      <c r="W979" s="20"/>
      <c r="Y979" s="13"/>
      <c r="AA979" s="13"/>
      <c r="AE979" s="13"/>
      <c r="AG979" s="67"/>
      <c r="AH979" s="67"/>
      <c r="AI979" s="13"/>
      <c r="AJ979" s="1"/>
      <c r="AK979" s="13"/>
      <c r="AL979" s="1"/>
      <c r="AM979" s="13"/>
      <c r="AN979" s="13"/>
      <c r="AO979" s="13"/>
      <c r="AQ979" s="13"/>
      <c r="AR979" s="13"/>
      <c r="AS979" s="13"/>
      <c r="AT979" s="13"/>
      <c r="AU979" s="13"/>
      <c r="AW979" s="13"/>
      <c r="AY979" s="13"/>
      <c r="BA979" s="13"/>
      <c r="BC979" s="13"/>
      <c r="BE979" s="13"/>
      <c r="BI979" s="13"/>
      <c r="BK979" s="13"/>
    </row>
    <row r="980" spans="15:63" x14ac:dyDescent="0.25">
      <c r="O980" s="13"/>
      <c r="Q980" s="13"/>
      <c r="S980" s="13"/>
      <c r="U980" s="13"/>
      <c r="W980" s="20"/>
      <c r="Y980" s="13"/>
      <c r="AA980" s="13"/>
      <c r="AE980" s="13"/>
      <c r="AG980" s="67"/>
      <c r="AH980" s="67"/>
      <c r="AI980" s="13"/>
      <c r="AJ980" s="1"/>
      <c r="AK980" s="13"/>
      <c r="AL980" s="1"/>
      <c r="AM980" s="13"/>
      <c r="AN980" s="13"/>
      <c r="AO980" s="13"/>
      <c r="AQ980" s="13"/>
      <c r="AR980" s="13"/>
      <c r="AS980" s="13"/>
      <c r="AT980" s="13"/>
      <c r="AU980" s="13"/>
      <c r="AW980" s="13"/>
      <c r="AY980" s="13"/>
      <c r="BA980" s="13"/>
      <c r="BC980" s="13"/>
      <c r="BE980" s="13"/>
      <c r="BI980" s="13"/>
      <c r="BK980" s="13"/>
    </row>
    <row r="981" spans="15:63" x14ac:dyDescent="0.25">
      <c r="O981" s="13"/>
      <c r="Q981" s="13"/>
      <c r="S981" s="13"/>
      <c r="U981" s="13"/>
      <c r="W981" s="20"/>
      <c r="Y981" s="13"/>
      <c r="AA981" s="13"/>
      <c r="AE981" s="13"/>
      <c r="AG981" s="67"/>
      <c r="AH981" s="67"/>
      <c r="AI981" s="13"/>
      <c r="AJ981" s="1"/>
      <c r="AK981" s="13"/>
      <c r="AL981" s="1"/>
      <c r="AM981" s="13"/>
      <c r="AN981" s="13"/>
      <c r="AO981" s="13"/>
      <c r="AQ981" s="13"/>
      <c r="AR981" s="13"/>
      <c r="AS981" s="13"/>
      <c r="AT981" s="13"/>
      <c r="AU981" s="13"/>
      <c r="AW981" s="13"/>
      <c r="AY981" s="13"/>
      <c r="BA981" s="13"/>
      <c r="BC981" s="13"/>
      <c r="BE981" s="13"/>
      <c r="BI981" s="13"/>
      <c r="BK981" s="13"/>
    </row>
    <row r="982" spans="15:63" x14ac:dyDescent="0.25">
      <c r="O982" s="13"/>
      <c r="Q982" s="13"/>
      <c r="S982" s="13"/>
      <c r="U982" s="13"/>
      <c r="W982" s="20"/>
      <c r="Y982" s="13"/>
      <c r="AA982" s="13"/>
      <c r="AE982" s="13"/>
      <c r="AG982" s="67"/>
      <c r="AH982" s="67"/>
      <c r="AI982" s="13"/>
      <c r="AJ982" s="1"/>
      <c r="AK982" s="13"/>
      <c r="AL982" s="1"/>
      <c r="AM982" s="13"/>
      <c r="AN982" s="13"/>
      <c r="AO982" s="13"/>
      <c r="AQ982" s="13"/>
      <c r="AR982" s="13"/>
      <c r="AS982" s="13"/>
      <c r="AT982" s="13"/>
      <c r="AU982" s="13"/>
      <c r="AW982" s="13"/>
      <c r="AY982" s="13"/>
      <c r="BA982" s="13"/>
      <c r="BC982" s="13"/>
      <c r="BE982" s="13"/>
      <c r="BI982" s="13"/>
      <c r="BK982" s="13"/>
    </row>
    <row r="983" spans="15:63" x14ac:dyDescent="0.25">
      <c r="O983" s="13"/>
      <c r="Q983" s="13"/>
      <c r="S983" s="13"/>
      <c r="U983" s="13"/>
      <c r="W983" s="20"/>
      <c r="Y983" s="13"/>
      <c r="AA983" s="13"/>
      <c r="AE983" s="13"/>
      <c r="AG983" s="67"/>
      <c r="AH983" s="67"/>
      <c r="AI983" s="13"/>
      <c r="AJ983" s="1"/>
      <c r="AK983" s="13"/>
      <c r="AL983" s="1"/>
      <c r="AM983" s="13"/>
      <c r="AN983" s="13"/>
      <c r="AO983" s="13"/>
      <c r="AQ983" s="13"/>
      <c r="AR983" s="13"/>
      <c r="AS983" s="13"/>
      <c r="AT983" s="13"/>
      <c r="AU983" s="13"/>
      <c r="AW983" s="13"/>
      <c r="AY983" s="13"/>
      <c r="BA983" s="13"/>
      <c r="BC983" s="13"/>
      <c r="BE983" s="13"/>
      <c r="BI983" s="13"/>
      <c r="BK983" s="13"/>
    </row>
    <row r="984" spans="15:63" x14ac:dyDescent="0.25">
      <c r="O984" s="13"/>
      <c r="Q984" s="13"/>
      <c r="S984" s="13"/>
      <c r="U984" s="13"/>
      <c r="W984" s="20"/>
      <c r="Y984" s="13"/>
      <c r="AA984" s="13"/>
      <c r="AE984" s="13"/>
      <c r="AG984" s="67"/>
      <c r="AH984" s="67"/>
      <c r="AI984" s="13"/>
      <c r="AJ984" s="1"/>
      <c r="AK984" s="13"/>
      <c r="AL984" s="1"/>
      <c r="AM984" s="13"/>
      <c r="AN984" s="13"/>
      <c r="AO984" s="13"/>
      <c r="AQ984" s="13"/>
      <c r="AR984" s="13"/>
      <c r="AS984" s="13"/>
      <c r="AT984" s="13"/>
      <c r="AU984" s="13"/>
      <c r="AW984" s="13"/>
      <c r="AY984" s="13"/>
      <c r="BA984" s="13"/>
      <c r="BC984" s="13"/>
      <c r="BE984" s="13"/>
      <c r="BI984" s="13"/>
      <c r="BK984" s="13"/>
    </row>
    <row r="985" spans="15:63" x14ac:dyDescent="0.25">
      <c r="O985" s="13"/>
      <c r="Q985" s="13"/>
      <c r="S985" s="13"/>
      <c r="U985" s="13"/>
      <c r="W985" s="20"/>
      <c r="Y985" s="13"/>
      <c r="AA985" s="13"/>
      <c r="AE985" s="13"/>
      <c r="AG985" s="67"/>
      <c r="AH985" s="67"/>
      <c r="AI985" s="13"/>
      <c r="AJ985" s="1"/>
      <c r="AK985" s="13"/>
      <c r="AL985" s="1"/>
      <c r="AM985" s="13"/>
      <c r="AN985" s="13"/>
      <c r="AO985" s="13"/>
      <c r="AQ985" s="13"/>
      <c r="AR985" s="13"/>
      <c r="AS985" s="13"/>
      <c r="AT985" s="13"/>
      <c r="AU985" s="13"/>
      <c r="AW985" s="13"/>
      <c r="AY985" s="13"/>
      <c r="BA985" s="13"/>
      <c r="BC985" s="13"/>
      <c r="BE985" s="13"/>
      <c r="BI985" s="13"/>
      <c r="BK985" s="13"/>
    </row>
    <row r="986" spans="15:63" x14ac:dyDescent="0.25">
      <c r="O986" s="13"/>
      <c r="Q986" s="13"/>
      <c r="S986" s="13"/>
      <c r="U986" s="13"/>
      <c r="W986" s="20"/>
      <c r="Y986" s="13"/>
      <c r="AA986" s="13"/>
      <c r="AE986" s="13"/>
      <c r="AG986" s="67"/>
      <c r="AH986" s="67"/>
      <c r="AI986" s="13"/>
      <c r="AJ986" s="1"/>
      <c r="AK986" s="13"/>
      <c r="AL986" s="1"/>
      <c r="AM986" s="13"/>
      <c r="AN986" s="13"/>
      <c r="AO986" s="13"/>
      <c r="AQ986" s="13"/>
      <c r="AR986" s="13"/>
      <c r="AS986" s="13"/>
      <c r="AT986" s="13"/>
      <c r="AU986" s="13"/>
      <c r="AW986" s="13"/>
      <c r="AY986" s="13"/>
      <c r="BA986" s="13"/>
      <c r="BC986" s="13"/>
      <c r="BE986" s="13"/>
      <c r="BI986" s="13"/>
      <c r="BK986" s="13"/>
    </row>
    <row r="987" spans="15:63" x14ac:dyDescent="0.25">
      <c r="O987" s="13"/>
      <c r="Q987" s="13"/>
      <c r="S987" s="13"/>
      <c r="U987" s="13"/>
      <c r="W987" s="20"/>
      <c r="Y987" s="13"/>
      <c r="AA987" s="13"/>
      <c r="AE987" s="13"/>
      <c r="AG987" s="67"/>
      <c r="AH987" s="67"/>
      <c r="AI987" s="13"/>
      <c r="AJ987" s="1"/>
      <c r="AK987" s="13"/>
      <c r="AL987" s="1"/>
      <c r="AM987" s="13"/>
      <c r="AN987" s="13"/>
      <c r="AO987" s="13"/>
      <c r="AQ987" s="13"/>
      <c r="AR987" s="13"/>
      <c r="AS987" s="13"/>
      <c r="AT987" s="13"/>
      <c r="AU987" s="13"/>
      <c r="AW987" s="13"/>
      <c r="AY987" s="13"/>
      <c r="BA987" s="13"/>
      <c r="BC987" s="13"/>
      <c r="BE987" s="13"/>
      <c r="BI987" s="13"/>
      <c r="BK987" s="13"/>
    </row>
    <row r="988" spans="15:63" x14ac:dyDescent="0.25">
      <c r="O988" s="13"/>
      <c r="Q988" s="13"/>
      <c r="S988" s="13"/>
      <c r="U988" s="13"/>
      <c r="W988" s="20"/>
      <c r="Y988" s="13"/>
      <c r="AA988" s="13"/>
      <c r="AE988" s="13"/>
      <c r="AG988" s="67"/>
      <c r="AH988" s="67"/>
      <c r="AI988" s="13"/>
      <c r="AJ988" s="1"/>
      <c r="AK988" s="13"/>
      <c r="AL988" s="1"/>
      <c r="AM988" s="13"/>
      <c r="AN988" s="13"/>
      <c r="AO988" s="13"/>
      <c r="AQ988" s="13"/>
      <c r="AR988" s="13"/>
      <c r="AS988" s="13"/>
      <c r="AT988" s="13"/>
      <c r="AU988" s="13"/>
      <c r="AW988" s="13"/>
      <c r="AY988" s="13"/>
      <c r="BA988" s="13"/>
      <c r="BC988" s="13"/>
      <c r="BE988" s="13"/>
      <c r="BI988" s="13"/>
      <c r="BK988" s="13"/>
    </row>
    <row r="989" spans="15:63" x14ac:dyDescent="0.25">
      <c r="O989" s="13"/>
      <c r="Q989" s="13"/>
      <c r="S989" s="13"/>
      <c r="U989" s="13"/>
      <c r="W989" s="20"/>
      <c r="Y989" s="13"/>
      <c r="AA989" s="13"/>
      <c r="AE989" s="13"/>
      <c r="AG989" s="67"/>
      <c r="AH989" s="67"/>
      <c r="AI989" s="13"/>
      <c r="AJ989" s="1"/>
      <c r="AK989" s="13"/>
      <c r="AL989" s="1"/>
      <c r="AM989" s="13"/>
      <c r="AN989" s="13"/>
      <c r="AO989" s="13"/>
      <c r="AQ989" s="13"/>
      <c r="AR989" s="13"/>
      <c r="AS989" s="13"/>
      <c r="AT989" s="13"/>
      <c r="AU989" s="13"/>
      <c r="AW989" s="13"/>
      <c r="AY989" s="13"/>
      <c r="BA989" s="13"/>
      <c r="BC989" s="13"/>
      <c r="BE989" s="13"/>
      <c r="BI989" s="13"/>
      <c r="BK989" s="13"/>
    </row>
    <row r="990" spans="15:63" x14ac:dyDescent="0.25">
      <c r="O990" s="13"/>
      <c r="Q990" s="13"/>
      <c r="S990" s="13"/>
      <c r="U990" s="13"/>
      <c r="W990" s="20"/>
      <c r="Y990" s="13"/>
      <c r="AA990" s="13"/>
      <c r="AE990" s="13"/>
      <c r="AG990" s="67"/>
      <c r="AH990" s="67"/>
      <c r="AI990" s="13"/>
      <c r="AJ990" s="1"/>
      <c r="AK990" s="13"/>
      <c r="AL990" s="1"/>
      <c r="AM990" s="13"/>
      <c r="AN990" s="13"/>
      <c r="AO990" s="13"/>
      <c r="AQ990" s="13"/>
      <c r="AR990" s="13"/>
      <c r="AS990" s="13"/>
      <c r="AT990" s="13"/>
      <c r="AU990" s="13"/>
      <c r="AW990" s="13"/>
      <c r="AY990" s="13"/>
      <c r="BA990" s="13"/>
      <c r="BC990" s="13"/>
      <c r="BE990" s="13"/>
      <c r="BI990" s="13"/>
      <c r="BK990" s="13"/>
    </row>
    <row r="991" spans="15:63" x14ac:dyDescent="0.25">
      <c r="O991" s="13"/>
      <c r="Q991" s="13"/>
      <c r="S991" s="13"/>
      <c r="U991" s="13"/>
      <c r="W991" s="20"/>
      <c r="Y991" s="13"/>
      <c r="AA991" s="13"/>
      <c r="AE991" s="13"/>
      <c r="AG991" s="67"/>
      <c r="AH991" s="67"/>
      <c r="AI991" s="13"/>
      <c r="AJ991" s="1"/>
      <c r="AK991" s="13"/>
      <c r="AL991" s="1"/>
      <c r="AM991" s="13"/>
      <c r="AN991" s="13"/>
      <c r="AO991" s="13"/>
      <c r="AQ991" s="13"/>
      <c r="AR991" s="13"/>
      <c r="AS991" s="13"/>
      <c r="AT991" s="13"/>
      <c r="AU991" s="13"/>
      <c r="AW991" s="13"/>
      <c r="AY991" s="13"/>
      <c r="BA991" s="13"/>
      <c r="BC991" s="13"/>
      <c r="BE991" s="13"/>
      <c r="BI991" s="13"/>
      <c r="BK991" s="13"/>
    </row>
    <row r="992" spans="15:63" x14ac:dyDescent="0.25">
      <c r="O992" s="13"/>
      <c r="Q992" s="13"/>
      <c r="S992" s="13"/>
      <c r="U992" s="13"/>
      <c r="W992" s="20"/>
      <c r="Y992" s="13"/>
      <c r="AA992" s="13"/>
      <c r="AE992" s="13"/>
      <c r="AG992" s="67"/>
      <c r="AH992" s="67"/>
      <c r="AI992" s="13"/>
      <c r="AJ992" s="1"/>
      <c r="AK992" s="13"/>
      <c r="AL992" s="1"/>
      <c r="AM992" s="13"/>
      <c r="AN992" s="13"/>
      <c r="AO992" s="13"/>
      <c r="AQ992" s="13"/>
      <c r="AR992" s="13"/>
      <c r="AS992" s="13"/>
      <c r="AT992" s="13"/>
      <c r="AU992" s="13"/>
      <c r="AW992" s="13"/>
      <c r="AY992" s="13"/>
      <c r="BA992" s="13"/>
      <c r="BC992" s="13"/>
      <c r="BE992" s="13"/>
      <c r="BI992" s="13"/>
      <c r="BK992" s="13"/>
    </row>
    <row r="993" spans="15:63" x14ac:dyDescent="0.25">
      <c r="O993" s="13"/>
      <c r="Q993" s="13"/>
      <c r="S993" s="13"/>
      <c r="U993" s="13"/>
      <c r="W993" s="20"/>
      <c r="Y993" s="13"/>
      <c r="AA993" s="13"/>
      <c r="AE993" s="13"/>
      <c r="AG993" s="67"/>
      <c r="AH993" s="67"/>
      <c r="AI993" s="13"/>
      <c r="AJ993" s="1"/>
      <c r="AK993" s="13"/>
      <c r="AL993" s="1"/>
      <c r="AM993" s="13"/>
      <c r="AN993" s="13"/>
      <c r="AO993" s="13"/>
      <c r="AQ993" s="13"/>
      <c r="AR993" s="13"/>
      <c r="AS993" s="13"/>
      <c r="AT993" s="13"/>
      <c r="AU993" s="13"/>
      <c r="AW993" s="13"/>
      <c r="AY993" s="13"/>
      <c r="BA993" s="13"/>
      <c r="BC993" s="13"/>
      <c r="BE993" s="13"/>
      <c r="BI993" s="13"/>
      <c r="BK993" s="13"/>
    </row>
    <row r="994" spans="15:63" x14ac:dyDescent="0.25">
      <c r="O994" s="13"/>
      <c r="Q994" s="13"/>
      <c r="S994" s="13"/>
      <c r="U994" s="13"/>
      <c r="W994" s="20"/>
      <c r="Y994" s="13"/>
      <c r="AA994" s="13"/>
      <c r="AE994" s="13"/>
      <c r="AG994" s="67"/>
      <c r="AH994" s="67"/>
      <c r="AI994" s="13"/>
      <c r="AJ994" s="1"/>
      <c r="AK994" s="13"/>
      <c r="AL994" s="1"/>
      <c r="AM994" s="13"/>
      <c r="AN994" s="13"/>
      <c r="AO994" s="13"/>
      <c r="AQ994" s="13"/>
      <c r="AR994" s="13"/>
      <c r="AS994" s="13"/>
      <c r="AT994" s="13"/>
      <c r="AU994" s="13"/>
      <c r="AW994" s="13"/>
      <c r="AY994" s="13"/>
      <c r="BA994" s="13"/>
      <c r="BC994" s="13"/>
      <c r="BE994" s="13"/>
      <c r="BI994" s="13"/>
      <c r="BK994" s="13"/>
    </row>
    <row r="995" spans="15:63" x14ac:dyDescent="0.25">
      <c r="O995" s="13"/>
      <c r="Q995" s="13"/>
      <c r="S995" s="13"/>
      <c r="U995" s="13"/>
      <c r="W995" s="20"/>
      <c r="Y995" s="13"/>
      <c r="AA995" s="13"/>
      <c r="AE995" s="13"/>
      <c r="AG995" s="67"/>
      <c r="AH995" s="67"/>
      <c r="AI995" s="13"/>
      <c r="AJ995" s="1"/>
      <c r="AK995" s="13"/>
      <c r="AL995" s="1"/>
      <c r="AM995" s="13"/>
      <c r="AN995" s="13"/>
      <c r="AO995" s="13"/>
      <c r="AQ995" s="13"/>
      <c r="AR995" s="13"/>
      <c r="AS995" s="13"/>
      <c r="AT995" s="13"/>
      <c r="AU995" s="13"/>
      <c r="AW995" s="13"/>
      <c r="AY995" s="13"/>
      <c r="BA995" s="13"/>
      <c r="BC995" s="13"/>
      <c r="BE995" s="13"/>
      <c r="BI995" s="13"/>
      <c r="BK995" s="13"/>
    </row>
    <row r="996" spans="15:63" x14ac:dyDescent="0.25">
      <c r="O996" s="13"/>
      <c r="Q996" s="13"/>
      <c r="S996" s="13"/>
      <c r="U996" s="13"/>
      <c r="W996" s="20"/>
      <c r="Y996" s="13"/>
      <c r="AA996" s="13"/>
      <c r="AE996" s="13"/>
      <c r="AG996" s="67"/>
      <c r="AH996" s="67"/>
      <c r="AI996" s="13"/>
      <c r="AJ996" s="1"/>
      <c r="AK996" s="13"/>
      <c r="AL996" s="1"/>
      <c r="AM996" s="13"/>
      <c r="AN996" s="13"/>
      <c r="AO996" s="13"/>
      <c r="AQ996" s="13"/>
      <c r="AR996" s="13"/>
      <c r="AS996" s="13"/>
      <c r="AT996" s="13"/>
      <c r="AU996" s="13"/>
      <c r="AW996" s="13"/>
      <c r="AY996" s="13"/>
      <c r="BA996" s="13"/>
      <c r="BC996" s="13"/>
      <c r="BE996" s="13"/>
      <c r="BI996" s="13"/>
      <c r="BK996" s="13"/>
    </row>
    <row r="997" spans="15:63" x14ac:dyDescent="0.25">
      <c r="O997" s="13"/>
      <c r="Q997" s="13"/>
      <c r="S997" s="13"/>
      <c r="U997" s="13"/>
      <c r="W997" s="20"/>
      <c r="Y997" s="13"/>
      <c r="AA997" s="13"/>
      <c r="AE997" s="13"/>
      <c r="AG997" s="67"/>
      <c r="AH997" s="67"/>
      <c r="AI997" s="13"/>
      <c r="AJ997" s="1"/>
      <c r="AK997" s="13"/>
      <c r="AL997" s="1"/>
      <c r="AM997" s="13"/>
      <c r="AN997" s="13"/>
      <c r="AO997" s="13"/>
      <c r="AQ997" s="13"/>
      <c r="AR997" s="13"/>
      <c r="AS997" s="13"/>
      <c r="AT997" s="13"/>
      <c r="AU997" s="13"/>
      <c r="AW997" s="13"/>
      <c r="AY997" s="13"/>
      <c r="BA997" s="13"/>
      <c r="BC997" s="13"/>
      <c r="BE997" s="13"/>
      <c r="BI997" s="13"/>
      <c r="BK997" s="13"/>
    </row>
    <row r="998" spans="15:63" x14ac:dyDescent="0.25">
      <c r="O998" s="13"/>
      <c r="Q998" s="13"/>
      <c r="S998" s="13"/>
      <c r="U998" s="13"/>
      <c r="W998" s="20"/>
      <c r="Y998" s="13"/>
      <c r="AA998" s="13"/>
      <c r="AE998" s="13"/>
      <c r="AG998" s="67"/>
      <c r="AH998" s="67"/>
      <c r="AI998" s="13"/>
      <c r="AJ998" s="1"/>
      <c r="AK998" s="13"/>
      <c r="AL998" s="1"/>
      <c r="AM998" s="13"/>
      <c r="AN998" s="13"/>
      <c r="AO998" s="13"/>
      <c r="AQ998" s="13"/>
      <c r="AR998" s="13"/>
      <c r="AS998" s="13"/>
      <c r="AT998" s="13"/>
      <c r="AU998" s="13"/>
      <c r="AW998" s="13"/>
      <c r="AY998" s="13"/>
      <c r="BA998" s="13"/>
      <c r="BC998" s="13"/>
      <c r="BE998" s="13"/>
      <c r="BI998" s="13"/>
      <c r="BK998" s="13"/>
    </row>
    <row r="999" spans="15:63" x14ac:dyDescent="0.25">
      <c r="O999" s="13"/>
      <c r="Q999" s="13"/>
      <c r="S999" s="13"/>
      <c r="U999" s="13"/>
      <c r="W999" s="20"/>
      <c r="Y999" s="13"/>
      <c r="AA999" s="13"/>
      <c r="AE999" s="13"/>
      <c r="AG999" s="67"/>
      <c r="AH999" s="67"/>
      <c r="AI999" s="13"/>
      <c r="AJ999" s="1"/>
      <c r="AK999" s="13"/>
      <c r="AL999" s="1"/>
      <c r="AM999" s="13"/>
      <c r="AN999" s="13"/>
      <c r="AO999" s="13"/>
      <c r="AQ999" s="13"/>
      <c r="AR999" s="13"/>
      <c r="AS999" s="13"/>
      <c r="AT999" s="13"/>
      <c r="AU999" s="13"/>
      <c r="AW999" s="13"/>
      <c r="AY999" s="13"/>
      <c r="BA999" s="13"/>
      <c r="BC999" s="13"/>
      <c r="BE999" s="13"/>
      <c r="BI999" s="13"/>
      <c r="BK999" s="13"/>
    </row>
    <row r="1000" spans="15:63" x14ac:dyDescent="0.25">
      <c r="O1000" s="13"/>
      <c r="Q1000" s="13"/>
      <c r="S1000" s="13"/>
      <c r="U1000" s="13"/>
      <c r="W1000" s="20"/>
      <c r="Y1000" s="13"/>
      <c r="AA1000" s="13"/>
      <c r="AE1000" s="13"/>
      <c r="AG1000" s="67"/>
      <c r="AH1000" s="67"/>
      <c r="AI1000" s="13"/>
      <c r="AJ1000" s="1"/>
      <c r="AK1000" s="13"/>
      <c r="AL1000" s="1"/>
      <c r="AM1000" s="13"/>
      <c r="AN1000" s="13"/>
      <c r="AO1000" s="13"/>
      <c r="AQ1000" s="13"/>
      <c r="AR1000" s="13"/>
      <c r="AS1000" s="13"/>
      <c r="AT1000" s="13"/>
      <c r="AU1000" s="13"/>
      <c r="AW1000" s="13"/>
      <c r="AY1000" s="13"/>
      <c r="BA1000" s="13"/>
      <c r="BC1000" s="13"/>
      <c r="BE1000" s="13"/>
      <c r="BI1000" s="13"/>
      <c r="BK1000" s="13"/>
    </row>
    <row r="1001" spans="15:63" x14ac:dyDescent="0.25">
      <c r="O1001" s="13"/>
      <c r="Q1001" s="13"/>
      <c r="S1001" s="13"/>
      <c r="U1001" s="13"/>
      <c r="W1001" s="20"/>
      <c r="Y1001" s="13"/>
      <c r="AA1001" s="13"/>
      <c r="AE1001" s="13"/>
      <c r="AG1001" s="67"/>
      <c r="AH1001" s="67"/>
      <c r="AI1001" s="13"/>
      <c r="AJ1001" s="1"/>
      <c r="AK1001" s="13"/>
      <c r="AL1001" s="1"/>
      <c r="AM1001" s="13"/>
      <c r="AN1001" s="13"/>
      <c r="AO1001" s="13"/>
      <c r="AQ1001" s="13"/>
      <c r="AR1001" s="13"/>
      <c r="AS1001" s="13"/>
      <c r="AT1001" s="13"/>
      <c r="AU1001" s="13"/>
      <c r="AW1001" s="13"/>
      <c r="AY1001" s="13"/>
      <c r="BA1001" s="13"/>
      <c r="BC1001" s="13"/>
      <c r="BE1001" s="13"/>
      <c r="BI1001" s="13"/>
      <c r="BK1001" s="13"/>
    </row>
    <row r="1002" spans="15:63" x14ac:dyDescent="0.25">
      <c r="O1002" s="13"/>
      <c r="Q1002" s="13"/>
      <c r="S1002" s="13"/>
      <c r="U1002" s="13"/>
      <c r="W1002" s="20"/>
      <c r="Y1002" s="13"/>
      <c r="AA1002" s="13"/>
      <c r="AE1002" s="13"/>
      <c r="AG1002" s="67"/>
      <c r="AH1002" s="67"/>
      <c r="AI1002" s="13"/>
      <c r="AJ1002" s="1"/>
      <c r="AK1002" s="13"/>
      <c r="AL1002" s="1"/>
      <c r="AM1002" s="13"/>
      <c r="AN1002" s="13"/>
      <c r="AO1002" s="13"/>
      <c r="AQ1002" s="13"/>
      <c r="AR1002" s="13"/>
      <c r="AS1002" s="13"/>
      <c r="AT1002" s="13"/>
      <c r="AU1002" s="13"/>
      <c r="AW1002" s="13"/>
      <c r="AY1002" s="13"/>
      <c r="BA1002" s="13"/>
      <c r="BC1002" s="13"/>
      <c r="BE1002" s="13"/>
      <c r="BI1002" s="13"/>
      <c r="BK1002" s="13"/>
    </row>
    <row r="1003" spans="15:63" x14ac:dyDescent="0.25">
      <c r="O1003" s="13"/>
      <c r="Q1003" s="13"/>
      <c r="S1003" s="13"/>
      <c r="U1003" s="13"/>
      <c r="W1003" s="20"/>
      <c r="Y1003" s="13"/>
      <c r="AA1003" s="13"/>
      <c r="AE1003" s="13"/>
      <c r="AG1003" s="67"/>
      <c r="AH1003" s="67"/>
      <c r="AI1003" s="13"/>
      <c r="AJ1003" s="1"/>
      <c r="AK1003" s="13"/>
      <c r="AL1003" s="1"/>
      <c r="AM1003" s="13"/>
      <c r="AN1003" s="13"/>
      <c r="AO1003" s="13"/>
      <c r="AQ1003" s="13"/>
      <c r="AR1003" s="13"/>
      <c r="AS1003" s="13"/>
      <c r="AT1003" s="13"/>
      <c r="AU1003" s="13"/>
      <c r="AW1003" s="13"/>
      <c r="AY1003" s="13"/>
      <c r="BA1003" s="13"/>
      <c r="BC1003" s="13"/>
      <c r="BE1003" s="13"/>
      <c r="BI1003" s="13"/>
      <c r="BK1003" s="13"/>
    </row>
    <row r="1004" spans="15:63" x14ac:dyDescent="0.25">
      <c r="O1004" s="13"/>
      <c r="Q1004" s="13"/>
      <c r="S1004" s="13"/>
      <c r="U1004" s="13"/>
      <c r="W1004" s="20"/>
      <c r="Y1004" s="13"/>
      <c r="AA1004" s="13"/>
      <c r="AE1004" s="13"/>
      <c r="AG1004" s="67"/>
      <c r="AH1004" s="67"/>
      <c r="AI1004" s="13"/>
      <c r="AJ1004" s="1"/>
      <c r="AK1004" s="13"/>
      <c r="AL1004" s="1"/>
      <c r="AM1004" s="13"/>
      <c r="AN1004" s="13"/>
      <c r="AO1004" s="13"/>
      <c r="AQ1004" s="13"/>
      <c r="AR1004" s="13"/>
      <c r="AS1004" s="13"/>
      <c r="AT1004" s="13"/>
      <c r="AU1004" s="13"/>
      <c r="AW1004" s="13"/>
      <c r="AY1004" s="13"/>
      <c r="BA1004" s="13"/>
      <c r="BC1004" s="13"/>
      <c r="BE1004" s="13"/>
      <c r="BI1004" s="13"/>
      <c r="BK1004" s="13"/>
    </row>
    <row r="1005" spans="15:63" x14ac:dyDescent="0.25">
      <c r="O1005" s="13"/>
      <c r="Q1005" s="13"/>
      <c r="S1005" s="13"/>
      <c r="U1005" s="13"/>
      <c r="W1005" s="20"/>
      <c r="Y1005" s="13"/>
      <c r="AA1005" s="13"/>
      <c r="AE1005" s="13"/>
      <c r="AG1005" s="67"/>
      <c r="AH1005" s="67"/>
      <c r="AI1005" s="13"/>
      <c r="AJ1005" s="1"/>
      <c r="AK1005" s="13"/>
      <c r="AL1005" s="1"/>
      <c r="AM1005" s="13"/>
      <c r="AN1005" s="13"/>
      <c r="AO1005" s="13"/>
      <c r="AQ1005" s="13"/>
      <c r="AR1005" s="13"/>
      <c r="AS1005" s="13"/>
      <c r="AT1005" s="13"/>
      <c r="AU1005" s="13"/>
      <c r="AW1005" s="13"/>
      <c r="AY1005" s="13"/>
      <c r="BA1005" s="13"/>
      <c r="BC1005" s="13"/>
      <c r="BE1005" s="13"/>
      <c r="BI1005" s="13"/>
      <c r="BK1005" s="13"/>
    </row>
    <row r="1006" spans="15:63" x14ac:dyDescent="0.25">
      <c r="O1006" s="13"/>
      <c r="Q1006" s="13"/>
      <c r="S1006" s="13"/>
      <c r="U1006" s="13"/>
      <c r="W1006" s="20"/>
      <c r="Y1006" s="13"/>
      <c r="AA1006" s="13"/>
      <c r="AE1006" s="13"/>
      <c r="AG1006" s="67"/>
      <c r="AH1006" s="67"/>
      <c r="AI1006" s="13"/>
      <c r="AJ1006" s="1"/>
      <c r="AK1006" s="13"/>
      <c r="AL1006" s="1"/>
      <c r="AM1006" s="13"/>
      <c r="AN1006" s="13"/>
      <c r="AO1006" s="13"/>
      <c r="AQ1006" s="13"/>
      <c r="AR1006" s="13"/>
      <c r="AS1006" s="13"/>
      <c r="AT1006" s="13"/>
      <c r="AU1006" s="13"/>
      <c r="AW1006" s="13"/>
      <c r="AY1006" s="13"/>
      <c r="BA1006" s="13"/>
      <c r="BC1006" s="13"/>
      <c r="BE1006" s="13"/>
      <c r="BI1006" s="13"/>
      <c r="BK1006" s="13"/>
    </row>
    <row r="1007" spans="15:63" x14ac:dyDescent="0.25">
      <c r="U1007" s="13"/>
      <c r="W1007" s="20"/>
      <c r="Y1007" s="13"/>
      <c r="AA1007" s="13"/>
      <c r="AE1007" s="13"/>
      <c r="AG1007" s="67"/>
      <c r="AH1007" s="67"/>
      <c r="AI1007" s="13"/>
      <c r="AJ1007" s="1"/>
      <c r="AK1007" s="13"/>
      <c r="AL1007" s="1"/>
      <c r="AM1007" s="13"/>
      <c r="AN1007" s="13"/>
      <c r="AO1007" s="13"/>
      <c r="AQ1007" s="13"/>
      <c r="AR1007" s="13"/>
      <c r="AS1007" s="13"/>
      <c r="AT1007" s="13"/>
      <c r="AU1007" s="13"/>
      <c r="AW1007" s="13"/>
      <c r="AY1007" s="13"/>
      <c r="BA1007" s="13"/>
      <c r="BC1007" s="13"/>
      <c r="BE1007" s="13"/>
      <c r="BI1007" s="13"/>
      <c r="BK1007" s="13"/>
    </row>
    <row r="1008" spans="15:63" x14ac:dyDescent="0.25">
      <c r="U1008" s="13"/>
      <c r="W1008" s="20"/>
      <c r="Y1008" s="13"/>
      <c r="AA1008" s="13"/>
      <c r="AE1008" s="13"/>
      <c r="AG1008" s="67"/>
      <c r="AH1008" s="67"/>
      <c r="AI1008" s="13"/>
      <c r="AJ1008" s="1"/>
      <c r="AK1008" s="13"/>
      <c r="AL1008" s="1"/>
      <c r="AM1008" s="13"/>
      <c r="AN1008" s="13"/>
      <c r="AO1008" s="13"/>
      <c r="AQ1008" s="13"/>
      <c r="AR1008" s="13"/>
      <c r="AS1008" s="13"/>
      <c r="AT1008" s="13"/>
      <c r="AU1008" s="13"/>
      <c r="AW1008" s="13"/>
      <c r="AY1008" s="13"/>
      <c r="BA1008" s="13"/>
      <c r="BC1008" s="13"/>
      <c r="BE1008" s="13"/>
      <c r="BI1008" s="13"/>
      <c r="BK1008" s="13"/>
    </row>
    <row r="1009" spans="21:63" x14ac:dyDescent="0.25">
      <c r="U1009" s="13"/>
      <c r="W1009" s="20"/>
      <c r="Y1009" s="13"/>
      <c r="AA1009" s="13"/>
      <c r="AE1009" s="13"/>
      <c r="AG1009" s="67"/>
      <c r="AH1009" s="67"/>
      <c r="AI1009" s="13"/>
      <c r="AJ1009" s="1"/>
      <c r="AK1009" s="13"/>
      <c r="AL1009" s="1"/>
      <c r="AM1009" s="13"/>
      <c r="AN1009" s="13"/>
      <c r="AO1009" s="13"/>
      <c r="AQ1009" s="13"/>
      <c r="AR1009" s="13"/>
      <c r="AS1009" s="13"/>
      <c r="AT1009" s="13"/>
      <c r="AU1009" s="13"/>
      <c r="AW1009" s="13"/>
      <c r="AY1009" s="13"/>
      <c r="BA1009" s="13"/>
      <c r="BC1009" s="13"/>
      <c r="BE1009" s="13"/>
      <c r="BI1009" s="13"/>
      <c r="BK1009" s="13"/>
    </row>
    <row r="1010" spans="21:63" x14ac:dyDescent="0.25">
      <c r="U1010" s="13"/>
      <c r="W1010" s="20"/>
      <c r="Y1010" s="13"/>
      <c r="AA1010" s="13"/>
      <c r="AE1010" s="13"/>
      <c r="AG1010" s="67"/>
      <c r="AH1010" s="67"/>
      <c r="AI1010" s="13"/>
      <c r="AJ1010" s="1"/>
      <c r="AK1010" s="13"/>
      <c r="AL1010" s="1"/>
      <c r="AM1010" s="13"/>
      <c r="AN1010" s="13"/>
      <c r="AO1010" s="13"/>
      <c r="AQ1010" s="13"/>
      <c r="AR1010" s="13"/>
      <c r="AS1010" s="13"/>
      <c r="AT1010" s="13"/>
      <c r="AU1010" s="13"/>
      <c r="AW1010" s="13"/>
      <c r="AY1010" s="13"/>
      <c r="BA1010" s="13"/>
      <c r="BC1010" s="13"/>
      <c r="BE1010" s="13"/>
      <c r="BI1010" s="13"/>
      <c r="BK1010" s="13"/>
    </row>
    <row r="1011" spans="21:63" x14ac:dyDescent="0.25">
      <c r="U1011" s="13"/>
      <c r="W1011" s="20"/>
      <c r="Y1011" s="13"/>
      <c r="AA1011" s="13"/>
      <c r="AE1011" s="13"/>
      <c r="AG1011" s="67"/>
      <c r="AH1011" s="67"/>
      <c r="AI1011" s="13"/>
      <c r="AJ1011" s="1"/>
      <c r="AK1011" s="13"/>
      <c r="AL1011" s="1"/>
      <c r="AM1011" s="13"/>
      <c r="AN1011" s="13"/>
      <c r="AO1011" s="13"/>
      <c r="AQ1011" s="13"/>
      <c r="AR1011" s="13"/>
      <c r="AS1011" s="13"/>
      <c r="AT1011" s="13"/>
      <c r="AU1011" s="13"/>
      <c r="AW1011" s="13"/>
      <c r="AY1011" s="13"/>
      <c r="BA1011" s="13"/>
      <c r="BC1011" s="13"/>
      <c r="BE1011" s="13"/>
      <c r="BI1011" s="13"/>
      <c r="BK1011" s="13"/>
    </row>
    <row r="1012" spans="21:63" x14ac:dyDescent="0.25">
      <c r="U1012" s="13"/>
      <c r="W1012" s="20"/>
      <c r="Y1012" s="13"/>
      <c r="AA1012" s="13"/>
      <c r="AE1012" s="13"/>
      <c r="AG1012" s="67"/>
      <c r="AH1012" s="67"/>
      <c r="AI1012" s="13"/>
      <c r="AJ1012" s="1"/>
      <c r="AK1012" s="13"/>
      <c r="AL1012" s="1"/>
      <c r="AM1012" s="13"/>
      <c r="AN1012" s="13"/>
      <c r="AO1012" s="13"/>
      <c r="AQ1012" s="13"/>
      <c r="AR1012" s="13"/>
      <c r="AS1012" s="13"/>
      <c r="AT1012" s="13"/>
      <c r="AU1012" s="13"/>
      <c r="AW1012" s="13"/>
      <c r="AY1012" s="13"/>
      <c r="BA1012" s="13"/>
      <c r="BC1012" s="13"/>
      <c r="BE1012" s="13"/>
      <c r="BI1012" s="13"/>
      <c r="BK1012" s="13"/>
    </row>
    <row r="1013" spans="21:63" x14ac:dyDescent="0.25">
      <c r="U1013" s="13"/>
      <c r="W1013" s="20"/>
      <c r="Y1013" s="13"/>
      <c r="AA1013" s="13"/>
      <c r="AE1013" s="13"/>
      <c r="AG1013" s="67"/>
      <c r="AH1013" s="67"/>
      <c r="AI1013" s="13"/>
      <c r="AJ1013" s="1"/>
      <c r="AK1013" s="13"/>
      <c r="AL1013" s="1"/>
      <c r="AM1013" s="13"/>
      <c r="AN1013" s="13"/>
      <c r="AO1013" s="13"/>
      <c r="AQ1013" s="13"/>
      <c r="AR1013" s="13"/>
      <c r="AS1013" s="13"/>
      <c r="AT1013" s="13"/>
      <c r="AU1013" s="13"/>
      <c r="AW1013" s="13"/>
      <c r="AY1013" s="13"/>
      <c r="BA1013" s="13"/>
      <c r="BC1013" s="13"/>
      <c r="BE1013" s="13"/>
      <c r="BI1013" s="13"/>
      <c r="BK1013" s="13"/>
    </row>
    <row r="1014" spans="21:63" x14ac:dyDescent="0.25">
      <c r="U1014" s="13"/>
      <c r="W1014" s="20"/>
      <c r="Y1014" s="13"/>
      <c r="AA1014" s="13"/>
      <c r="AE1014" s="13"/>
      <c r="AG1014" s="67"/>
      <c r="AH1014" s="67"/>
      <c r="AI1014" s="13"/>
      <c r="AJ1014" s="1"/>
      <c r="AK1014" s="13"/>
      <c r="AL1014" s="1"/>
      <c r="AM1014" s="13"/>
      <c r="AN1014" s="13"/>
      <c r="AO1014" s="13"/>
      <c r="AQ1014" s="13"/>
      <c r="AR1014" s="13"/>
      <c r="AS1014" s="13"/>
      <c r="AT1014" s="13"/>
      <c r="AU1014" s="13"/>
      <c r="AW1014" s="13"/>
      <c r="AY1014" s="13"/>
      <c r="BA1014" s="13"/>
      <c r="BC1014" s="13"/>
      <c r="BE1014" s="13"/>
      <c r="BI1014" s="13"/>
      <c r="BK1014" s="13"/>
    </row>
    <row r="1015" spans="21:63" x14ac:dyDescent="0.25">
      <c r="U1015" s="13"/>
      <c r="W1015" s="20"/>
      <c r="Y1015" s="13"/>
      <c r="AA1015" s="13"/>
      <c r="AE1015" s="13"/>
      <c r="AG1015" s="67"/>
      <c r="AH1015" s="67"/>
      <c r="AI1015" s="13"/>
      <c r="AJ1015" s="1"/>
      <c r="AK1015" s="13"/>
      <c r="AL1015" s="1"/>
      <c r="AM1015" s="13"/>
      <c r="AN1015" s="13"/>
      <c r="AO1015" s="13"/>
      <c r="AQ1015" s="13"/>
      <c r="AR1015" s="13"/>
      <c r="AS1015" s="13"/>
      <c r="AT1015" s="13"/>
      <c r="AU1015" s="13"/>
      <c r="AW1015" s="13"/>
      <c r="AY1015" s="13"/>
      <c r="BA1015" s="13"/>
      <c r="BC1015" s="13"/>
      <c r="BE1015" s="13"/>
      <c r="BI1015" s="13"/>
      <c r="BK1015" s="13"/>
    </row>
    <row r="1016" spans="21:63" x14ac:dyDescent="0.25">
      <c r="U1016" s="13"/>
      <c r="W1016" s="20"/>
      <c r="Y1016" s="13"/>
      <c r="AA1016" s="13"/>
      <c r="AE1016" s="13"/>
      <c r="AG1016" s="67"/>
      <c r="AH1016" s="67"/>
      <c r="AI1016" s="13"/>
      <c r="AJ1016" s="1"/>
      <c r="AK1016" s="13"/>
      <c r="AL1016" s="1"/>
      <c r="AM1016" s="13"/>
      <c r="AN1016" s="13"/>
      <c r="AO1016" s="13"/>
      <c r="AQ1016" s="13"/>
      <c r="AR1016" s="13"/>
      <c r="AS1016" s="13"/>
      <c r="AT1016" s="13"/>
      <c r="AU1016" s="13"/>
      <c r="AW1016" s="13"/>
      <c r="AY1016" s="13"/>
      <c r="BA1016" s="13"/>
      <c r="BC1016" s="13"/>
      <c r="BE1016" s="13"/>
      <c r="BI1016" s="13"/>
      <c r="BK1016" s="13"/>
    </row>
    <row r="1017" spans="21:63" x14ac:dyDescent="0.25">
      <c r="U1017" s="13"/>
      <c r="W1017" s="20"/>
      <c r="Y1017" s="13"/>
      <c r="AA1017" s="13"/>
      <c r="AE1017" s="13"/>
      <c r="AG1017" s="67"/>
      <c r="AH1017" s="67"/>
      <c r="AI1017" s="13"/>
      <c r="AJ1017" s="1"/>
      <c r="AK1017" s="13"/>
      <c r="AL1017" s="1"/>
      <c r="AM1017" s="13"/>
      <c r="AN1017" s="13"/>
      <c r="AO1017" s="13"/>
      <c r="AQ1017" s="13"/>
      <c r="AR1017" s="13"/>
      <c r="AS1017" s="13"/>
      <c r="AT1017" s="13"/>
      <c r="AU1017" s="13"/>
      <c r="AW1017" s="13"/>
      <c r="AY1017" s="13"/>
      <c r="BA1017" s="13"/>
      <c r="BC1017" s="13"/>
      <c r="BE1017" s="13"/>
      <c r="BI1017" s="13"/>
      <c r="BK1017" s="13"/>
    </row>
    <row r="1018" spans="21:63" x14ac:dyDescent="0.25">
      <c r="U1018" s="13"/>
      <c r="W1018" s="20"/>
      <c r="Y1018" s="13"/>
      <c r="AA1018" s="13"/>
      <c r="AE1018" s="13"/>
      <c r="AG1018" s="67"/>
      <c r="AH1018" s="67"/>
      <c r="AI1018" s="13"/>
      <c r="AJ1018" s="1"/>
      <c r="AK1018" s="13"/>
      <c r="AL1018" s="1"/>
      <c r="AM1018" s="13"/>
      <c r="AN1018" s="13"/>
      <c r="AO1018" s="13"/>
      <c r="AQ1018" s="13"/>
      <c r="AR1018" s="13"/>
      <c r="AS1018" s="13"/>
      <c r="AT1018" s="13"/>
      <c r="AU1018" s="13"/>
      <c r="AW1018" s="13"/>
      <c r="AY1018" s="13"/>
      <c r="BA1018" s="13"/>
      <c r="BC1018" s="13"/>
      <c r="BE1018" s="13"/>
      <c r="BI1018" s="13"/>
      <c r="BK1018" s="13"/>
    </row>
    <row r="1019" spans="21:63" x14ac:dyDescent="0.25">
      <c r="U1019" s="13"/>
      <c r="W1019" s="20"/>
      <c r="Y1019" s="13"/>
      <c r="AA1019" s="13"/>
      <c r="AE1019" s="13"/>
      <c r="AG1019" s="67"/>
      <c r="AH1019" s="67"/>
      <c r="AI1019" s="13"/>
      <c r="AJ1019" s="1"/>
      <c r="AK1019" s="13"/>
      <c r="AL1019" s="1"/>
      <c r="AM1019" s="13"/>
      <c r="AN1019" s="13"/>
      <c r="AO1019" s="13"/>
      <c r="AQ1019" s="13"/>
      <c r="AR1019" s="13"/>
      <c r="AS1019" s="13"/>
      <c r="AT1019" s="13"/>
      <c r="AU1019" s="13"/>
      <c r="AW1019" s="13"/>
      <c r="AY1019" s="13"/>
      <c r="BA1019" s="13"/>
      <c r="BC1019" s="13"/>
      <c r="BE1019" s="13"/>
      <c r="BI1019" s="13"/>
      <c r="BK1019" s="13"/>
    </row>
    <row r="1020" spans="21:63" x14ac:dyDescent="0.25">
      <c r="U1020" s="13"/>
      <c r="W1020" s="20"/>
      <c r="Y1020" s="13"/>
      <c r="AA1020" s="13"/>
      <c r="AE1020" s="13"/>
      <c r="AG1020" s="67"/>
      <c r="AH1020" s="67"/>
      <c r="AI1020" s="13"/>
      <c r="AJ1020" s="1"/>
      <c r="AK1020" s="13"/>
      <c r="AL1020" s="1"/>
      <c r="AM1020" s="13"/>
      <c r="AN1020" s="13"/>
      <c r="AO1020" s="13"/>
      <c r="AQ1020" s="13"/>
      <c r="AR1020" s="13"/>
      <c r="AS1020" s="13"/>
      <c r="AT1020" s="13"/>
      <c r="AU1020" s="13"/>
      <c r="AW1020" s="13"/>
      <c r="AY1020" s="13"/>
      <c r="BA1020" s="13"/>
      <c r="BC1020" s="13"/>
      <c r="BE1020" s="13"/>
      <c r="BI1020" s="13"/>
      <c r="BK1020" s="13"/>
    </row>
    <row r="1021" spans="21:63" x14ac:dyDescent="0.25">
      <c r="U1021" s="13"/>
      <c r="W1021" s="20"/>
      <c r="Y1021" s="13"/>
      <c r="AA1021" s="13"/>
      <c r="AE1021" s="13"/>
      <c r="AG1021" s="67"/>
      <c r="AH1021" s="67"/>
      <c r="AI1021" s="13"/>
      <c r="AJ1021" s="1"/>
      <c r="AK1021" s="13"/>
      <c r="AL1021" s="1"/>
      <c r="AM1021" s="13"/>
      <c r="AN1021" s="13"/>
      <c r="AO1021" s="13"/>
      <c r="AQ1021" s="13"/>
      <c r="AR1021" s="13"/>
      <c r="AS1021" s="13"/>
      <c r="AT1021" s="13"/>
      <c r="AU1021" s="13"/>
      <c r="AW1021" s="13"/>
      <c r="AY1021" s="13"/>
      <c r="BA1021" s="13"/>
      <c r="BC1021" s="13"/>
      <c r="BE1021" s="13"/>
      <c r="BI1021" s="13"/>
      <c r="BK1021" s="13"/>
    </row>
    <row r="1022" spans="21:63" x14ac:dyDescent="0.25">
      <c r="U1022" s="13"/>
      <c r="W1022" s="20"/>
      <c r="Y1022" s="13"/>
      <c r="AA1022" s="13"/>
      <c r="AE1022" s="13"/>
      <c r="AG1022" s="67"/>
      <c r="AH1022" s="67"/>
      <c r="AI1022" s="13"/>
      <c r="AJ1022" s="1"/>
      <c r="AK1022" s="13"/>
      <c r="AL1022" s="1"/>
      <c r="AM1022" s="13"/>
      <c r="AN1022" s="13"/>
      <c r="AO1022" s="13"/>
      <c r="AQ1022" s="13"/>
      <c r="AR1022" s="13"/>
      <c r="AS1022" s="13"/>
      <c r="AT1022" s="13"/>
      <c r="AU1022" s="13"/>
      <c r="AW1022" s="13"/>
      <c r="AY1022" s="13"/>
      <c r="BA1022" s="13"/>
      <c r="BC1022" s="13"/>
      <c r="BE1022" s="13"/>
      <c r="BI1022" s="13"/>
      <c r="BK1022" s="13"/>
    </row>
    <row r="1023" spans="21:63" x14ac:dyDescent="0.25">
      <c r="U1023" s="13"/>
      <c r="W1023" s="20"/>
      <c r="Y1023" s="13"/>
      <c r="AA1023" s="13"/>
      <c r="AE1023" s="13"/>
      <c r="AG1023" s="67"/>
      <c r="AH1023" s="67"/>
      <c r="AI1023" s="13"/>
      <c r="AJ1023" s="1"/>
      <c r="AK1023" s="13"/>
      <c r="AL1023" s="1"/>
      <c r="AM1023" s="13"/>
      <c r="AN1023" s="13"/>
      <c r="AO1023" s="13"/>
      <c r="AQ1023" s="13"/>
      <c r="AR1023" s="13"/>
      <c r="AS1023" s="13"/>
      <c r="AT1023" s="13"/>
      <c r="AU1023" s="13"/>
      <c r="AW1023" s="13"/>
      <c r="AY1023" s="13"/>
      <c r="BA1023" s="13"/>
      <c r="BC1023" s="13"/>
      <c r="BE1023" s="13"/>
      <c r="BI1023" s="13"/>
      <c r="BK1023" s="13"/>
    </row>
    <row r="1024" spans="21:63" x14ac:dyDescent="0.25">
      <c r="U1024" s="13"/>
      <c r="W1024" s="20"/>
      <c r="Y1024" s="13"/>
      <c r="AA1024" s="13"/>
      <c r="AE1024" s="13"/>
      <c r="AG1024" s="67"/>
      <c r="AH1024" s="67"/>
      <c r="AI1024" s="13"/>
      <c r="AJ1024" s="1"/>
      <c r="AK1024" s="13"/>
      <c r="AL1024" s="1"/>
      <c r="AM1024" s="13"/>
      <c r="AN1024" s="13"/>
      <c r="AO1024" s="13"/>
      <c r="AQ1024" s="13"/>
      <c r="AR1024" s="13"/>
      <c r="AS1024" s="13"/>
      <c r="AT1024" s="13"/>
      <c r="AU1024" s="13"/>
      <c r="AW1024" s="13"/>
      <c r="AY1024" s="13"/>
      <c r="BA1024" s="13"/>
      <c r="BC1024" s="13"/>
      <c r="BE1024" s="13"/>
      <c r="BI1024" s="13"/>
      <c r="BK1024" s="13"/>
    </row>
    <row r="1025" spans="21:63" x14ac:dyDescent="0.25">
      <c r="U1025" s="13"/>
      <c r="W1025" s="20"/>
      <c r="Y1025" s="13"/>
      <c r="AA1025" s="13"/>
      <c r="AE1025" s="13"/>
      <c r="AG1025" s="67"/>
      <c r="AH1025" s="67"/>
      <c r="AI1025" s="13"/>
      <c r="AJ1025" s="1"/>
      <c r="AK1025" s="13"/>
      <c r="AL1025" s="1"/>
      <c r="AM1025" s="13"/>
      <c r="AN1025" s="13"/>
      <c r="AO1025" s="13"/>
      <c r="AQ1025" s="13"/>
      <c r="AR1025" s="13"/>
      <c r="AS1025" s="13"/>
      <c r="AT1025" s="13"/>
      <c r="AU1025" s="13"/>
      <c r="AW1025" s="13"/>
      <c r="AY1025" s="13"/>
      <c r="BA1025" s="13"/>
      <c r="BC1025" s="13"/>
      <c r="BE1025" s="13"/>
      <c r="BI1025" s="13"/>
      <c r="BK1025" s="13"/>
    </row>
    <row r="1026" spans="21:63" x14ac:dyDescent="0.25">
      <c r="U1026" s="13"/>
      <c r="W1026" s="20"/>
      <c r="Y1026" s="13"/>
      <c r="AA1026" s="13"/>
      <c r="AE1026" s="13"/>
      <c r="AG1026" s="67"/>
      <c r="AH1026" s="67"/>
      <c r="AI1026" s="13"/>
      <c r="AJ1026" s="1"/>
      <c r="AK1026" s="13"/>
      <c r="AL1026" s="1"/>
      <c r="AM1026" s="13"/>
      <c r="AN1026" s="13"/>
      <c r="AO1026" s="13"/>
      <c r="AQ1026" s="13"/>
      <c r="AR1026" s="13"/>
      <c r="AS1026" s="13"/>
      <c r="AT1026" s="13"/>
      <c r="AU1026" s="13"/>
      <c r="AW1026" s="13"/>
      <c r="AY1026" s="13"/>
      <c r="BA1026" s="13"/>
      <c r="BC1026" s="13"/>
      <c r="BE1026" s="13"/>
      <c r="BI1026" s="13"/>
      <c r="BK1026" s="13"/>
    </row>
    <row r="1027" spans="21:63" x14ac:dyDescent="0.25">
      <c r="U1027" s="13"/>
      <c r="W1027" s="20"/>
      <c r="Y1027" s="13"/>
      <c r="AA1027" s="13"/>
      <c r="AE1027" s="13"/>
      <c r="AG1027" s="67"/>
      <c r="AH1027" s="67"/>
      <c r="AI1027" s="13"/>
      <c r="AJ1027" s="1"/>
      <c r="AK1027" s="13"/>
      <c r="AL1027" s="1"/>
      <c r="AM1027" s="13"/>
      <c r="AN1027" s="13"/>
      <c r="AO1027" s="13"/>
      <c r="AQ1027" s="13"/>
      <c r="AR1027" s="13"/>
      <c r="AS1027" s="13"/>
      <c r="AT1027" s="13"/>
      <c r="AU1027" s="13"/>
      <c r="AW1027" s="13"/>
      <c r="AY1027" s="13"/>
      <c r="BA1027" s="13"/>
      <c r="BC1027" s="13"/>
      <c r="BE1027" s="13"/>
      <c r="BI1027" s="13"/>
      <c r="BK1027" s="13"/>
    </row>
    <row r="1028" spans="21:63" x14ac:dyDescent="0.25">
      <c r="U1028" s="13"/>
      <c r="W1028" s="20"/>
      <c r="Y1028" s="13"/>
      <c r="AA1028" s="13"/>
      <c r="AE1028" s="13"/>
      <c r="AG1028" s="67"/>
      <c r="AH1028" s="67"/>
      <c r="AI1028" s="13"/>
      <c r="AJ1028" s="1"/>
      <c r="AK1028" s="13"/>
      <c r="AL1028" s="1"/>
      <c r="AM1028" s="13"/>
      <c r="AN1028" s="13"/>
      <c r="AO1028" s="13"/>
      <c r="AQ1028" s="13"/>
      <c r="AR1028" s="13"/>
      <c r="AS1028" s="13"/>
      <c r="AT1028" s="13"/>
      <c r="AU1028" s="13"/>
      <c r="AW1028" s="13"/>
      <c r="AY1028" s="13"/>
      <c r="BA1028" s="13"/>
      <c r="BC1028" s="13"/>
      <c r="BE1028" s="13"/>
      <c r="BI1028" s="13"/>
      <c r="BK1028" s="13"/>
    </row>
    <row r="1029" spans="21:63" x14ac:dyDescent="0.25">
      <c r="U1029" s="13"/>
      <c r="W1029" s="20"/>
      <c r="Y1029" s="13"/>
      <c r="AA1029" s="13"/>
      <c r="AE1029" s="13"/>
      <c r="AG1029" s="67"/>
      <c r="AH1029" s="67"/>
      <c r="AI1029" s="13"/>
      <c r="AJ1029" s="1"/>
      <c r="AK1029" s="13"/>
      <c r="AL1029" s="1"/>
      <c r="AM1029" s="13"/>
      <c r="AN1029" s="13"/>
      <c r="AO1029" s="13"/>
      <c r="AQ1029" s="13"/>
      <c r="AR1029" s="13"/>
      <c r="AS1029" s="13"/>
      <c r="AT1029" s="13"/>
      <c r="AU1029" s="13"/>
      <c r="AW1029" s="13"/>
      <c r="AY1029" s="13"/>
      <c r="BA1029" s="13"/>
      <c r="BC1029" s="13"/>
      <c r="BE1029" s="13"/>
      <c r="BI1029" s="13"/>
      <c r="BK1029" s="13"/>
    </row>
    <row r="1030" spans="21:63" x14ac:dyDescent="0.25">
      <c r="U1030" s="13"/>
      <c r="W1030" s="20"/>
      <c r="Y1030" s="13"/>
      <c r="AA1030" s="13"/>
      <c r="AE1030" s="13"/>
      <c r="AG1030" s="67"/>
      <c r="AH1030" s="67"/>
      <c r="AI1030" s="13"/>
      <c r="AJ1030" s="1"/>
      <c r="AK1030" s="13"/>
      <c r="AL1030" s="1"/>
      <c r="AM1030" s="13"/>
      <c r="AN1030" s="13"/>
      <c r="AO1030" s="13"/>
      <c r="AQ1030" s="13"/>
      <c r="AR1030" s="13"/>
      <c r="AS1030" s="13"/>
      <c r="AT1030" s="13"/>
      <c r="AU1030" s="13"/>
      <c r="AW1030" s="13"/>
      <c r="AY1030" s="13"/>
      <c r="BA1030" s="13"/>
      <c r="BC1030" s="13"/>
      <c r="BE1030" s="13"/>
      <c r="BI1030" s="13"/>
      <c r="BK1030" s="13"/>
    </row>
    <row r="1031" spans="21:63" x14ac:dyDescent="0.25">
      <c r="U1031" s="13"/>
      <c r="W1031" s="20"/>
      <c r="Y1031" s="13"/>
      <c r="AA1031" s="13"/>
      <c r="AE1031" s="13"/>
      <c r="AG1031" s="67"/>
      <c r="AH1031" s="67"/>
      <c r="AI1031" s="13"/>
      <c r="AJ1031" s="1"/>
      <c r="AK1031" s="13"/>
      <c r="AL1031" s="1"/>
      <c r="AM1031" s="13"/>
      <c r="AN1031" s="13"/>
      <c r="AO1031" s="13"/>
      <c r="AQ1031" s="13"/>
      <c r="AR1031" s="13"/>
      <c r="AS1031" s="13"/>
      <c r="AT1031" s="13"/>
      <c r="AU1031" s="13"/>
      <c r="AW1031" s="13"/>
      <c r="AY1031" s="13"/>
      <c r="BA1031" s="13"/>
      <c r="BC1031" s="13"/>
      <c r="BE1031" s="13"/>
      <c r="BI1031" s="13"/>
      <c r="BK1031" s="13"/>
    </row>
    <row r="1032" spans="21:63" x14ac:dyDescent="0.25">
      <c r="U1032" s="13"/>
      <c r="W1032" s="20"/>
      <c r="Y1032" s="13"/>
      <c r="AA1032" s="13"/>
      <c r="AE1032" s="13"/>
      <c r="AG1032" s="67"/>
      <c r="AH1032" s="67"/>
      <c r="AI1032" s="13"/>
      <c r="AJ1032" s="1"/>
      <c r="AK1032" s="13"/>
      <c r="AL1032" s="1"/>
      <c r="AM1032" s="13"/>
      <c r="AN1032" s="13"/>
      <c r="AO1032" s="13"/>
      <c r="AQ1032" s="13"/>
      <c r="AR1032" s="13"/>
      <c r="AS1032" s="13"/>
      <c r="AT1032" s="13"/>
      <c r="AU1032" s="13"/>
      <c r="AW1032" s="13"/>
      <c r="AY1032" s="13"/>
      <c r="BA1032" s="13"/>
      <c r="BC1032" s="13"/>
      <c r="BE1032" s="13"/>
      <c r="BI1032" s="13"/>
      <c r="BK1032" s="13"/>
    </row>
    <row r="1033" spans="21:63" x14ac:dyDescent="0.25">
      <c r="U1033" s="13"/>
      <c r="W1033" s="20"/>
      <c r="Y1033" s="13"/>
      <c r="AA1033" s="13"/>
      <c r="AE1033" s="13"/>
      <c r="AG1033" s="67"/>
      <c r="AH1033" s="67"/>
      <c r="AI1033" s="13"/>
      <c r="AJ1033" s="1"/>
      <c r="AK1033" s="13"/>
      <c r="AL1033" s="1"/>
      <c r="AM1033" s="13"/>
      <c r="AN1033" s="13"/>
      <c r="AO1033" s="13"/>
      <c r="AQ1033" s="13"/>
      <c r="AR1033" s="13"/>
      <c r="AS1033" s="13"/>
      <c r="AT1033" s="13"/>
      <c r="AU1033" s="13"/>
      <c r="AW1033" s="13"/>
      <c r="AY1033" s="13"/>
      <c r="BA1033" s="13"/>
      <c r="BC1033" s="13"/>
      <c r="BE1033" s="13"/>
      <c r="BI1033" s="13"/>
      <c r="BK1033" s="13"/>
    </row>
    <row r="1034" spans="21:63" x14ac:dyDescent="0.25">
      <c r="U1034" s="13"/>
      <c r="W1034" s="20"/>
      <c r="Y1034" s="13"/>
      <c r="AA1034" s="13"/>
      <c r="AE1034" s="13"/>
      <c r="AG1034" s="67"/>
      <c r="AH1034" s="67"/>
      <c r="AI1034" s="13"/>
      <c r="AJ1034" s="1"/>
      <c r="AK1034" s="13"/>
      <c r="AL1034" s="1"/>
      <c r="AM1034" s="13"/>
      <c r="AN1034" s="13"/>
      <c r="AO1034" s="13"/>
      <c r="AQ1034" s="13"/>
      <c r="AR1034" s="13"/>
      <c r="AS1034" s="13"/>
      <c r="AT1034" s="13"/>
      <c r="AU1034" s="13"/>
      <c r="AW1034" s="13"/>
      <c r="AY1034" s="13"/>
      <c r="BA1034" s="13"/>
      <c r="BC1034" s="13"/>
      <c r="BE1034" s="13"/>
      <c r="BI1034" s="13"/>
      <c r="BK1034" s="13"/>
    </row>
    <row r="1035" spans="21:63" x14ac:dyDescent="0.25">
      <c r="U1035" s="13"/>
      <c r="W1035" s="20"/>
      <c r="Y1035" s="13"/>
      <c r="AA1035" s="13"/>
      <c r="AE1035" s="13"/>
      <c r="AG1035" s="67"/>
      <c r="AH1035" s="67"/>
      <c r="AI1035" s="13"/>
      <c r="AJ1035" s="1"/>
      <c r="AK1035" s="13"/>
      <c r="AL1035" s="1"/>
      <c r="AM1035" s="13"/>
      <c r="AN1035" s="13"/>
      <c r="AO1035" s="13"/>
      <c r="AQ1035" s="13"/>
      <c r="AR1035" s="13"/>
      <c r="AS1035" s="13"/>
      <c r="AT1035" s="13"/>
      <c r="AU1035" s="13"/>
      <c r="AW1035" s="13"/>
      <c r="AY1035" s="13"/>
      <c r="BA1035" s="13"/>
      <c r="BC1035" s="13"/>
      <c r="BE1035" s="13"/>
      <c r="BI1035" s="13"/>
      <c r="BK1035" s="13"/>
    </row>
    <row r="1036" spans="21:63" x14ac:dyDescent="0.25">
      <c r="U1036" s="13"/>
      <c r="W1036" s="20"/>
      <c r="Y1036" s="13"/>
      <c r="AA1036" s="13"/>
      <c r="AE1036" s="13"/>
      <c r="AG1036" s="67"/>
      <c r="AH1036" s="67"/>
      <c r="AI1036" s="13"/>
      <c r="AJ1036" s="1"/>
      <c r="AK1036" s="13"/>
      <c r="AL1036" s="1"/>
      <c r="AM1036" s="13"/>
      <c r="AN1036" s="13"/>
      <c r="AO1036" s="13"/>
      <c r="AQ1036" s="13"/>
      <c r="AR1036" s="13"/>
      <c r="AS1036" s="13"/>
      <c r="AT1036" s="13"/>
      <c r="AU1036" s="13"/>
      <c r="AW1036" s="13"/>
      <c r="AY1036" s="13"/>
      <c r="BA1036" s="13"/>
      <c r="BC1036" s="13"/>
      <c r="BE1036" s="13"/>
      <c r="BI1036" s="13"/>
      <c r="BK1036" s="13"/>
    </row>
    <row r="1037" spans="21:63" x14ac:dyDescent="0.25">
      <c r="U1037" s="13"/>
      <c r="W1037" s="20"/>
      <c r="Y1037" s="13"/>
      <c r="AA1037" s="13"/>
      <c r="AE1037" s="13"/>
      <c r="AG1037" s="67"/>
      <c r="AH1037" s="67"/>
      <c r="AI1037" s="13"/>
      <c r="AJ1037" s="1"/>
      <c r="AK1037" s="13"/>
      <c r="AL1037" s="1"/>
      <c r="AM1037" s="13"/>
      <c r="AN1037" s="13"/>
      <c r="AO1037" s="13"/>
      <c r="AQ1037" s="13"/>
      <c r="AR1037" s="13"/>
      <c r="AS1037" s="13"/>
      <c r="AT1037" s="13"/>
      <c r="AU1037" s="13"/>
      <c r="AW1037" s="13"/>
      <c r="AY1037" s="13"/>
      <c r="BA1037" s="13"/>
      <c r="BC1037" s="13"/>
      <c r="BE1037" s="13"/>
      <c r="BI1037" s="13"/>
      <c r="BK1037" s="13"/>
    </row>
    <row r="1038" spans="21:63" x14ac:dyDescent="0.25">
      <c r="U1038" s="13"/>
      <c r="W1038" s="20"/>
      <c r="Y1038" s="13"/>
      <c r="AA1038" s="13"/>
      <c r="AE1038" s="13"/>
      <c r="AG1038" s="67"/>
      <c r="AH1038" s="67"/>
      <c r="AI1038" s="13"/>
      <c r="AJ1038" s="1"/>
      <c r="AK1038" s="13"/>
      <c r="AL1038" s="1"/>
      <c r="AM1038" s="13"/>
      <c r="AN1038" s="13"/>
      <c r="AO1038" s="13"/>
      <c r="AQ1038" s="13"/>
      <c r="AR1038" s="13"/>
      <c r="AS1038" s="13"/>
      <c r="AT1038" s="13"/>
      <c r="AU1038" s="13"/>
      <c r="AW1038" s="13"/>
      <c r="AY1038" s="13"/>
      <c r="BA1038" s="13"/>
      <c r="BC1038" s="13"/>
      <c r="BE1038" s="13"/>
      <c r="BI1038" s="13"/>
      <c r="BK1038" s="13"/>
    </row>
    <row r="1039" spans="21:63" x14ac:dyDescent="0.25">
      <c r="U1039" s="13"/>
      <c r="W1039" s="20"/>
      <c r="Y1039" s="13"/>
      <c r="AA1039" s="13"/>
      <c r="AE1039" s="13"/>
      <c r="AG1039" s="67"/>
      <c r="AH1039" s="67"/>
      <c r="AI1039" s="13"/>
      <c r="AJ1039" s="1"/>
      <c r="AK1039" s="13"/>
      <c r="AL1039" s="1"/>
      <c r="AM1039" s="13"/>
      <c r="AN1039" s="13"/>
      <c r="AO1039" s="13"/>
      <c r="AQ1039" s="13"/>
      <c r="AR1039" s="13"/>
      <c r="AS1039" s="13"/>
      <c r="AT1039" s="13"/>
      <c r="AU1039" s="13"/>
      <c r="AW1039" s="13"/>
      <c r="AY1039" s="13"/>
      <c r="BA1039" s="13"/>
      <c r="BC1039" s="13"/>
      <c r="BE1039" s="13"/>
      <c r="BI1039" s="13"/>
      <c r="BK1039" s="13"/>
    </row>
    <row r="1040" spans="21:63" x14ac:dyDescent="0.25">
      <c r="U1040" s="13"/>
      <c r="W1040" s="20"/>
      <c r="Y1040" s="13"/>
      <c r="AA1040" s="13"/>
      <c r="AE1040" s="13"/>
      <c r="AG1040" s="67"/>
      <c r="AH1040" s="67"/>
      <c r="AI1040" s="13"/>
      <c r="AJ1040" s="1"/>
      <c r="AK1040" s="13"/>
      <c r="AL1040" s="1"/>
      <c r="AM1040" s="13"/>
      <c r="AN1040" s="13"/>
      <c r="AO1040" s="13"/>
      <c r="AQ1040" s="13"/>
      <c r="AR1040" s="13"/>
      <c r="AS1040" s="13"/>
      <c r="AT1040" s="13"/>
      <c r="AU1040" s="13"/>
      <c r="AW1040" s="13"/>
      <c r="AY1040" s="13"/>
      <c r="BA1040" s="13"/>
      <c r="BC1040" s="13"/>
      <c r="BE1040" s="13"/>
      <c r="BI1040" s="13"/>
      <c r="BK1040" s="13"/>
    </row>
    <row r="1041" spans="21:63" x14ac:dyDescent="0.25">
      <c r="U1041" s="13"/>
      <c r="W1041" s="20"/>
      <c r="Y1041" s="13"/>
      <c r="AA1041" s="13"/>
      <c r="AE1041" s="13"/>
      <c r="AG1041" s="67"/>
      <c r="AH1041" s="67"/>
      <c r="AI1041" s="13"/>
      <c r="AJ1041" s="1"/>
      <c r="AK1041" s="13"/>
      <c r="AL1041" s="1"/>
      <c r="AM1041" s="13"/>
      <c r="AN1041" s="13"/>
      <c r="AO1041" s="13"/>
      <c r="AQ1041" s="13"/>
      <c r="AR1041" s="13"/>
      <c r="AS1041" s="13"/>
      <c r="AT1041" s="13"/>
      <c r="AU1041" s="13"/>
      <c r="AW1041" s="13"/>
      <c r="AY1041" s="13"/>
      <c r="BA1041" s="13"/>
      <c r="BC1041" s="13"/>
      <c r="BE1041" s="13"/>
      <c r="BI1041" s="13"/>
      <c r="BK1041" s="13"/>
    </row>
    <row r="1042" spans="21:63" x14ac:dyDescent="0.25">
      <c r="U1042" s="13"/>
      <c r="W1042" s="20"/>
      <c r="Y1042" s="13"/>
      <c r="AA1042" s="13"/>
      <c r="AE1042" s="13"/>
      <c r="AG1042" s="67"/>
      <c r="AH1042" s="67"/>
      <c r="AI1042" s="13"/>
      <c r="AJ1042" s="1"/>
      <c r="AK1042" s="13"/>
      <c r="AL1042" s="1"/>
      <c r="AM1042" s="13"/>
      <c r="AN1042" s="13"/>
      <c r="AO1042" s="13"/>
      <c r="AQ1042" s="13"/>
      <c r="AR1042" s="13"/>
      <c r="AS1042" s="13"/>
      <c r="AT1042" s="13"/>
      <c r="AU1042" s="13"/>
      <c r="AW1042" s="13"/>
      <c r="AY1042" s="13"/>
      <c r="BA1042" s="13"/>
      <c r="BC1042" s="13"/>
      <c r="BE1042" s="13"/>
      <c r="BI1042" s="13"/>
      <c r="BK1042" s="13"/>
    </row>
    <row r="1043" spans="21:63" x14ac:dyDescent="0.25">
      <c r="U1043" s="13"/>
      <c r="W1043" s="20"/>
      <c r="Y1043" s="13"/>
      <c r="AA1043" s="13"/>
      <c r="AE1043" s="13"/>
      <c r="AG1043" s="67"/>
      <c r="AH1043" s="67"/>
      <c r="AI1043" s="13"/>
      <c r="AJ1043" s="1"/>
      <c r="AK1043" s="13"/>
      <c r="AL1043" s="1"/>
      <c r="AM1043" s="13"/>
      <c r="AN1043" s="13"/>
      <c r="AO1043" s="13"/>
      <c r="AQ1043" s="13"/>
      <c r="AR1043" s="13"/>
      <c r="AS1043" s="13"/>
      <c r="AT1043" s="13"/>
      <c r="AU1043" s="13"/>
      <c r="AW1043" s="13"/>
      <c r="AY1043" s="13"/>
      <c r="BA1043" s="13"/>
      <c r="BC1043" s="13"/>
      <c r="BE1043" s="13"/>
      <c r="BI1043" s="13"/>
      <c r="BK1043" s="13"/>
    </row>
    <row r="1044" spans="21:63" x14ac:dyDescent="0.25">
      <c r="U1044" s="13"/>
      <c r="W1044" s="20"/>
      <c r="Y1044" s="13"/>
      <c r="AA1044" s="13"/>
      <c r="AE1044" s="13"/>
      <c r="AG1044" s="67"/>
      <c r="AH1044" s="67"/>
      <c r="AI1044" s="13"/>
      <c r="AJ1044" s="1"/>
      <c r="AK1044" s="13"/>
      <c r="AL1044" s="1"/>
      <c r="AM1044" s="13"/>
      <c r="AN1044" s="13"/>
      <c r="AO1044" s="13"/>
      <c r="AQ1044" s="13"/>
      <c r="AR1044" s="13"/>
      <c r="AS1044" s="13"/>
      <c r="AT1044" s="13"/>
      <c r="AU1044" s="13"/>
      <c r="AW1044" s="13"/>
      <c r="AY1044" s="13"/>
      <c r="BA1044" s="13"/>
      <c r="BC1044" s="13"/>
      <c r="BE1044" s="13"/>
      <c r="BI1044" s="13"/>
      <c r="BK1044" s="13"/>
    </row>
    <row r="1045" spans="21:63" x14ac:dyDescent="0.25">
      <c r="U1045" s="13"/>
      <c r="W1045" s="20"/>
      <c r="Y1045" s="13"/>
      <c r="AA1045" s="13"/>
      <c r="AE1045" s="13"/>
      <c r="AG1045" s="67"/>
      <c r="AH1045" s="67"/>
      <c r="AI1045" s="13"/>
      <c r="AJ1045" s="1"/>
      <c r="AK1045" s="13"/>
      <c r="AL1045" s="1"/>
      <c r="AM1045" s="13"/>
      <c r="AN1045" s="13"/>
      <c r="AO1045" s="13"/>
      <c r="AQ1045" s="13"/>
      <c r="AR1045" s="13"/>
      <c r="AS1045" s="13"/>
      <c r="AT1045" s="13"/>
      <c r="AU1045" s="13"/>
      <c r="AW1045" s="13"/>
      <c r="AY1045" s="13"/>
      <c r="BA1045" s="13"/>
      <c r="BC1045" s="13"/>
      <c r="BE1045" s="13"/>
      <c r="BI1045" s="13"/>
      <c r="BK1045" s="13"/>
    </row>
    <row r="1046" spans="21:63" x14ac:dyDescent="0.25">
      <c r="U1046" s="13"/>
      <c r="W1046" s="20"/>
      <c r="Y1046" s="13"/>
      <c r="AA1046" s="13"/>
      <c r="AE1046" s="13"/>
      <c r="AG1046" s="67"/>
      <c r="AH1046" s="67"/>
      <c r="AI1046" s="13"/>
      <c r="AJ1046" s="1"/>
      <c r="AK1046" s="13"/>
      <c r="AL1046" s="1"/>
      <c r="AM1046" s="13"/>
      <c r="AN1046" s="13"/>
      <c r="AO1046" s="13"/>
      <c r="AQ1046" s="13"/>
      <c r="AR1046" s="13"/>
      <c r="AS1046" s="13"/>
      <c r="AT1046" s="13"/>
      <c r="AU1046" s="13"/>
      <c r="AW1046" s="13"/>
      <c r="AY1046" s="13"/>
      <c r="BA1046" s="13"/>
      <c r="BC1046" s="13"/>
      <c r="BE1046" s="13"/>
      <c r="BI1046" s="13"/>
      <c r="BK1046" s="13"/>
    </row>
    <row r="1047" spans="21:63" x14ac:dyDescent="0.25">
      <c r="U1047" s="13"/>
      <c r="W1047" s="20"/>
      <c r="Y1047" s="13"/>
      <c r="AA1047" s="13"/>
      <c r="AE1047" s="13"/>
      <c r="AG1047" s="67"/>
      <c r="AH1047" s="67"/>
      <c r="AI1047" s="13"/>
      <c r="AJ1047" s="1"/>
      <c r="AK1047" s="13"/>
      <c r="AL1047" s="1"/>
      <c r="AM1047" s="13"/>
      <c r="AN1047" s="13"/>
      <c r="AO1047" s="13"/>
      <c r="AQ1047" s="13"/>
      <c r="AR1047" s="13"/>
      <c r="AS1047" s="13"/>
      <c r="AT1047" s="13"/>
      <c r="AU1047" s="13"/>
      <c r="AW1047" s="13"/>
      <c r="AY1047" s="13"/>
      <c r="BA1047" s="13"/>
      <c r="BC1047" s="13"/>
      <c r="BE1047" s="13"/>
      <c r="BI1047" s="13"/>
      <c r="BK1047" s="13"/>
    </row>
    <row r="1048" spans="21:63" x14ac:dyDescent="0.25">
      <c r="U1048" s="13"/>
      <c r="W1048" s="20"/>
      <c r="Y1048" s="13"/>
      <c r="AA1048" s="13"/>
      <c r="AE1048" s="13"/>
      <c r="AG1048" s="67"/>
      <c r="AH1048" s="67"/>
      <c r="AI1048" s="13"/>
      <c r="AJ1048" s="1"/>
      <c r="AK1048" s="13"/>
      <c r="AL1048" s="1"/>
      <c r="AM1048" s="13"/>
      <c r="AN1048" s="13"/>
      <c r="AO1048" s="13"/>
      <c r="AQ1048" s="13"/>
      <c r="AR1048" s="13"/>
      <c r="AS1048" s="13"/>
      <c r="AT1048" s="13"/>
      <c r="AU1048" s="13"/>
      <c r="AW1048" s="13"/>
      <c r="AY1048" s="13"/>
      <c r="BA1048" s="13"/>
      <c r="BC1048" s="13"/>
      <c r="BE1048" s="13"/>
      <c r="BI1048" s="13"/>
      <c r="BK1048" s="13"/>
    </row>
    <row r="1049" spans="21:63" x14ac:dyDescent="0.25">
      <c r="U1049" s="13"/>
      <c r="W1049" s="20"/>
      <c r="Y1049" s="13"/>
      <c r="AA1049" s="13"/>
      <c r="AE1049" s="13"/>
      <c r="AG1049" s="67"/>
      <c r="AH1049" s="67"/>
      <c r="AI1049" s="13"/>
      <c r="AJ1049" s="1"/>
      <c r="AK1049" s="13"/>
      <c r="AL1049" s="1"/>
      <c r="AM1049" s="13"/>
      <c r="AN1049" s="13"/>
      <c r="AO1049" s="13"/>
      <c r="AQ1049" s="13"/>
      <c r="AR1049" s="13"/>
      <c r="AS1049" s="13"/>
      <c r="AT1049" s="13"/>
      <c r="AU1049" s="13"/>
      <c r="AW1049" s="13"/>
      <c r="AY1049" s="13"/>
      <c r="BA1049" s="13"/>
      <c r="BC1049" s="13"/>
      <c r="BE1049" s="13"/>
      <c r="BI1049" s="13"/>
      <c r="BK1049" s="13"/>
    </row>
    <row r="1050" spans="21:63" x14ac:dyDescent="0.25">
      <c r="U1050" s="13"/>
      <c r="W1050" s="20"/>
      <c r="Y1050" s="13"/>
      <c r="AA1050" s="13"/>
      <c r="AE1050" s="13"/>
      <c r="AG1050" s="67"/>
      <c r="AH1050" s="67"/>
      <c r="AI1050" s="13"/>
      <c r="AJ1050" s="1"/>
      <c r="AK1050" s="13"/>
      <c r="AL1050" s="1"/>
      <c r="AM1050" s="13"/>
      <c r="AN1050" s="13"/>
      <c r="AO1050" s="13"/>
      <c r="AQ1050" s="13"/>
      <c r="AR1050" s="13"/>
      <c r="AS1050" s="13"/>
      <c r="AT1050" s="13"/>
      <c r="AU1050" s="13"/>
      <c r="AW1050" s="13"/>
      <c r="AY1050" s="13"/>
      <c r="BA1050" s="13"/>
      <c r="BC1050" s="13"/>
      <c r="BE1050" s="13"/>
      <c r="BI1050" s="13"/>
      <c r="BK1050" s="13"/>
    </row>
    <row r="1051" spans="21:63" x14ac:dyDescent="0.25">
      <c r="U1051" s="13"/>
      <c r="W1051" s="20"/>
      <c r="Y1051" s="13"/>
      <c r="AA1051" s="13"/>
      <c r="AE1051" s="13"/>
      <c r="AG1051" s="67"/>
      <c r="AH1051" s="67"/>
      <c r="AI1051" s="13"/>
      <c r="AJ1051" s="1"/>
      <c r="AK1051" s="13"/>
      <c r="AL1051" s="1"/>
      <c r="AM1051" s="13"/>
      <c r="AN1051" s="13"/>
      <c r="AO1051" s="13"/>
      <c r="AQ1051" s="13"/>
      <c r="AR1051" s="13"/>
      <c r="AS1051" s="13"/>
      <c r="AT1051" s="13"/>
      <c r="AU1051" s="13"/>
      <c r="AW1051" s="13"/>
      <c r="AY1051" s="13"/>
      <c r="BA1051" s="13"/>
      <c r="BC1051" s="13"/>
      <c r="BE1051" s="13"/>
      <c r="BI1051" s="13"/>
      <c r="BK1051" s="13"/>
    </row>
    <row r="1052" spans="21:63" x14ac:dyDescent="0.25">
      <c r="U1052" s="13"/>
      <c r="W1052" s="20"/>
      <c r="Y1052" s="13"/>
      <c r="AA1052" s="13"/>
      <c r="AE1052" s="13"/>
      <c r="AG1052" s="67"/>
      <c r="AH1052" s="67"/>
      <c r="AI1052" s="13"/>
      <c r="AJ1052" s="1"/>
      <c r="AK1052" s="13"/>
      <c r="AL1052" s="1"/>
      <c r="AM1052" s="13"/>
      <c r="AN1052" s="13"/>
      <c r="AO1052" s="13"/>
      <c r="AQ1052" s="13"/>
      <c r="AR1052" s="13"/>
      <c r="AS1052" s="13"/>
      <c r="AT1052" s="13"/>
      <c r="AU1052" s="13"/>
      <c r="AW1052" s="13"/>
      <c r="AY1052" s="13"/>
      <c r="BA1052" s="13"/>
      <c r="BC1052" s="13"/>
      <c r="BE1052" s="13"/>
      <c r="BI1052" s="13"/>
      <c r="BK1052" s="13"/>
    </row>
    <row r="1053" spans="21:63" x14ac:dyDescent="0.25">
      <c r="U1053" s="13"/>
      <c r="W1053" s="20"/>
      <c r="Y1053" s="13"/>
      <c r="AA1053" s="13"/>
      <c r="AE1053" s="13"/>
      <c r="AG1053" s="67"/>
      <c r="AH1053" s="67"/>
      <c r="AI1053" s="13"/>
      <c r="AJ1053" s="1"/>
      <c r="AK1053" s="13"/>
      <c r="AL1053" s="1"/>
      <c r="AM1053" s="13"/>
      <c r="AN1053" s="13"/>
      <c r="AO1053" s="13"/>
      <c r="AQ1053" s="13"/>
      <c r="AR1053" s="13"/>
      <c r="AS1053" s="13"/>
      <c r="AT1053" s="13"/>
      <c r="AU1053" s="13"/>
      <c r="AW1053" s="13"/>
      <c r="AY1053" s="13"/>
      <c r="BA1053" s="13"/>
      <c r="BC1053" s="13"/>
      <c r="BE1053" s="13"/>
      <c r="BI1053" s="13"/>
      <c r="BK1053" s="13"/>
    </row>
    <row r="1054" spans="21:63" x14ac:dyDescent="0.25">
      <c r="U1054" s="13"/>
      <c r="W1054" s="20"/>
      <c r="Y1054" s="13"/>
      <c r="AA1054" s="13"/>
      <c r="AE1054" s="13"/>
      <c r="AG1054" s="67"/>
      <c r="AH1054" s="67"/>
      <c r="AI1054" s="13"/>
      <c r="AJ1054" s="1"/>
      <c r="AK1054" s="13"/>
      <c r="AL1054" s="1"/>
      <c r="AM1054" s="13"/>
      <c r="AN1054" s="13"/>
      <c r="AO1054" s="13"/>
      <c r="AQ1054" s="13"/>
      <c r="AR1054" s="13"/>
      <c r="AS1054" s="13"/>
      <c r="AT1054" s="13"/>
      <c r="AU1054" s="13"/>
      <c r="AW1054" s="13"/>
      <c r="AY1054" s="13"/>
      <c r="BA1054" s="13"/>
      <c r="BC1054" s="13"/>
      <c r="BE1054" s="13"/>
      <c r="BI1054" s="13"/>
      <c r="BK1054" s="13"/>
    </row>
    <row r="1055" spans="21:63" x14ac:dyDescent="0.25">
      <c r="U1055" s="13"/>
      <c r="W1055" s="20"/>
      <c r="Y1055" s="13"/>
      <c r="AA1055" s="13"/>
      <c r="AE1055" s="13"/>
      <c r="AG1055" s="67"/>
      <c r="AH1055" s="67"/>
      <c r="AI1055" s="13"/>
      <c r="AJ1055" s="1"/>
      <c r="AK1055" s="13"/>
      <c r="AL1055" s="1"/>
      <c r="AM1055" s="13"/>
      <c r="AN1055" s="13"/>
      <c r="AO1055" s="13"/>
      <c r="AQ1055" s="13"/>
      <c r="AR1055" s="13"/>
      <c r="AS1055" s="13"/>
      <c r="AT1055" s="13"/>
      <c r="AU1055" s="13"/>
      <c r="AW1055" s="13"/>
      <c r="AY1055" s="13"/>
      <c r="BA1055" s="13"/>
      <c r="BC1055" s="13"/>
      <c r="BE1055" s="13"/>
      <c r="BI1055" s="13"/>
      <c r="BK1055" s="13"/>
    </row>
    <row r="1056" spans="21:63" x14ac:dyDescent="0.25">
      <c r="U1056" s="13"/>
      <c r="W1056" s="20"/>
      <c r="Y1056" s="13"/>
      <c r="AA1056" s="13"/>
      <c r="AE1056" s="13"/>
      <c r="AG1056" s="67"/>
      <c r="AH1056" s="67"/>
      <c r="AI1056" s="13"/>
      <c r="AJ1056" s="1"/>
      <c r="AK1056" s="13"/>
      <c r="AL1056" s="1"/>
      <c r="AM1056" s="13"/>
      <c r="AN1056" s="13"/>
      <c r="AO1056" s="13"/>
      <c r="AQ1056" s="13"/>
      <c r="AR1056" s="13"/>
      <c r="AS1056" s="13"/>
      <c r="AT1056" s="13"/>
      <c r="AU1056" s="13"/>
      <c r="AW1056" s="13"/>
      <c r="AY1056" s="13"/>
      <c r="BA1056" s="13"/>
      <c r="BC1056" s="13"/>
      <c r="BE1056" s="13"/>
      <c r="BI1056" s="13"/>
      <c r="BK1056" s="13"/>
    </row>
    <row r="1057" spans="21:63" x14ac:dyDescent="0.25">
      <c r="U1057" s="13"/>
      <c r="W1057" s="20"/>
      <c r="Y1057" s="13"/>
      <c r="AA1057" s="13"/>
      <c r="AE1057" s="13"/>
      <c r="AG1057" s="67"/>
      <c r="AH1057" s="67"/>
      <c r="AI1057" s="13"/>
      <c r="AJ1057" s="1"/>
      <c r="AK1057" s="13"/>
      <c r="AL1057" s="1"/>
      <c r="AM1057" s="13"/>
      <c r="AN1057" s="13"/>
      <c r="AO1057" s="13"/>
      <c r="AQ1057" s="13"/>
      <c r="AR1057" s="13"/>
      <c r="AS1057" s="13"/>
      <c r="AT1057" s="13"/>
      <c r="AU1057" s="13"/>
      <c r="AW1057" s="13"/>
      <c r="AY1057" s="13"/>
      <c r="BA1057" s="13"/>
      <c r="BC1057" s="13"/>
      <c r="BE1057" s="13"/>
      <c r="BI1057" s="13"/>
      <c r="BK1057" s="13"/>
    </row>
    <row r="1058" spans="21:63" x14ac:dyDescent="0.25">
      <c r="U1058" s="13"/>
      <c r="W1058" s="20"/>
      <c r="Y1058" s="13"/>
      <c r="AA1058" s="13"/>
      <c r="AE1058" s="13"/>
      <c r="AG1058" s="67"/>
      <c r="AH1058" s="67"/>
      <c r="AI1058" s="13"/>
      <c r="AJ1058" s="1"/>
      <c r="AK1058" s="13"/>
      <c r="AL1058" s="1"/>
      <c r="AM1058" s="13"/>
      <c r="AN1058" s="13"/>
      <c r="AO1058" s="13"/>
      <c r="AQ1058" s="13"/>
      <c r="AR1058" s="13"/>
      <c r="AS1058" s="13"/>
      <c r="AT1058" s="13"/>
      <c r="AU1058" s="13"/>
      <c r="AW1058" s="13"/>
      <c r="AY1058" s="13"/>
      <c r="BA1058" s="13"/>
      <c r="BC1058" s="13"/>
      <c r="BE1058" s="13"/>
      <c r="BI1058" s="13"/>
      <c r="BK1058" s="13"/>
    </row>
    <row r="1059" spans="21:63" x14ac:dyDescent="0.25">
      <c r="U1059" s="13"/>
      <c r="W1059" s="20"/>
      <c r="Y1059" s="13"/>
      <c r="AA1059" s="13"/>
      <c r="AE1059" s="13"/>
      <c r="AG1059" s="67"/>
      <c r="AH1059" s="67"/>
      <c r="AI1059" s="13"/>
      <c r="AJ1059" s="1"/>
      <c r="AK1059" s="13"/>
      <c r="AL1059" s="1"/>
      <c r="AM1059" s="13"/>
      <c r="AN1059" s="13"/>
      <c r="AO1059" s="13"/>
      <c r="AQ1059" s="13"/>
      <c r="AR1059" s="13"/>
      <c r="AS1059" s="13"/>
      <c r="AT1059" s="13"/>
      <c r="AU1059" s="13"/>
      <c r="AW1059" s="13"/>
      <c r="AY1059" s="13"/>
      <c r="BA1059" s="13"/>
      <c r="BC1059" s="13"/>
      <c r="BE1059" s="13"/>
      <c r="BI1059" s="13"/>
      <c r="BK1059" s="13"/>
    </row>
    <row r="1060" spans="21:63" x14ac:dyDescent="0.25">
      <c r="U1060" s="13"/>
      <c r="W1060" s="20"/>
      <c r="Y1060" s="13"/>
      <c r="AA1060" s="13"/>
      <c r="AE1060" s="13"/>
      <c r="AG1060" s="67"/>
      <c r="AH1060" s="67"/>
      <c r="AI1060" s="13"/>
      <c r="AJ1060" s="1"/>
      <c r="AK1060" s="13"/>
      <c r="AL1060" s="1"/>
      <c r="AM1060" s="13"/>
      <c r="AN1060" s="13"/>
      <c r="AO1060" s="13"/>
      <c r="AQ1060" s="13"/>
      <c r="AR1060" s="13"/>
      <c r="AS1060" s="13"/>
      <c r="AT1060" s="13"/>
      <c r="AU1060" s="13"/>
      <c r="AW1060" s="13"/>
      <c r="AY1060" s="13"/>
      <c r="BA1060" s="13"/>
      <c r="BC1060" s="13"/>
      <c r="BE1060" s="13"/>
      <c r="BI1060" s="13"/>
      <c r="BK1060" s="13"/>
    </row>
    <row r="1061" spans="21:63" x14ac:dyDescent="0.25">
      <c r="U1061" s="13"/>
      <c r="W1061" s="20"/>
      <c r="Y1061" s="13"/>
      <c r="AA1061" s="13"/>
      <c r="AE1061" s="13"/>
      <c r="AG1061" s="67"/>
      <c r="AH1061" s="67"/>
      <c r="AI1061" s="13"/>
      <c r="AJ1061" s="1"/>
      <c r="AK1061" s="13"/>
      <c r="AL1061" s="1"/>
      <c r="AM1061" s="13"/>
      <c r="AN1061" s="13"/>
      <c r="AO1061" s="13"/>
      <c r="AQ1061" s="13"/>
      <c r="AR1061" s="13"/>
      <c r="AS1061" s="13"/>
      <c r="AT1061" s="13"/>
      <c r="AU1061" s="13"/>
      <c r="AW1061" s="13"/>
      <c r="AY1061" s="13"/>
      <c r="BA1061" s="13"/>
      <c r="BC1061" s="13"/>
      <c r="BE1061" s="13"/>
      <c r="BI1061" s="13"/>
      <c r="BK1061" s="13"/>
    </row>
    <row r="1062" spans="21:63" x14ac:dyDescent="0.25">
      <c r="U1062" s="13"/>
      <c r="W1062" s="20"/>
      <c r="Y1062" s="13"/>
      <c r="AA1062" s="13"/>
      <c r="AE1062" s="13"/>
      <c r="AG1062" s="67"/>
      <c r="AH1062" s="67"/>
      <c r="AI1062" s="13"/>
      <c r="AJ1062" s="1"/>
      <c r="AK1062" s="13"/>
      <c r="AL1062" s="1"/>
      <c r="AM1062" s="13"/>
      <c r="AN1062" s="13"/>
      <c r="AO1062" s="13"/>
      <c r="AQ1062" s="13"/>
      <c r="AR1062" s="13"/>
      <c r="AS1062" s="13"/>
      <c r="AT1062" s="13"/>
      <c r="AU1062" s="13"/>
      <c r="AW1062" s="13"/>
      <c r="AY1062" s="13"/>
      <c r="BA1062" s="13"/>
      <c r="BC1062" s="13"/>
      <c r="BE1062" s="13"/>
      <c r="BI1062" s="13"/>
      <c r="BK1062" s="13"/>
    </row>
    <row r="1063" spans="21:63" x14ac:dyDescent="0.25">
      <c r="U1063" s="13"/>
      <c r="W1063" s="20"/>
      <c r="Y1063" s="13"/>
      <c r="AA1063" s="13"/>
      <c r="AE1063" s="13"/>
      <c r="AG1063" s="67"/>
      <c r="AH1063" s="67"/>
      <c r="AI1063" s="13"/>
      <c r="AJ1063" s="1"/>
      <c r="AK1063" s="13"/>
      <c r="AL1063" s="1"/>
      <c r="AM1063" s="13"/>
      <c r="AN1063" s="13"/>
      <c r="AO1063" s="13"/>
      <c r="AQ1063" s="13"/>
      <c r="AR1063" s="13"/>
      <c r="AS1063" s="13"/>
      <c r="AT1063" s="13"/>
      <c r="AU1063" s="13"/>
      <c r="AW1063" s="13"/>
      <c r="AY1063" s="13"/>
      <c r="BA1063" s="13"/>
      <c r="BC1063" s="13"/>
      <c r="BE1063" s="13"/>
      <c r="BI1063" s="13"/>
      <c r="BK1063" s="13"/>
    </row>
    <row r="1064" spans="21:63" x14ac:dyDescent="0.25">
      <c r="U1064" s="13"/>
      <c r="W1064" s="20"/>
      <c r="Y1064" s="13"/>
      <c r="AA1064" s="13"/>
      <c r="AE1064" s="13"/>
      <c r="AG1064" s="67"/>
      <c r="AH1064" s="67"/>
      <c r="AI1064" s="13"/>
      <c r="AJ1064" s="1"/>
      <c r="AK1064" s="13"/>
      <c r="AL1064" s="1"/>
      <c r="AM1064" s="13"/>
      <c r="AN1064" s="13"/>
      <c r="AO1064" s="13"/>
      <c r="AQ1064" s="13"/>
      <c r="AR1064" s="13"/>
      <c r="AS1064" s="13"/>
      <c r="AT1064" s="13"/>
      <c r="AU1064" s="13"/>
      <c r="AW1064" s="13"/>
      <c r="AY1064" s="13"/>
      <c r="BA1064" s="13"/>
      <c r="BC1064" s="13"/>
      <c r="BE1064" s="13"/>
      <c r="BI1064" s="13"/>
      <c r="BK1064" s="13"/>
    </row>
    <row r="1065" spans="21:63" x14ac:dyDescent="0.25">
      <c r="U1065" s="13"/>
      <c r="W1065" s="20"/>
      <c r="Y1065" s="13"/>
      <c r="AA1065" s="13"/>
      <c r="AE1065" s="13"/>
      <c r="AG1065" s="67"/>
      <c r="AH1065" s="67"/>
      <c r="AI1065" s="13"/>
      <c r="AJ1065" s="1"/>
      <c r="AK1065" s="13"/>
      <c r="AL1065" s="1"/>
      <c r="AM1065" s="13"/>
      <c r="AN1065" s="13"/>
      <c r="AO1065" s="13"/>
      <c r="AQ1065" s="13"/>
      <c r="AR1065" s="13"/>
      <c r="AS1065" s="13"/>
      <c r="AT1065" s="13"/>
      <c r="AU1065" s="13"/>
      <c r="AW1065" s="13"/>
      <c r="AY1065" s="13"/>
      <c r="BA1065" s="13"/>
      <c r="BC1065" s="13"/>
      <c r="BE1065" s="13"/>
      <c r="BI1065" s="13"/>
      <c r="BK1065" s="13"/>
    </row>
    <row r="1066" spans="21:63" x14ac:dyDescent="0.25">
      <c r="U1066" s="13"/>
      <c r="W1066" s="20"/>
      <c r="Y1066" s="13"/>
      <c r="AA1066" s="13"/>
      <c r="AE1066" s="13"/>
      <c r="AG1066" s="67"/>
      <c r="AH1066" s="67"/>
      <c r="AI1066" s="13"/>
      <c r="AJ1066" s="1"/>
      <c r="AK1066" s="13"/>
      <c r="AL1066" s="1"/>
      <c r="AM1066" s="13"/>
      <c r="AN1066" s="13"/>
      <c r="AO1066" s="13"/>
      <c r="AQ1066" s="13"/>
      <c r="AR1066" s="13"/>
      <c r="AS1066" s="13"/>
      <c r="AT1066" s="13"/>
      <c r="AU1066" s="13"/>
      <c r="AW1066" s="13"/>
      <c r="AY1066" s="13"/>
      <c r="BA1066" s="13"/>
      <c r="BC1066" s="13"/>
      <c r="BE1066" s="13"/>
      <c r="BI1066" s="13"/>
      <c r="BK1066" s="13"/>
    </row>
    <row r="1067" spans="21:63" x14ac:dyDescent="0.25">
      <c r="U1067" s="13"/>
      <c r="W1067" s="20"/>
      <c r="Y1067" s="13"/>
      <c r="AA1067" s="13"/>
      <c r="AE1067" s="13"/>
      <c r="AG1067" s="67"/>
      <c r="AH1067" s="67"/>
      <c r="AI1067" s="13"/>
      <c r="AJ1067" s="1"/>
      <c r="AK1067" s="13"/>
      <c r="AL1067" s="1"/>
      <c r="AM1067" s="13"/>
      <c r="AN1067" s="13"/>
      <c r="AO1067" s="13"/>
      <c r="AQ1067" s="13"/>
      <c r="AR1067" s="13"/>
      <c r="AS1067" s="13"/>
      <c r="AT1067" s="13"/>
      <c r="AU1067" s="13"/>
      <c r="AW1067" s="13"/>
      <c r="AY1067" s="13"/>
      <c r="BA1067" s="13"/>
      <c r="BC1067" s="13"/>
      <c r="BE1067" s="13"/>
      <c r="BI1067" s="13"/>
      <c r="BK1067" s="13"/>
    </row>
    <row r="1068" spans="21:63" x14ac:dyDescent="0.25">
      <c r="U1068" s="13"/>
      <c r="W1068" s="20"/>
      <c r="Y1068" s="13"/>
      <c r="AA1068" s="13"/>
      <c r="AE1068" s="13"/>
      <c r="AG1068" s="67"/>
      <c r="AH1068" s="67"/>
      <c r="AI1068" s="13"/>
      <c r="AJ1068" s="1"/>
      <c r="AK1068" s="13"/>
      <c r="AL1068" s="1"/>
      <c r="AM1068" s="13"/>
      <c r="AN1068" s="13"/>
      <c r="AO1068" s="13"/>
      <c r="AQ1068" s="13"/>
      <c r="AR1068" s="13"/>
      <c r="AS1068" s="13"/>
      <c r="AT1068" s="13"/>
      <c r="AU1068" s="13"/>
      <c r="AW1068" s="13"/>
      <c r="AY1068" s="13"/>
      <c r="BA1068" s="13"/>
      <c r="BC1068" s="13"/>
      <c r="BE1068" s="13"/>
      <c r="BI1068" s="13"/>
      <c r="BK1068" s="13"/>
    </row>
    <row r="1069" spans="21:63" x14ac:dyDescent="0.25">
      <c r="U1069" s="13"/>
      <c r="W1069" s="20"/>
      <c r="Y1069" s="13"/>
      <c r="AA1069" s="13"/>
      <c r="AE1069" s="13"/>
      <c r="AG1069" s="67"/>
      <c r="AH1069" s="67"/>
      <c r="AI1069" s="13"/>
      <c r="AJ1069" s="1"/>
      <c r="AK1069" s="13"/>
      <c r="AL1069" s="1"/>
      <c r="AM1069" s="13"/>
      <c r="AN1069" s="13"/>
      <c r="AO1069" s="13"/>
      <c r="AQ1069" s="13"/>
      <c r="AR1069" s="13"/>
      <c r="AS1069" s="13"/>
      <c r="AT1069" s="13"/>
      <c r="AU1069" s="13"/>
      <c r="AW1069" s="13"/>
      <c r="AY1069" s="13"/>
      <c r="BA1069" s="13"/>
      <c r="BC1069" s="13"/>
      <c r="BE1069" s="13"/>
      <c r="BI1069" s="13"/>
      <c r="BK1069" s="13"/>
    </row>
    <row r="1070" spans="21:63" x14ac:dyDescent="0.25">
      <c r="U1070" s="13"/>
      <c r="W1070" s="20"/>
      <c r="Y1070" s="13"/>
      <c r="AA1070" s="13"/>
      <c r="AE1070" s="13"/>
      <c r="AG1070" s="67"/>
      <c r="AH1070" s="67"/>
      <c r="AI1070" s="13"/>
      <c r="AJ1070" s="1"/>
      <c r="AK1070" s="13"/>
      <c r="AL1070" s="1"/>
      <c r="AM1070" s="13"/>
      <c r="AN1070" s="13"/>
      <c r="AO1070" s="13"/>
      <c r="AQ1070" s="13"/>
      <c r="AR1070" s="13"/>
      <c r="AS1070" s="13"/>
      <c r="AT1070" s="13"/>
      <c r="AU1070" s="13"/>
      <c r="AW1070" s="13"/>
      <c r="AY1070" s="13"/>
      <c r="BA1070" s="13"/>
      <c r="BC1070" s="13"/>
      <c r="BE1070" s="13"/>
      <c r="BI1070" s="13"/>
      <c r="BK1070" s="13"/>
    </row>
    <row r="1071" spans="21:63" x14ac:dyDescent="0.25">
      <c r="U1071" s="13"/>
      <c r="W1071" s="20"/>
      <c r="Y1071" s="13"/>
      <c r="AA1071" s="13"/>
      <c r="AE1071" s="13"/>
      <c r="AG1071" s="67"/>
      <c r="AH1071" s="67"/>
      <c r="AI1071" s="13"/>
      <c r="AJ1071" s="1"/>
      <c r="AK1071" s="13"/>
      <c r="AL1071" s="1"/>
      <c r="AM1071" s="13"/>
      <c r="AN1071" s="13"/>
      <c r="AO1071" s="13"/>
      <c r="AQ1071" s="13"/>
      <c r="AR1071" s="13"/>
      <c r="AS1071" s="13"/>
      <c r="AT1071" s="13"/>
      <c r="AU1071" s="13"/>
      <c r="AW1071" s="13"/>
      <c r="AY1071" s="13"/>
      <c r="BA1071" s="13"/>
      <c r="BC1071" s="13"/>
      <c r="BE1071" s="13"/>
      <c r="BI1071" s="13"/>
      <c r="BK1071" s="13"/>
    </row>
    <row r="1072" spans="21:63" x14ac:dyDescent="0.25">
      <c r="U1072" s="13"/>
      <c r="W1072" s="20"/>
      <c r="Y1072" s="13"/>
      <c r="AA1072" s="13"/>
      <c r="AE1072" s="13"/>
      <c r="AG1072" s="67"/>
      <c r="AH1072" s="67"/>
      <c r="AI1072" s="13"/>
      <c r="AJ1072" s="1"/>
      <c r="AK1072" s="13"/>
      <c r="AL1072" s="1"/>
      <c r="AM1072" s="13"/>
      <c r="AN1072" s="13"/>
      <c r="AO1072" s="13"/>
      <c r="AQ1072" s="13"/>
      <c r="AR1072" s="13"/>
      <c r="AS1072" s="13"/>
      <c r="AT1072" s="13"/>
      <c r="AU1072" s="13"/>
      <c r="AW1072" s="13"/>
      <c r="AY1072" s="13"/>
      <c r="BA1072" s="13"/>
      <c r="BC1072" s="13"/>
      <c r="BE1072" s="13"/>
      <c r="BI1072" s="13"/>
      <c r="BK1072" s="13"/>
    </row>
    <row r="1073" spans="21:63" x14ac:dyDescent="0.25">
      <c r="U1073" s="13"/>
      <c r="W1073" s="20"/>
      <c r="Y1073" s="13"/>
      <c r="AA1073" s="13"/>
      <c r="AE1073" s="13"/>
      <c r="AG1073" s="67"/>
      <c r="AH1073" s="67"/>
      <c r="AI1073" s="13"/>
      <c r="AJ1073" s="1"/>
      <c r="AK1073" s="13"/>
      <c r="AL1073" s="1"/>
      <c r="AM1073" s="13"/>
      <c r="AN1073" s="13"/>
      <c r="AO1073" s="13"/>
      <c r="AQ1073" s="13"/>
      <c r="AR1073" s="13"/>
      <c r="AS1073" s="13"/>
      <c r="AT1073" s="13"/>
      <c r="AU1073" s="13"/>
      <c r="AW1073" s="13"/>
      <c r="AY1073" s="13"/>
      <c r="BA1073" s="13"/>
      <c r="BC1073" s="13"/>
      <c r="BE1073" s="13"/>
      <c r="BI1073" s="13"/>
      <c r="BK1073" s="13"/>
    </row>
    <row r="1074" spans="21:63" x14ac:dyDescent="0.25">
      <c r="U1074" s="13"/>
      <c r="W1074" s="20"/>
      <c r="Y1074" s="13"/>
      <c r="AA1074" s="13"/>
      <c r="AE1074" s="13"/>
      <c r="AG1074" s="67"/>
      <c r="AH1074" s="67"/>
      <c r="AI1074" s="13"/>
      <c r="AJ1074" s="1"/>
      <c r="AK1074" s="13"/>
      <c r="AL1074" s="1"/>
      <c r="AM1074" s="13"/>
      <c r="AN1074" s="13"/>
      <c r="AO1074" s="13"/>
      <c r="AQ1074" s="13"/>
      <c r="AR1074" s="13"/>
      <c r="AS1074" s="13"/>
      <c r="AT1074" s="13"/>
      <c r="AU1074" s="13"/>
      <c r="AW1074" s="13"/>
      <c r="AY1074" s="13"/>
      <c r="BA1074" s="13"/>
      <c r="BC1074" s="13"/>
      <c r="BE1074" s="13"/>
      <c r="BI1074" s="13"/>
      <c r="BK1074" s="13"/>
    </row>
    <row r="1075" spans="21:63" x14ac:dyDescent="0.25">
      <c r="U1075" s="13"/>
      <c r="W1075" s="20"/>
      <c r="Y1075" s="13"/>
      <c r="AA1075" s="13"/>
      <c r="AE1075" s="13"/>
      <c r="AG1075" s="67"/>
      <c r="AH1075" s="67"/>
      <c r="AI1075" s="13"/>
      <c r="AJ1075" s="1"/>
      <c r="AK1075" s="13"/>
      <c r="AL1075" s="1"/>
      <c r="AM1075" s="13"/>
      <c r="AN1075" s="13"/>
      <c r="AO1075" s="13"/>
      <c r="AQ1075" s="13"/>
      <c r="AR1075" s="13"/>
      <c r="AS1075" s="13"/>
      <c r="AT1075" s="13"/>
      <c r="AU1075" s="13"/>
      <c r="AW1075" s="13"/>
      <c r="AY1075" s="13"/>
      <c r="BA1075" s="13"/>
      <c r="BC1075" s="13"/>
      <c r="BE1075" s="13"/>
      <c r="BI1075" s="13"/>
      <c r="BK1075" s="13"/>
    </row>
    <row r="1076" spans="21:63" x14ac:dyDescent="0.25">
      <c r="U1076" s="13"/>
      <c r="W1076" s="20"/>
      <c r="Y1076" s="13"/>
      <c r="AA1076" s="13"/>
      <c r="AE1076" s="13"/>
      <c r="AG1076" s="67"/>
      <c r="AH1076" s="67"/>
      <c r="AI1076" s="13"/>
      <c r="AJ1076" s="1"/>
      <c r="AK1076" s="13"/>
      <c r="AL1076" s="1"/>
      <c r="AM1076" s="13"/>
      <c r="AN1076" s="13"/>
      <c r="AO1076" s="13"/>
      <c r="AQ1076" s="13"/>
      <c r="AR1076" s="13"/>
      <c r="AS1076" s="13"/>
      <c r="AT1076" s="13"/>
      <c r="AU1076" s="13"/>
      <c r="AW1076" s="13"/>
      <c r="AY1076" s="13"/>
      <c r="BA1076" s="13"/>
      <c r="BC1076" s="13"/>
      <c r="BE1076" s="13"/>
      <c r="BI1076" s="13"/>
      <c r="BK1076" s="13"/>
    </row>
    <row r="1077" spans="21:63" x14ac:dyDescent="0.25">
      <c r="U1077" s="13"/>
      <c r="W1077" s="20"/>
      <c r="Y1077" s="13"/>
      <c r="AA1077" s="13"/>
      <c r="AE1077" s="13"/>
      <c r="AG1077" s="67"/>
      <c r="AH1077" s="67"/>
      <c r="AI1077" s="13"/>
      <c r="AJ1077" s="1"/>
      <c r="AK1077" s="13"/>
      <c r="AL1077" s="1"/>
      <c r="AM1077" s="13"/>
      <c r="AN1077" s="13"/>
      <c r="AO1077" s="13"/>
      <c r="AQ1077" s="13"/>
      <c r="AR1077" s="13"/>
      <c r="AS1077" s="13"/>
      <c r="AT1077" s="13"/>
      <c r="AU1077" s="13"/>
      <c r="AW1077" s="13"/>
      <c r="AY1077" s="13"/>
      <c r="BA1077" s="13"/>
      <c r="BC1077" s="13"/>
      <c r="BE1077" s="13"/>
      <c r="BI1077" s="13"/>
      <c r="BK1077" s="13"/>
    </row>
    <row r="1078" spans="21:63" x14ac:dyDescent="0.25">
      <c r="U1078" s="13"/>
      <c r="W1078" s="20"/>
      <c r="Y1078" s="13"/>
      <c r="AA1078" s="13"/>
      <c r="AE1078" s="13"/>
      <c r="AG1078" s="67"/>
      <c r="AH1078" s="67"/>
      <c r="AI1078" s="13"/>
      <c r="AJ1078" s="1"/>
      <c r="AK1078" s="13"/>
      <c r="AL1078" s="1"/>
      <c r="AM1078" s="13"/>
      <c r="AN1078" s="13"/>
      <c r="AO1078" s="13"/>
      <c r="AQ1078" s="13"/>
      <c r="AR1078" s="13"/>
      <c r="AS1078" s="13"/>
      <c r="AT1078" s="13"/>
      <c r="AU1078" s="13"/>
      <c r="AW1078" s="13"/>
      <c r="AY1078" s="13"/>
      <c r="BA1078" s="13"/>
      <c r="BC1078" s="13"/>
      <c r="BE1078" s="13"/>
      <c r="BI1078" s="13"/>
      <c r="BK1078" s="13"/>
    </row>
    <row r="1079" spans="21:63" x14ac:dyDescent="0.25">
      <c r="U1079" s="13"/>
      <c r="W1079" s="20"/>
      <c r="Y1079" s="13"/>
      <c r="AA1079" s="13"/>
      <c r="AE1079" s="13"/>
      <c r="AG1079" s="67"/>
      <c r="AH1079" s="67"/>
      <c r="AI1079" s="13"/>
      <c r="AJ1079" s="1"/>
      <c r="AK1079" s="13"/>
      <c r="AL1079" s="1"/>
      <c r="AM1079" s="13"/>
      <c r="AN1079" s="13"/>
      <c r="AO1079" s="13"/>
      <c r="AQ1079" s="13"/>
      <c r="AR1079" s="13"/>
      <c r="AS1079" s="13"/>
      <c r="AT1079" s="13"/>
      <c r="AU1079" s="13"/>
      <c r="AW1079" s="13"/>
      <c r="AY1079" s="13"/>
      <c r="BA1079" s="13"/>
      <c r="BC1079" s="13"/>
      <c r="BE1079" s="13"/>
      <c r="BI1079" s="13"/>
      <c r="BK1079" s="13"/>
    </row>
    <row r="1080" spans="21:63" x14ac:dyDescent="0.25">
      <c r="U1080" s="13"/>
      <c r="W1080" s="20"/>
      <c r="Y1080" s="13"/>
      <c r="AA1080" s="13"/>
      <c r="AE1080" s="13"/>
      <c r="AG1080" s="67"/>
      <c r="AH1080" s="67"/>
      <c r="AI1080" s="13"/>
      <c r="AJ1080" s="1"/>
      <c r="AK1080" s="13"/>
      <c r="AL1080" s="1"/>
      <c r="AM1080" s="13"/>
      <c r="AN1080" s="13"/>
      <c r="AO1080" s="13"/>
      <c r="AQ1080" s="13"/>
      <c r="AR1080" s="13"/>
      <c r="AS1080" s="13"/>
      <c r="AT1080" s="13"/>
      <c r="AU1080" s="13"/>
      <c r="AW1080" s="13"/>
      <c r="AY1080" s="13"/>
      <c r="BA1080" s="13"/>
      <c r="BC1080" s="13"/>
      <c r="BE1080" s="13"/>
      <c r="BI1080" s="13"/>
      <c r="BK1080" s="13"/>
    </row>
    <row r="1081" spans="21:63" x14ac:dyDescent="0.25">
      <c r="U1081" s="13"/>
      <c r="W1081" s="20"/>
      <c r="Y1081" s="13"/>
      <c r="AA1081" s="13"/>
      <c r="AE1081" s="13"/>
      <c r="AG1081" s="67"/>
      <c r="AH1081" s="67"/>
      <c r="AI1081" s="13"/>
      <c r="AJ1081" s="1"/>
      <c r="AK1081" s="13"/>
      <c r="AL1081" s="1"/>
      <c r="AM1081" s="13"/>
      <c r="AN1081" s="13"/>
      <c r="AO1081" s="13"/>
      <c r="AQ1081" s="13"/>
      <c r="AR1081" s="13"/>
      <c r="AS1081" s="13"/>
      <c r="AT1081" s="13"/>
      <c r="AU1081" s="13"/>
      <c r="AW1081" s="13"/>
      <c r="AY1081" s="13"/>
      <c r="BA1081" s="13"/>
      <c r="BC1081" s="13"/>
      <c r="BE1081" s="13"/>
      <c r="BI1081" s="13"/>
      <c r="BK1081" s="13"/>
    </row>
    <row r="1082" spans="21:63" x14ac:dyDescent="0.25">
      <c r="U1082" s="13"/>
      <c r="W1082" s="20"/>
      <c r="Y1082" s="13"/>
      <c r="AA1082" s="13"/>
      <c r="AE1082" s="13"/>
      <c r="AG1082" s="67"/>
      <c r="AH1082" s="67"/>
      <c r="AI1082" s="13"/>
      <c r="AJ1082" s="1"/>
      <c r="AK1082" s="13"/>
      <c r="AL1082" s="1"/>
      <c r="AM1082" s="13"/>
      <c r="AN1082" s="13"/>
      <c r="AO1082" s="13"/>
      <c r="AQ1082" s="13"/>
      <c r="AR1082" s="13"/>
      <c r="AS1082" s="13"/>
      <c r="AT1082" s="13"/>
      <c r="AU1082" s="13"/>
      <c r="AW1082" s="13"/>
      <c r="AY1082" s="13"/>
      <c r="BA1082" s="13"/>
      <c r="BC1082" s="13"/>
      <c r="BE1082" s="13"/>
      <c r="BI1082" s="13"/>
      <c r="BK1082" s="13"/>
    </row>
    <row r="1083" spans="21:63" x14ac:dyDescent="0.25">
      <c r="U1083" s="13"/>
      <c r="W1083" s="20"/>
      <c r="Y1083" s="13"/>
      <c r="AA1083" s="13"/>
      <c r="AE1083" s="13"/>
      <c r="AG1083" s="67"/>
      <c r="AH1083" s="67"/>
      <c r="AI1083" s="13"/>
      <c r="AJ1083" s="1"/>
      <c r="AK1083" s="13"/>
      <c r="AL1083" s="1"/>
      <c r="AM1083" s="13"/>
      <c r="AN1083" s="13"/>
      <c r="AO1083" s="13"/>
      <c r="AQ1083" s="13"/>
      <c r="AR1083" s="13"/>
      <c r="AS1083" s="13"/>
      <c r="AT1083" s="13"/>
      <c r="AU1083" s="13"/>
      <c r="AW1083" s="13"/>
      <c r="AY1083" s="13"/>
      <c r="BA1083" s="13"/>
      <c r="BC1083" s="13"/>
      <c r="BE1083" s="13"/>
      <c r="BI1083" s="13"/>
      <c r="BK1083" s="13"/>
    </row>
    <row r="1084" spans="21:63" x14ac:dyDescent="0.25">
      <c r="U1084" s="13"/>
      <c r="W1084" s="20"/>
      <c r="Y1084" s="13"/>
      <c r="AA1084" s="13"/>
      <c r="AE1084" s="13"/>
      <c r="AG1084" s="67"/>
      <c r="AH1084" s="67"/>
      <c r="AI1084" s="13"/>
      <c r="AJ1084" s="1"/>
      <c r="AK1084" s="13"/>
      <c r="AL1084" s="1"/>
      <c r="AM1084" s="13"/>
      <c r="AN1084" s="13"/>
      <c r="AO1084" s="13"/>
      <c r="AQ1084" s="13"/>
      <c r="AR1084" s="13"/>
      <c r="AS1084" s="13"/>
      <c r="AT1084" s="13"/>
      <c r="AU1084" s="13"/>
      <c r="AW1084" s="13"/>
      <c r="AY1084" s="13"/>
      <c r="BA1084" s="13"/>
      <c r="BC1084" s="13"/>
      <c r="BE1084" s="13"/>
      <c r="BI1084" s="13"/>
      <c r="BK1084" s="13"/>
    </row>
    <row r="1085" spans="21:63" x14ac:dyDescent="0.25">
      <c r="U1085" s="13"/>
      <c r="W1085" s="20"/>
      <c r="Y1085" s="13"/>
      <c r="AA1085" s="13"/>
      <c r="AE1085" s="13"/>
      <c r="AG1085" s="67"/>
      <c r="AH1085" s="67"/>
      <c r="AI1085" s="13"/>
      <c r="AJ1085" s="1"/>
      <c r="AK1085" s="13"/>
      <c r="AL1085" s="1"/>
      <c r="AM1085" s="13"/>
      <c r="AN1085" s="13"/>
      <c r="AO1085" s="13"/>
      <c r="AQ1085" s="13"/>
      <c r="AR1085" s="13"/>
      <c r="AS1085" s="13"/>
      <c r="AT1085" s="13"/>
      <c r="AU1085" s="13"/>
      <c r="AW1085" s="13"/>
      <c r="AY1085" s="13"/>
      <c r="BA1085" s="13"/>
      <c r="BC1085" s="13"/>
      <c r="BE1085" s="13"/>
      <c r="BI1085" s="13"/>
      <c r="BK1085" s="13"/>
    </row>
    <row r="1086" spans="21:63" x14ac:dyDescent="0.25">
      <c r="U1086" s="13"/>
      <c r="W1086" s="20"/>
      <c r="Y1086" s="13"/>
      <c r="AA1086" s="13"/>
      <c r="AE1086" s="13"/>
      <c r="AG1086" s="67"/>
      <c r="AH1086" s="67"/>
      <c r="AI1086" s="13"/>
      <c r="AJ1086" s="1"/>
      <c r="AK1086" s="13"/>
      <c r="AL1086" s="1"/>
      <c r="AM1086" s="13"/>
      <c r="AN1086" s="13"/>
      <c r="AO1086" s="13"/>
      <c r="AQ1086" s="13"/>
      <c r="AR1086" s="13"/>
      <c r="AS1086" s="13"/>
      <c r="AT1086" s="13"/>
      <c r="AU1086" s="13"/>
      <c r="AW1086" s="13"/>
      <c r="AY1086" s="13"/>
      <c r="BA1086" s="13"/>
      <c r="BC1086" s="13"/>
      <c r="BE1086" s="13"/>
      <c r="BI1086" s="13"/>
      <c r="BK1086" s="13"/>
    </row>
    <row r="1087" spans="21:63" x14ac:dyDescent="0.25">
      <c r="U1087" s="13"/>
      <c r="W1087" s="20"/>
      <c r="Y1087" s="13"/>
      <c r="AA1087" s="13"/>
      <c r="AE1087" s="13"/>
      <c r="AG1087" s="67"/>
      <c r="AH1087" s="67"/>
      <c r="AI1087" s="13"/>
      <c r="AJ1087" s="1"/>
      <c r="AK1087" s="13"/>
      <c r="AL1087" s="1"/>
      <c r="AM1087" s="13"/>
      <c r="AN1087" s="13"/>
      <c r="AO1087" s="13"/>
      <c r="AQ1087" s="13"/>
      <c r="AR1087" s="13"/>
      <c r="AS1087" s="13"/>
      <c r="AT1087" s="13"/>
      <c r="AU1087" s="13"/>
      <c r="AW1087" s="13"/>
      <c r="AY1087" s="13"/>
      <c r="BA1087" s="13"/>
      <c r="BC1087" s="13"/>
      <c r="BE1087" s="13"/>
      <c r="BI1087" s="13"/>
      <c r="BK1087" s="13"/>
    </row>
    <row r="1088" spans="21:63" x14ac:dyDescent="0.25">
      <c r="U1088" s="13"/>
      <c r="W1088" s="20"/>
      <c r="Y1088" s="13"/>
      <c r="AA1088" s="13"/>
      <c r="AE1088" s="13"/>
      <c r="AG1088" s="67"/>
      <c r="AH1088" s="67"/>
      <c r="AI1088" s="13"/>
      <c r="AJ1088" s="1"/>
      <c r="AK1088" s="13"/>
      <c r="AL1088" s="1"/>
      <c r="AM1088" s="13"/>
      <c r="AN1088" s="13"/>
      <c r="AO1088" s="13"/>
      <c r="AQ1088" s="13"/>
      <c r="AR1088" s="13"/>
      <c r="AS1088" s="13"/>
      <c r="AT1088" s="13"/>
      <c r="AU1088" s="13"/>
      <c r="AW1088" s="13"/>
      <c r="AY1088" s="13"/>
      <c r="BA1088" s="13"/>
      <c r="BC1088" s="13"/>
      <c r="BE1088" s="13"/>
      <c r="BI1088" s="13"/>
      <c r="BK1088" s="13"/>
    </row>
    <row r="1089" spans="21:63" x14ac:dyDescent="0.25">
      <c r="U1089" s="13"/>
      <c r="W1089" s="20"/>
      <c r="Y1089" s="13"/>
      <c r="AA1089" s="13"/>
      <c r="AE1089" s="13"/>
      <c r="AG1089" s="67"/>
      <c r="AH1089" s="67"/>
      <c r="AI1089" s="13"/>
      <c r="AJ1089" s="1"/>
      <c r="AK1089" s="13"/>
      <c r="AL1089" s="1"/>
      <c r="AM1089" s="13"/>
      <c r="AN1089" s="13"/>
      <c r="AO1089" s="13"/>
      <c r="AQ1089" s="13"/>
      <c r="AR1089" s="13"/>
      <c r="AS1089" s="13"/>
      <c r="AT1089" s="13"/>
      <c r="AU1089" s="13"/>
      <c r="AW1089" s="13"/>
      <c r="AY1089" s="13"/>
      <c r="BA1089" s="13"/>
      <c r="BC1089" s="13"/>
      <c r="BE1089" s="13"/>
      <c r="BI1089" s="13"/>
      <c r="BK1089" s="13"/>
    </row>
    <row r="1090" spans="21:63" x14ac:dyDescent="0.25">
      <c r="U1090" s="13"/>
      <c r="W1090" s="20"/>
      <c r="Y1090" s="13"/>
      <c r="AA1090" s="13"/>
      <c r="AE1090" s="13"/>
      <c r="AG1090" s="67"/>
      <c r="AH1090" s="67"/>
      <c r="AI1090" s="13"/>
      <c r="AJ1090" s="1"/>
      <c r="AK1090" s="13"/>
      <c r="AL1090" s="1"/>
      <c r="AM1090" s="13"/>
      <c r="AN1090" s="13"/>
      <c r="AO1090" s="13"/>
      <c r="AQ1090" s="13"/>
      <c r="AR1090" s="13"/>
      <c r="AS1090" s="13"/>
      <c r="AT1090" s="13"/>
      <c r="AU1090" s="13"/>
      <c r="AW1090" s="13"/>
      <c r="AY1090" s="13"/>
      <c r="BA1090" s="13"/>
      <c r="BC1090" s="13"/>
      <c r="BE1090" s="13"/>
      <c r="BI1090" s="13"/>
      <c r="BK1090" s="13"/>
    </row>
    <row r="1091" spans="21:63" x14ac:dyDescent="0.25">
      <c r="U1091" s="13"/>
      <c r="W1091" s="20"/>
      <c r="Y1091" s="13"/>
      <c r="AA1091" s="13"/>
      <c r="AE1091" s="13"/>
      <c r="AG1091" s="67"/>
      <c r="AH1091" s="67"/>
      <c r="AI1091" s="13"/>
      <c r="AJ1091" s="1"/>
      <c r="AK1091" s="13"/>
      <c r="AL1091" s="1"/>
      <c r="AM1091" s="13"/>
      <c r="AN1091" s="13"/>
      <c r="AO1091" s="13"/>
      <c r="AQ1091" s="13"/>
      <c r="AR1091" s="13"/>
      <c r="AS1091" s="13"/>
      <c r="AT1091" s="13"/>
      <c r="AU1091" s="13"/>
      <c r="AW1091" s="13"/>
      <c r="AY1091" s="13"/>
      <c r="BA1091" s="13"/>
      <c r="BC1091" s="13"/>
      <c r="BE1091" s="13"/>
      <c r="BI1091" s="13"/>
      <c r="BK1091" s="13"/>
    </row>
    <row r="1092" spans="21:63" x14ac:dyDescent="0.25">
      <c r="U1092" s="13"/>
      <c r="W1092" s="20"/>
      <c r="Y1092" s="13"/>
      <c r="AA1092" s="13"/>
      <c r="AE1092" s="13"/>
      <c r="AG1092" s="67"/>
      <c r="AH1092" s="67"/>
      <c r="AI1092" s="13"/>
      <c r="AJ1092" s="1"/>
      <c r="AK1092" s="13"/>
      <c r="AL1092" s="1"/>
      <c r="AM1092" s="13"/>
      <c r="AN1092" s="13"/>
      <c r="AO1092" s="13"/>
      <c r="AQ1092" s="13"/>
      <c r="AR1092" s="13"/>
      <c r="AS1092" s="13"/>
      <c r="AT1092" s="13"/>
      <c r="AU1092" s="13"/>
      <c r="AW1092" s="13"/>
      <c r="AY1092" s="13"/>
      <c r="BA1092" s="13"/>
      <c r="BC1092" s="13"/>
      <c r="BE1092" s="13"/>
      <c r="BI1092" s="13"/>
      <c r="BK1092" s="13"/>
    </row>
    <row r="1093" spans="21:63" x14ac:dyDescent="0.25">
      <c r="U1093" s="13"/>
      <c r="W1093" s="20"/>
      <c r="Y1093" s="13"/>
      <c r="AA1093" s="13"/>
      <c r="AE1093" s="13"/>
      <c r="AG1093" s="67"/>
      <c r="AH1093" s="67"/>
      <c r="AI1093" s="13"/>
      <c r="AJ1093" s="1"/>
      <c r="AK1093" s="13"/>
      <c r="AL1093" s="1"/>
      <c r="AM1093" s="13"/>
      <c r="AN1093" s="13"/>
      <c r="AO1093" s="13"/>
      <c r="AQ1093" s="13"/>
      <c r="AR1093" s="13"/>
      <c r="AS1093" s="13"/>
      <c r="AT1093" s="13"/>
      <c r="AU1093" s="13"/>
      <c r="AW1093" s="13"/>
      <c r="AY1093" s="13"/>
      <c r="BA1093" s="13"/>
      <c r="BC1093" s="13"/>
      <c r="BE1093" s="13"/>
      <c r="BI1093" s="13"/>
      <c r="BK1093" s="13"/>
    </row>
    <row r="1094" spans="21:63" x14ac:dyDescent="0.25">
      <c r="U1094" s="13"/>
      <c r="W1094" s="20"/>
      <c r="Y1094" s="13"/>
      <c r="AA1094" s="13"/>
      <c r="AE1094" s="13"/>
      <c r="AG1094" s="67"/>
      <c r="AH1094" s="67"/>
      <c r="AI1094" s="13"/>
      <c r="AJ1094" s="1"/>
      <c r="AK1094" s="13"/>
      <c r="AL1094" s="1"/>
      <c r="AM1094" s="13"/>
      <c r="AN1094" s="13"/>
      <c r="AO1094" s="13"/>
      <c r="AQ1094" s="13"/>
      <c r="AR1094" s="13"/>
      <c r="AS1094" s="13"/>
      <c r="AT1094" s="13"/>
      <c r="AU1094" s="13"/>
      <c r="AW1094" s="13"/>
      <c r="AY1094" s="13"/>
      <c r="BA1094" s="13"/>
      <c r="BC1094" s="13"/>
      <c r="BE1094" s="13"/>
      <c r="BI1094" s="13"/>
      <c r="BK1094" s="13"/>
    </row>
    <row r="1095" spans="21:63" x14ac:dyDescent="0.25">
      <c r="U1095" s="13"/>
      <c r="W1095" s="20"/>
      <c r="Y1095" s="13"/>
      <c r="AA1095" s="13"/>
      <c r="AE1095" s="13"/>
      <c r="AG1095" s="67"/>
      <c r="AH1095" s="67"/>
      <c r="AI1095" s="13"/>
      <c r="AJ1095" s="1"/>
      <c r="AK1095" s="13"/>
      <c r="AL1095" s="1"/>
      <c r="AM1095" s="13"/>
      <c r="AN1095" s="13"/>
      <c r="AO1095" s="13"/>
      <c r="AQ1095" s="13"/>
      <c r="AR1095" s="13"/>
      <c r="AS1095" s="13"/>
      <c r="AT1095" s="13"/>
      <c r="AU1095" s="13"/>
      <c r="AW1095" s="13"/>
      <c r="AY1095" s="13"/>
      <c r="BA1095" s="13"/>
      <c r="BC1095" s="13"/>
      <c r="BE1095" s="13"/>
      <c r="BI1095" s="13"/>
      <c r="BK1095" s="13"/>
    </row>
    <row r="1096" spans="21:63" x14ac:dyDescent="0.25">
      <c r="U1096" s="13"/>
      <c r="W1096" s="20"/>
      <c r="Y1096" s="13"/>
      <c r="AA1096" s="13"/>
      <c r="AE1096" s="13"/>
      <c r="AG1096" s="67"/>
      <c r="AH1096" s="67"/>
      <c r="AI1096" s="13"/>
      <c r="AJ1096" s="1"/>
      <c r="AK1096" s="13"/>
      <c r="AL1096" s="1"/>
      <c r="AM1096" s="13"/>
      <c r="AN1096" s="13"/>
      <c r="AO1096" s="13"/>
      <c r="AQ1096" s="13"/>
      <c r="AR1096" s="13"/>
      <c r="AS1096" s="13"/>
      <c r="AT1096" s="13"/>
      <c r="AU1096" s="13"/>
      <c r="AW1096" s="13"/>
      <c r="AY1096" s="13"/>
      <c r="BA1096" s="13"/>
      <c r="BC1096" s="13"/>
      <c r="BE1096" s="13"/>
      <c r="BI1096" s="13"/>
      <c r="BK1096" s="13"/>
    </row>
    <row r="1097" spans="21:63" x14ac:dyDescent="0.25">
      <c r="U1097" s="13"/>
      <c r="W1097" s="20"/>
      <c r="Y1097" s="13"/>
      <c r="AA1097" s="13"/>
      <c r="AE1097" s="13"/>
      <c r="AG1097" s="67"/>
      <c r="AH1097" s="67"/>
      <c r="AI1097" s="13"/>
      <c r="AJ1097" s="1"/>
      <c r="AK1097" s="13"/>
      <c r="AL1097" s="1"/>
      <c r="AM1097" s="13"/>
      <c r="AN1097" s="13"/>
      <c r="AO1097" s="13"/>
      <c r="AQ1097" s="13"/>
      <c r="AR1097" s="13"/>
      <c r="AS1097" s="13"/>
      <c r="AT1097" s="13"/>
      <c r="AU1097" s="13"/>
      <c r="AW1097" s="13"/>
      <c r="AY1097" s="13"/>
      <c r="BA1097" s="13"/>
      <c r="BC1097" s="13"/>
      <c r="BE1097" s="13"/>
      <c r="BI1097" s="13"/>
      <c r="BK1097" s="13"/>
    </row>
    <row r="1098" spans="21:63" x14ac:dyDescent="0.25">
      <c r="U1098" s="13"/>
      <c r="W1098" s="20"/>
      <c r="Y1098" s="13"/>
      <c r="AA1098" s="13"/>
      <c r="AE1098" s="13"/>
      <c r="AG1098" s="67"/>
      <c r="AH1098" s="67"/>
      <c r="AI1098" s="13"/>
      <c r="AJ1098" s="1"/>
      <c r="AK1098" s="13"/>
      <c r="AL1098" s="1"/>
      <c r="AM1098" s="13"/>
      <c r="AN1098" s="13"/>
      <c r="AO1098" s="13"/>
      <c r="AQ1098" s="13"/>
      <c r="AR1098" s="13"/>
      <c r="AS1098" s="13"/>
      <c r="AT1098" s="13"/>
      <c r="AU1098" s="13"/>
      <c r="AW1098" s="13"/>
      <c r="AY1098" s="13"/>
      <c r="BA1098" s="13"/>
      <c r="BC1098" s="13"/>
      <c r="BE1098" s="13"/>
      <c r="BI1098" s="13"/>
      <c r="BK1098" s="13"/>
    </row>
    <row r="1099" spans="21:63" x14ac:dyDescent="0.25">
      <c r="U1099" s="13"/>
      <c r="W1099" s="20"/>
      <c r="Y1099" s="13"/>
      <c r="AA1099" s="13"/>
      <c r="AE1099" s="13"/>
      <c r="AG1099" s="67"/>
      <c r="AH1099" s="67"/>
      <c r="AI1099" s="13"/>
      <c r="AJ1099" s="1"/>
      <c r="AK1099" s="13"/>
      <c r="AL1099" s="1"/>
      <c r="AM1099" s="13"/>
      <c r="AN1099" s="13"/>
      <c r="AO1099" s="13"/>
      <c r="AQ1099" s="13"/>
      <c r="AR1099" s="13"/>
      <c r="AS1099" s="13"/>
      <c r="AT1099" s="13"/>
      <c r="AU1099" s="13"/>
      <c r="AW1099" s="13"/>
      <c r="AY1099" s="13"/>
      <c r="BA1099" s="13"/>
      <c r="BC1099" s="13"/>
      <c r="BE1099" s="13"/>
      <c r="BI1099" s="13"/>
      <c r="BK1099" s="13"/>
    </row>
    <row r="1100" spans="21:63" x14ac:dyDescent="0.25">
      <c r="U1100" s="13"/>
      <c r="W1100" s="20"/>
      <c r="Y1100" s="13"/>
      <c r="AA1100" s="13"/>
      <c r="AE1100" s="13"/>
      <c r="AG1100" s="67"/>
      <c r="AH1100" s="67"/>
      <c r="AI1100" s="13"/>
      <c r="AJ1100" s="1"/>
      <c r="AK1100" s="13"/>
      <c r="AL1100" s="1"/>
      <c r="AM1100" s="13"/>
      <c r="AN1100" s="13"/>
      <c r="AO1100" s="13"/>
      <c r="AQ1100" s="13"/>
      <c r="AR1100" s="13"/>
      <c r="AS1100" s="13"/>
      <c r="AT1100" s="13"/>
      <c r="AU1100" s="13"/>
      <c r="AW1100" s="13"/>
      <c r="AY1100" s="13"/>
      <c r="BA1100" s="13"/>
      <c r="BC1100" s="13"/>
      <c r="BE1100" s="13"/>
      <c r="BI1100" s="13"/>
      <c r="BK1100" s="13"/>
    </row>
    <row r="1101" spans="21:63" x14ac:dyDescent="0.25">
      <c r="U1101" s="13"/>
      <c r="W1101" s="20"/>
      <c r="Y1101" s="13"/>
      <c r="AA1101" s="13"/>
      <c r="AE1101" s="13"/>
      <c r="AG1101" s="67"/>
      <c r="AH1101" s="67"/>
      <c r="AI1101" s="13"/>
      <c r="AJ1101" s="1"/>
      <c r="AK1101" s="13"/>
      <c r="AL1101" s="1"/>
      <c r="AM1101" s="13"/>
      <c r="AN1101" s="13"/>
      <c r="AO1101" s="13"/>
      <c r="AQ1101" s="13"/>
      <c r="AR1101" s="13"/>
      <c r="AS1101" s="13"/>
      <c r="AT1101" s="13"/>
      <c r="AU1101" s="13"/>
      <c r="AW1101" s="13"/>
      <c r="AY1101" s="13"/>
      <c r="BA1101" s="13"/>
      <c r="BC1101" s="13"/>
      <c r="BE1101" s="13"/>
      <c r="BI1101" s="13"/>
      <c r="BK1101" s="13"/>
    </row>
    <row r="1102" spans="21:63" x14ac:dyDescent="0.25">
      <c r="U1102" s="13"/>
      <c r="W1102" s="20"/>
      <c r="Y1102" s="13"/>
      <c r="AA1102" s="13"/>
      <c r="AE1102" s="13"/>
      <c r="AG1102" s="67"/>
      <c r="AH1102" s="67"/>
      <c r="AI1102" s="13"/>
      <c r="AJ1102" s="1"/>
      <c r="AK1102" s="13"/>
      <c r="AL1102" s="1"/>
      <c r="AM1102" s="13"/>
      <c r="AN1102" s="13"/>
      <c r="AO1102" s="13"/>
      <c r="AQ1102" s="13"/>
      <c r="AR1102" s="13"/>
      <c r="AS1102" s="13"/>
      <c r="AT1102" s="13"/>
      <c r="AU1102" s="13"/>
      <c r="AW1102" s="13"/>
      <c r="AY1102" s="13"/>
      <c r="BA1102" s="13"/>
      <c r="BC1102" s="13"/>
      <c r="BE1102" s="13"/>
      <c r="BI1102" s="13"/>
      <c r="BK1102" s="13"/>
    </row>
    <row r="1103" spans="21:63" x14ac:dyDescent="0.25">
      <c r="U1103" s="13"/>
      <c r="W1103" s="20"/>
      <c r="Y1103" s="13"/>
      <c r="AA1103" s="13"/>
      <c r="AE1103" s="13"/>
      <c r="AG1103" s="67"/>
      <c r="AH1103" s="67"/>
      <c r="AI1103" s="13"/>
      <c r="AJ1103" s="1"/>
      <c r="AK1103" s="13"/>
      <c r="AL1103" s="1"/>
      <c r="AM1103" s="13"/>
      <c r="AN1103" s="13"/>
      <c r="AO1103" s="13"/>
      <c r="AQ1103" s="13"/>
      <c r="AR1103" s="13"/>
      <c r="AS1103" s="13"/>
      <c r="AT1103" s="13"/>
      <c r="AU1103" s="13"/>
      <c r="AW1103" s="13"/>
      <c r="AY1103" s="13"/>
      <c r="BA1103" s="13"/>
      <c r="BC1103" s="13"/>
      <c r="BE1103" s="13"/>
      <c r="BI1103" s="13"/>
      <c r="BK1103" s="13"/>
    </row>
    <row r="1104" spans="21:63" x14ac:dyDescent="0.25">
      <c r="U1104" s="13"/>
      <c r="W1104" s="20"/>
      <c r="Y1104" s="13"/>
      <c r="AA1104" s="13"/>
      <c r="AE1104" s="13"/>
      <c r="AG1104" s="67"/>
      <c r="AH1104" s="67"/>
      <c r="AI1104" s="13"/>
      <c r="AJ1104" s="1"/>
      <c r="AK1104" s="13"/>
      <c r="AL1104" s="1"/>
      <c r="AM1104" s="13"/>
      <c r="AN1104" s="13"/>
      <c r="AO1104" s="13"/>
      <c r="AQ1104" s="13"/>
      <c r="AR1104" s="13"/>
      <c r="AS1104" s="13"/>
      <c r="AT1104" s="13"/>
      <c r="AU1104" s="13"/>
      <c r="AW1104" s="13"/>
      <c r="AY1104" s="13"/>
      <c r="BA1104" s="13"/>
      <c r="BC1104" s="13"/>
      <c r="BE1104" s="13"/>
      <c r="BI1104" s="13"/>
      <c r="BK1104" s="13"/>
    </row>
    <row r="1105" spans="21:63" x14ac:dyDescent="0.25">
      <c r="U1105" s="13"/>
      <c r="W1105" s="20"/>
      <c r="Y1105" s="13"/>
      <c r="AA1105" s="13"/>
      <c r="AE1105" s="13"/>
      <c r="AG1105" s="67"/>
      <c r="AH1105" s="67"/>
      <c r="AI1105" s="13"/>
      <c r="AJ1105" s="1"/>
      <c r="AK1105" s="13"/>
      <c r="AL1105" s="1"/>
      <c r="AM1105" s="13"/>
      <c r="AN1105" s="13"/>
      <c r="AO1105" s="13"/>
      <c r="AQ1105" s="13"/>
      <c r="AR1105" s="13"/>
      <c r="AS1105" s="13"/>
      <c r="AT1105" s="13"/>
      <c r="AU1105" s="13"/>
      <c r="AW1105" s="13"/>
      <c r="AY1105" s="13"/>
      <c r="BA1105" s="13"/>
      <c r="BC1105" s="13"/>
      <c r="BE1105" s="13"/>
      <c r="BI1105" s="13"/>
      <c r="BK1105" s="13"/>
    </row>
    <row r="1106" spans="21:63" x14ac:dyDescent="0.25">
      <c r="U1106" s="13"/>
      <c r="W1106" s="20"/>
      <c r="Y1106" s="13"/>
      <c r="AA1106" s="13"/>
      <c r="AE1106" s="13"/>
      <c r="AG1106" s="67"/>
      <c r="AH1106" s="67"/>
      <c r="AI1106" s="13"/>
      <c r="AJ1106" s="1"/>
      <c r="AK1106" s="13"/>
      <c r="AL1106" s="1"/>
      <c r="AM1106" s="13"/>
      <c r="AN1106" s="13"/>
      <c r="AO1106" s="13"/>
      <c r="AQ1106" s="13"/>
      <c r="AR1106" s="13"/>
      <c r="AS1106" s="13"/>
      <c r="AT1106" s="13"/>
      <c r="AU1106" s="13"/>
      <c r="AW1106" s="13"/>
      <c r="AY1106" s="13"/>
      <c r="BA1106" s="13"/>
      <c r="BC1106" s="13"/>
      <c r="BE1106" s="13"/>
      <c r="BI1106" s="13"/>
      <c r="BK1106" s="13"/>
    </row>
    <row r="1107" spans="21:63" x14ac:dyDescent="0.25">
      <c r="U1107" s="13"/>
      <c r="W1107" s="20"/>
      <c r="Y1107" s="13"/>
      <c r="AA1107" s="13"/>
      <c r="AE1107" s="13"/>
      <c r="AG1107" s="67"/>
      <c r="AH1107" s="67"/>
      <c r="AI1107" s="13"/>
      <c r="AJ1107" s="1"/>
      <c r="AK1107" s="13"/>
      <c r="AL1107" s="1"/>
      <c r="AM1107" s="13"/>
      <c r="AN1107" s="13"/>
      <c r="AO1107" s="13"/>
      <c r="AQ1107" s="13"/>
      <c r="AR1107" s="13"/>
      <c r="AS1107" s="13"/>
      <c r="AT1107" s="13"/>
      <c r="AU1107" s="13"/>
      <c r="AW1107" s="13"/>
      <c r="AY1107" s="13"/>
      <c r="BA1107" s="13"/>
      <c r="BC1107" s="13"/>
      <c r="BE1107" s="13"/>
      <c r="BI1107" s="13"/>
      <c r="BK1107" s="13"/>
    </row>
    <row r="1108" spans="21:63" x14ac:dyDescent="0.25">
      <c r="U1108" s="13"/>
      <c r="W1108" s="20"/>
      <c r="Y1108" s="13"/>
      <c r="AA1108" s="13"/>
      <c r="AE1108" s="13"/>
      <c r="AG1108" s="67"/>
      <c r="AH1108" s="67"/>
      <c r="AI1108" s="13"/>
      <c r="AJ1108" s="1"/>
      <c r="AK1108" s="13"/>
      <c r="AL1108" s="1"/>
      <c r="AM1108" s="13"/>
      <c r="AN1108" s="13"/>
      <c r="AO1108" s="13"/>
      <c r="AQ1108" s="13"/>
      <c r="AR1108" s="13"/>
      <c r="AS1108" s="13"/>
      <c r="AT1108" s="13"/>
      <c r="AU1108" s="13"/>
      <c r="AW1108" s="13"/>
      <c r="AY1108" s="13"/>
      <c r="BA1108" s="13"/>
      <c r="BC1108" s="13"/>
      <c r="BE1108" s="13"/>
      <c r="BI1108" s="13"/>
      <c r="BK1108" s="13"/>
    </row>
    <row r="1109" spans="21:63" x14ac:dyDescent="0.25">
      <c r="U1109" s="13"/>
      <c r="W1109" s="20"/>
      <c r="Y1109" s="13"/>
      <c r="AA1109" s="13"/>
      <c r="AE1109" s="13"/>
      <c r="AG1109" s="67"/>
      <c r="AH1109" s="67"/>
      <c r="AI1109" s="13"/>
      <c r="AJ1109" s="1"/>
      <c r="AK1109" s="13"/>
      <c r="AL1109" s="1"/>
      <c r="AM1109" s="13"/>
      <c r="AN1109" s="13"/>
      <c r="AO1109" s="13"/>
      <c r="AQ1109" s="13"/>
      <c r="AR1109" s="13"/>
      <c r="AS1109" s="13"/>
      <c r="AT1109" s="13"/>
      <c r="AU1109" s="13"/>
      <c r="AW1109" s="13"/>
      <c r="AY1109" s="13"/>
      <c r="BA1109" s="13"/>
      <c r="BC1109" s="13"/>
      <c r="BE1109" s="13"/>
      <c r="BI1109" s="13"/>
      <c r="BK1109" s="13"/>
    </row>
    <row r="1110" spans="21:63" x14ac:dyDescent="0.25">
      <c r="U1110" s="13"/>
      <c r="W1110" s="20"/>
      <c r="Y1110" s="13"/>
      <c r="AA1110" s="13"/>
      <c r="AE1110" s="13"/>
      <c r="AG1110" s="67"/>
      <c r="AH1110" s="67"/>
      <c r="AI1110" s="13"/>
      <c r="AJ1110" s="1"/>
      <c r="AK1110" s="13"/>
      <c r="AL1110" s="1"/>
      <c r="AM1110" s="13"/>
      <c r="AN1110" s="13"/>
      <c r="AO1110" s="13"/>
      <c r="AQ1110" s="13"/>
      <c r="AR1110" s="13"/>
      <c r="AS1110" s="13"/>
      <c r="AT1110" s="13"/>
      <c r="AU1110" s="13"/>
      <c r="AW1110" s="13"/>
      <c r="AY1110" s="13"/>
      <c r="BA1110" s="13"/>
      <c r="BC1110" s="13"/>
      <c r="BE1110" s="13"/>
      <c r="BI1110" s="13"/>
      <c r="BK1110" s="13"/>
    </row>
    <row r="1111" spans="21:63" x14ac:dyDescent="0.25">
      <c r="U1111" s="13"/>
      <c r="W1111" s="20"/>
      <c r="Y1111" s="13"/>
      <c r="AA1111" s="13"/>
      <c r="AE1111" s="13"/>
      <c r="AG1111" s="67"/>
      <c r="AH1111" s="67"/>
      <c r="AI1111" s="13"/>
      <c r="AJ1111" s="1"/>
      <c r="AK1111" s="13"/>
      <c r="AL1111" s="1"/>
      <c r="AM1111" s="13"/>
      <c r="AN1111" s="13"/>
      <c r="AO1111" s="13"/>
      <c r="AQ1111" s="13"/>
      <c r="AR1111" s="13"/>
      <c r="AS1111" s="13"/>
      <c r="AT1111" s="13"/>
      <c r="AU1111" s="13"/>
      <c r="AW1111" s="13"/>
      <c r="AY1111" s="13"/>
      <c r="BA1111" s="13"/>
      <c r="BC1111" s="13"/>
      <c r="BE1111" s="13"/>
      <c r="BI1111" s="13"/>
      <c r="BK1111" s="13"/>
    </row>
    <row r="1112" spans="21:63" x14ac:dyDescent="0.25">
      <c r="U1112" s="13"/>
      <c r="W1112" s="20"/>
      <c r="Y1112" s="13"/>
      <c r="AA1112" s="13"/>
      <c r="AE1112" s="13"/>
      <c r="AG1112" s="67"/>
      <c r="AH1112" s="67"/>
      <c r="AI1112" s="13"/>
      <c r="AJ1112" s="1"/>
      <c r="AK1112" s="13"/>
      <c r="AL1112" s="1"/>
      <c r="AM1112" s="13"/>
      <c r="AN1112" s="13"/>
      <c r="AO1112" s="13"/>
      <c r="AQ1112" s="13"/>
      <c r="AR1112" s="13"/>
      <c r="AS1112" s="13"/>
      <c r="AT1112" s="13"/>
      <c r="AU1112" s="13"/>
      <c r="AW1112" s="13"/>
      <c r="AY1112" s="13"/>
      <c r="BA1112" s="13"/>
      <c r="BC1112" s="13"/>
      <c r="BE1112" s="13"/>
      <c r="BI1112" s="13"/>
      <c r="BK1112" s="13"/>
    </row>
    <row r="1113" spans="21:63" x14ac:dyDescent="0.25">
      <c r="U1113" s="13"/>
      <c r="W1113" s="20"/>
      <c r="Y1113" s="13"/>
      <c r="AA1113" s="13"/>
      <c r="AE1113" s="13"/>
      <c r="AG1113" s="67"/>
      <c r="AH1113" s="67"/>
      <c r="AI1113" s="13"/>
      <c r="AJ1113" s="1"/>
      <c r="AK1113" s="13"/>
      <c r="AL1113" s="1"/>
      <c r="AM1113" s="13"/>
      <c r="AN1113" s="13"/>
      <c r="AO1113" s="13"/>
      <c r="AQ1113" s="13"/>
      <c r="AR1113" s="13"/>
      <c r="AS1113" s="13"/>
      <c r="AT1113" s="13"/>
      <c r="AU1113" s="13"/>
      <c r="AW1113" s="13"/>
      <c r="AY1113" s="13"/>
      <c r="BA1113" s="13"/>
      <c r="BC1113" s="13"/>
      <c r="BE1113" s="13"/>
      <c r="BI1113" s="13"/>
      <c r="BK1113" s="13"/>
    </row>
    <row r="1114" spans="21:63" x14ac:dyDescent="0.25">
      <c r="U1114" s="13"/>
      <c r="W1114" s="20"/>
      <c r="Y1114" s="13"/>
      <c r="AA1114" s="13"/>
      <c r="AE1114" s="13"/>
      <c r="AG1114" s="67"/>
      <c r="AH1114" s="67"/>
      <c r="AI1114" s="13"/>
      <c r="AJ1114" s="1"/>
      <c r="AK1114" s="13"/>
      <c r="AL1114" s="1"/>
      <c r="AM1114" s="13"/>
      <c r="AN1114" s="13"/>
      <c r="AO1114" s="13"/>
      <c r="AQ1114" s="13"/>
      <c r="AR1114" s="13"/>
      <c r="AS1114" s="13"/>
      <c r="AT1114" s="13"/>
      <c r="AU1114" s="13"/>
      <c r="AW1114" s="13"/>
      <c r="AY1114" s="13"/>
      <c r="BA1114" s="13"/>
      <c r="BC1114" s="13"/>
      <c r="BE1114" s="13"/>
      <c r="BI1114" s="13"/>
      <c r="BK1114" s="13"/>
    </row>
    <row r="1115" spans="21:63" x14ac:dyDescent="0.25">
      <c r="U1115" s="13"/>
      <c r="W1115" s="20"/>
      <c r="Y1115" s="13"/>
      <c r="AA1115" s="13"/>
      <c r="AE1115" s="13"/>
      <c r="AG1115" s="67"/>
      <c r="AH1115" s="67"/>
      <c r="AI1115" s="13"/>
      <c r="AJ1115" s="1"/>
      <c r="AK1115" s="13"/>
      <c r="AL1115" s="1"/>
      <c r="AM1115" s="13"/>
      <c r="AN1115" s="13"/>
      <c r="AO1115" s="13"/>
      <c r="AQ1115" s="13"/>
      <c r="AR1115" s="13"/>
      <c r="AS1115" s="13"/>
      <c r="AT1115" s="13"/>
      <c r="AU1115" s="13"/>
      <c r="AW1115" s="13"/>
      <c r="AY1115" s="13"/>
      <c r="BA1115" s="13"/>
      <c r="BC1115" s="13"/>
      <c r="BE1115" s="13"/>
      <c r="BI1115" s="13"/>
      <c r="BK1115" s="13"/>
    </row>
    <row r="1116" spans="21:63" x14ac:dyDescent="0.25">
      <c r="U1116" s="13"/>
      <c r="W1116" s="20"/>
      <c r="Y1116" s="13"/>
      <c r="AA1116" s="13"/>
      <c r="AE1116" s="13"/>
      <c r="AG1116" s="67"/>
      <c r="AH1116" s="67"/>
      <c r="AI1116" s="13"/>
      <c r="AJ1116" s="1"/>
      <c r="AK1116" s="13"/>
      <c r="AL1116" s="1"/>
      <c r="AM1116" s="13"/>
      <c r="AN1116" s="13"/>
      <c r="AO1116" s="13"/>
      <c r="AQ1116" s="13"/>
      <c r="AR1116" s="13"/>
      <c r="AS1116" s="13"/>
      <c r="AT1116" s="13"/>
      <c r="AU1116" s="13"/>
      <c r="AW1116" s="13"/>
      <c r="AY1116" s="13"/>
      <c r="BA1116" s="13"/>
      <c r="BC1116" s="13"/>
      <c r="BE1116" s="13"/>
      <c r="BI1116" s="13"/>
      <c r="BK1116" s="13"/>
    </row>
    <row r="1117" spans="21:63" x14ac:dyDescent="0.25">
      <c r="U1117" s="13"/>
      <c r="W1117" s="20"/>
      <c r="Y1117" s="13"/>
      <c r="AA1117" s="13"/>
      <c r="AE1117" s="13"/>
      <c r="AG1117" s="67"/>
      <c r="AH1117" s="67"/>
      <c r="AI1117" s="13"/>
      <c r="AJ1117" s="1"/>
      <c r="AK1117" s="13"/>
      <c r="AL1117" s="1"/>
      <c r="AM1117" s="13"/>
      <c r="AN1117" s="13"/>
      <c r="AO1117" s="13"/>
      <c r="AQ1117" s="13"/>
      <c r="AR1117" s="13"/>
      <c r="AS1117" s="13"/>
      <c r="AT1117" s="13"/>
      <c r="AU1117" s="13"/>
      <c r="AW1117" s="13"/>
      <c r="AY1117" s="13"/>
      <c r="BA1117" s="13"/>
      <c r="BC1117" s="13"/>
      <c r="BE1117" s="13"/>
      <c r="BI1117" s="13"/>
      <c r="BK1117" s="13"/>
    </row>
    <row r="1118" spans="21:63" x14ac:dyDescent="0.25">
      <c r="U1118" s="13"/>
      <c r="W1118" s="20"/>
      <c r="Y1118" s="13"/>
      <c r="AA1118" s="13"/>
      <c r="AE1118" s="13"/>
      <c r="AG1118" s="67"/>
      <c r="AH1118" s="67"/>
      <c r="AI1118" s="13"/>
      <c r="AJ1118" s="1"/>
      <c r="AK1118" s="13"/>
      <c r="AL1118" s="1"/>
      <c r="AM1118" s="13"/>
      <c r="AN1118" s="13"/>
      <c r="AO1118" s="13"/>
      <c r="AQ1118" s="13"/>
      <c r="AR1118" s="13"/>
      <c r="AS1118" s="13"/>
      <c r="AT1118" s="13"/>
      <c r="AU1118" s="13"/>
      <c r="AW1118" s="13"/>
      <c r="AY1118" s="13"/>
      <c r="BA1118" s="13"/>
      <c r="BC1118" s="13"/>
      <c r="BE1118" s="13"/>
      <c r="BI1118" s="13"/>
      <c r="BK1118" s="13"/>
    </row>
    <row r="1119" spans="21:63" x14ac:dyDescent="0.25">
      <c r="U1119" s="13"/>
      <c r="W1119" s="20"/>
      <c r="Y1119" s="13"/>
      <c r="AA1119" s="13"/>
      <c r="AE1119" s="13"/>
      <c r="AG1119" s="67"/>
      <c r="AH1119" s="67"/>
      <c r="AI1119" s="13"/>
      <c r="AJ1119" s="1"/>
      <c r="AK1119" s="13"/>
      <c r="AL1119" s="1"/>
      <c r="AM1119" s="13"/>
      <c r="AN1119" s="13"/>
      <c r="AO1119" s="13"/>
      <c r="AQ1119" s="13"/>
      <c r="AR1119" s="13"/>
      <c r="AS1119" s="13"/>
      <c r="AT1119" s="13"/>
      <c r="AU1119" s="13"/>
      <c r="AW1119" s="13"/>
      <c r="AY1119" s="13"/>
      <c r="BA1119" s="13"/>
      <c r="BC1119" s="13"/>
      <c r="BE1119" s="13"/>
      <c r="BI1119" s="13"/>
      <c r="BK1119" s="13"/>
    </row>
    <row r="1120" spans="21:63" x14ac:dyDescent="0.25">
      <c r="U1120" s="13"/>
      <c r="W1120" s="20"/>
      <c r="Y1120" s="13"/>
      <c r="AA1120" s="13"/>
      <c r="AE1120" s="13"/>
      <c r="AG1120" s="67"/>
      <c r="AH1120" s="67"/>
      <c r="AI1120" s="13"/>
      <c r="AJ1120" s="1"/>
      <c r="AK1120" s="13"/>
      <c r="AL1120" s="1"/>
      <c r="AM1120" s="13"/>
      <c r="AN1120" s="13"/>
      <c r="AO1120" s="13"/>
      <c r="AQ1120" s="13"/>
      <c r="AR1120" s="13"/>
      <c r="AS1120" s="13"/>
      <c r="AT1120" s="13"/>
      <c r="AU1120" s="13"/>
      <c r="AW1120" s="13"/>
      <c r="AY1120" s="13"/>
      <c r="BA1120" s="13"/>
      <c r="BC1120" s="13"/>
      <c r="BE1120" s="13"/>
      <c r="BI1120" s="13"/>
      <c r="BK1120" s="13"/>
    </row>
    <row r="1121" spans="21:63" x14ac:dyDescent="0.25">
      <c r="U1121" s="13"/>
      <c r="W1121" s="20"/>
      <c r="Y1121" s="13"/>
      <c r="AA1121" s="13"/>
      <c r="AE1121" s="13"/>
      <c r="AG1121" s="67"/>
      <c r="AH1121" s="67"/>
      <c r="AI1121" s="13"/>
      <c r="AJ1121" s="1"/>
      <c r="AK1121" s="13"/>
      <c r="AL1121" s="1"/>
      <c r="AM1121" s="13"/>
      <c r="AN1121" s="13"/>
      <c r="AO1121" s="13"/>
      <c r="AQ1121" s="13"/>
      <c r="AR1121" s="13"/>
      <c r="AS1121" s="13"/>
      <c r="AT1121" s="13"/>
      <c r="AU1121" s="13"/>
      <c r="AW1121" s="13"/>
      <c r="AY1121" s="13"/>
      <c r="BA1121" s="13"/>
      <c r="BC1121" s="13"/>
      <c r="BE1121" s="13"/>
      <c r="BI1121" s="13"/>
      <c r="BK1121" s="13"/>
    </row>
    <row r="1122" spans="21:63" x14ac:dyDescent="0.25">
      <c r="U1122" s="13"/>
      <c r="W1122" s="20"/>
      <c r="Y1122" s="13"/>
      <c r="AA1122" s="13"/>
      <c r="AE1122" s="13"/>
      <c r="AG1122" s="67"/>
      <c r="AH1122" s="67"/>
      <c r="AI1122" s="13"/>
      <c r="AJ1122" s="1"/>
      <c r="AK1122" s="13"/>
      <c r="AL1122" s="1"/>
      <c r="AM1122" s="13"/>
      <c r="AN1122" s="13"/>
      <c r="AO1122" s="13"/>
      <c r="AQ1122" s="13"/>
      <c r="AR1122" s="13"/>
      <c r="AS1122" s="13"/>
      <c r="AT1122" s="13"/>
      <c r="AU1122" s="13"/>
      <c r="AW1122" s="13"/>
      <c r="AY1122" s="13"/>
      <c r="BA1122" s="13"/>
      <c r="BC1122" s="13"/>
      <c r="BE1122" s="13"/>
      <c r="BI1122" s="13"/>
      <c r="BK1122" s="13"/>
    </row>
    <row r="1123" spans="21:63" x14ac:dyDescent="0.25">
      <c r="U1123" s="13"/>
      <c r="W1123" s="20"/>
      <c r="Y1123" s="13"/>
      <c r="AA1123" s="13"/>
      <c r="AE1123" s="13"/>
      <c r="AG1123" s="67"/>
      <c r="AH1123" s="67"/>
      <c r="AI1123" s="13"/>
      <c r="AJ1123" s="1"/>
      <c r="AK1123" s="13"/>
      <c r="AL1123" s="1"/>
      <c r="AM1123" s="13"/>
      <c r="AN1123" s="13"/>
      <c r="AO1123" s="13"/>
      <c r="AQ1123" s="13"/>
      <c r="AR1123" s="13"/>
      <c r="AS1123" s="13"/>
      <c r="AT1123" s="13"/>
      <c r="AU1123" s="13"/>
      <c r="AW1123" s="13"/>
      <c r="AY1123" s="13"/>
      <c r="BA1123" s="13"/>
      <c r="BC1123" s="13"/>
      <c r="BE1123" s="13"/>
      <c r="BI1123" s="13"/>
      <c r="BK1123" s="13"/>
    </row>
    <row r="1124" spans="21:63" x14ac:dyDescent="0.25">
      <c r="U1124" s="13"/>
      <c r="W1124" s="20"/>
      <c r="Y1124" s="13"/>
      <c r="AA1124" s="13"/>
      <c r="AE1124" s="13"/>
      <c r="AG1124" s="67"/>
      <c r="AH1124" s="67"/>
      <c r="AI1124" s="13"/>
      <c r="AJ1124" s="1"/>
      <c r="AK1124" s="13"/>
      <c r="AL1124" s="1"/>
      <c r="AM1124" s="13"/>
      <c r="AN1124" s="13"/>
      <c r="AO1124" s="13"/>
      <c r="AQ1124" s="13"/>
      <c r="AR1124" s="13"/>
      <c r="AS1124" s="13"/>
      <c r="AT1124" s="13"/>
      <c r="AU1124" s="13"/>
      <c r="AW1124" s="13"/>
      <c r="AY1124" s="13"/>
      <c r="BA1124" s="13"/>
      <c r="BC1124" s="13"/>
      <c r="BE1124" s="13"/>
      <c r="BI1124" s="13"/>
      <c r="BK1124" s="13"/>
    </row>
    <row r="1125" spans="21:63" x14ac:dyDescent="0.25">
      <c r="U1125" s="13"/>
      <c r="W1125" s="20"/>
      <c r="Y1125" s="13"/>
      <c r="AA1125" s="13"/>
      <c r="AE1125" s="13"/>
      <c r="AG1125" s="67"/>
      <c r="AH1125" s="67"/>
      <c r="AI1125" s="13"/>
      <c r="AJ1125" s="1"/>
      <c r="AK1125" s="13"/>
      <c r="AL1125" s="1"/>
      <c r="AM1125" s="13"/>
      <c r="AN1125" s="13"/>
      <c r="AO1125" s="13"/>
      <c r="AQ1125" s="13"/>
      <c r="AR1125" s="13"/>
      <c r="AS1125" s="13"/>
      <c r="AT1125" s="13"/>
      <c r="AU1125" s="13"/>
      <c r="AW1125" s="13"/>
      <c r="AY1125" s="13"/>
      <c r="BA1125" s="13"/>
      <c r="BC1125" s="13"/>
      <c r="BE1125" s="13"/>
      <c r="BI1125" s="13"/>
      <c r="BK1125" s="13"/>
    </row>
    <row r="1126" spans="21:63" x14ac:dyDescent="0.25">
      <c r="U1126" s="13"/>
      <c r="W1126" s="20"/>
      <c r="Y1126" s="13"/>
      <c r="AA1126" s="13"/>
      <c r="AE1126" s="13"/>
      <c r="AG1126" s="67"/>
      <c r="AH1126" s="67"/>
      <c r="AI1126" s="13"/>
      <c r="AJ1126" s="1"/>
      <c r="AK1126" s="13"/>
      <c r="AL1126" s="1"/>
      <c r="AM1126" s="13"/>
      <c r="AN1126" s="13"/>
      <c r="AO1126" s="13"/>
      <c r="AQ1126" s="13"/>
      <c r="AR1126" s="13"/>
      <c r="AS1126" s="13"/>
      <c r="AT1126" s="13"/>
      <c r="AU1126" s="13"/>
      <c r="AW1126" s="13"/>
      <c r="AY1126" s="13"/>
      <c r="BA1126" s="13"/>
      <c r="BC1126" s="13"/>
      <c r="BE1126" s="13"/>
      <c r="BI1126" s="13"/>
      <c r="BK1126" s="13"/>
    </row>
    <row r="1127" spans="21:63" x14ac:dyDescent="0.25">
      <c r="U1127" s="13"/>
      <c r="W1127" s="20"/>
      <c r="Y1127" s="13"/>
      <c r="AA1127" s="13"/>
      <c r="AE1127" s="13"/>
      <c r="AG1127" s="67"/>
      <c r="AH1127" s="67"/>
      <c r="AI1127" s="13"/>
      <c r="AJ1127" s="1"/>
      <c r="AK1127" s="13"/>
      <c r="AL1127" s="1"/>
      <c r="AM1127" s="13"/>
      <c r="AN1127" s="13"/>
      <c r="AO1127" s="13"/>
      <c r="AQ1127" s="13"/>
      <c r="AR1127" s="13"/>
      <c r="AS1127" s="13"/>
      <c r="AT1127" s="13"/>
      <c r="AU1127" s="13"/>
      <c r="AW1127" s="13"/>
      <c r="AY1127" s="13"/>
      <c r="BA1127" s="13"/>
      <c r="BC1127" s="13"/>
      <c r="BE1127" s="13"/>
      <c r="BI1127" s="13"/>
      <c r="BK1127" s="13"/>
    </row>
    <row r="1128" spans="21:63" x14ac:dyDescent="0.25">
      <c r="U1128" s="13"/>
      <c r="W1128" s="20"/>
      <c r="Y1128" s="13"/>
      <c r="AA1128" s="13"/>
      <c r="AE1128" s="13"/>
      <c r="AG1128" s="67"/>
      <c r="AH1128" s="67"/>
      <c r="AI1128" s="13"/>
      <c r="AJ1128" s="1"/>
      <c r="AK1128" s="13"/>
      <c r="AL1128" s="1"/>
      <c r="AM1128" s="13"/>
      <c r="AN1128" s="13"/>
      <c r="AO1128" s="13"/>
      <c r="AQ1128" s="13"/>
      <c r="AR1128" s="13"/>
      <c r="AS1128" s="13"/>
      <c r="AT1128" s="13"/>
      <c r="AU1128" s="13"/>
      <c r="AW1128" s="13"/>
      <c r="AY1128" s="13"/>
      <c r="BA1128" s="13"/>
      <c r="BC1128" s="13"/>
      <c r="BE1128" s="13"/>
      <c r="BI1128" s="13"/>
      <c r="BK1128" s="13"/>
    </row>
    <row r="1129" spans="21:63" x14ac:dyDescent="0.25">
      <c r="U1129" s="13"/>
      <c r="W1129" s="20"/>
      <c r="Y1129" s="13"/>
      <c r="AA1129" s="13"/>
      <c r="AE1129" s="13"/>
      <c r="AG1129" s="67"/>
      <c r="AH1129" s="67"/>
      <c r="AI1129" s="13"/>
      <c r="AJ1129" s="1"/>
      <c r="AK1129" s="13"/>
      <c r="AL1129" s="1"/>
      <c r="AM1129" s="13"/>
      <c r="AN1129" s="13"/>
      <c r="AO1129" s="13"/>
      <c r="AQ1129" s="13"/>
      <c r="AR1129" s="13"/>
      <c r="AS1129" s="13"/>
      <c r="AT1129" s="13"/>
      <c r="AU1129" s="13"/>
      <c r="AW1129" s="13"/>
      <c r="AY1129" s="13"/>
      <c r="BA1129" s="13"/>
      <c r="BC1129" s="13"/>
      <c r="BE1129" s="13"/>
      <c r="BI1129" s="13"/>
      <c r="BK1129" s="13"/>
    </row>
    <row r="1130" spans="21:63" x14ac:dyDescent="0.25">
      <c r="U1130" s="13"/>
      <c r="W1130" s="20"/>
      <c r="Y1130" s="13"/>
      <c r="AA1130" s="13"/>
      <c r="AE1130" s="13"/>
      <c r="AG1130" s="67"/>
      <c r="AH1130" s="67"/>
      <c r="AI1130" s="13"/>
      <c r="AJ1130" s="1"/>
      <c r="AK1130" s="13"/>
      <c r="AL1130" s="1"/>
      <c r="AM1130" s="13"/>
      <c r="AN1130" s="13"/>
      <c r="AO1130" s="13"/>
      <c r="AQ1130" s="13"/>
      <c r="AR1130" s="13"/>
      <c r="AS1130" s="13"/>
      <c r="AT1130" s="13"/>
      <c r="AU1130" s="13"/>
      <c r="AW1130" s="13"/>
      <c r="AY1130" s="13"/>
      <c r="BA1130" s="13"/>
      <c r="BC1130" s="13"/>
      <c r="BE1130" s="13"/>
      <c r="BI1130" s="13"/>
      <c r="BK1130" s="13"/>
    </row>
    <row r="1131" spans="21:63" x14ac:dyDescent="0.25">
      <c r="U1131" s="13"/>
      <c r="W1131" s="20"/>
      <c r="Y1131" s="13"/>
      <c r="AA1131" s="13"/>
      <c r="AE1131" s="13"/>
      <c r="AG1131" s="67"/>
      <c r="AH1131" s="67"/>
      <c r="AI1131" s="13"/>
      <c r="AJ1131" s="1"/>
      <c r="AK1131" s="13"/>
      <c r="AL1131" s="1"/>
      <c r="AM1131" s="13"/>
      <c r="AN1131" s="13"/>
      <c r="AO1131" s="13"/>
      <c r="AQ1131" s="13"/>
      <c r="AR1131" s="13"/>
      <c r="AS1131" s="13"/>
      <c r="AT1131" s="13"/>
      <c r="AU1131" s="13"/>
      <c r="AW1131" s="13"/>
      <c r="AY1131" s="13"/>
      <c r="BA1131" s="13"/>
      <c r="BC1131" s="13"/>
      <c r="BE1131" s="13"/>
      <c r="BI1131" s="13"/>
      <c r="BK1131" s="13"/>
    </row>
    <row r="1132" spans="21:63" x14ac:dyDescent="0.25">
      <c r="U1132" s="13"/>
      <c r="W1132" s="20"/>
      <c r="Y1132" s="13"/>
      <c r="AA1132" s="13"/>
      <c r="AE1132" s="13"/>
      <c r="AG1132" s="67"/>
      <c r="AH1132" s="67"/>
      <c r="AI1132" s="13"/>
      <c r="AJ1132" s="1"/>
      <c r="AK1132" s="13"/>
      <c r="AL1132" s="1"/>
      <c r="AM1132" s="13"/>
      <c r="AN1132" s="13"/>
      <c r="AO1132" s="13"/>
      <c r="AQ1132" s="13"/>
      <c r="AR1132" s="13"/>
      <c r="AS1132" s="13"/>
      <c r="AT1132" s="13"/>
      <c r="AU1132" s="13"/>
      <c r="AW1132" s="13"/>
      <c r="AY1132" s="13"/>
      <c r="BA1132" s="13"/>
      <c r="BC1132" s="13"/>
      <c r="BE1132" s="13"/>
      <c r="BI1132" s="13"/>
      <c r="BK1132" s="13"/>
    </row>
    <row r="1133" spans="21:63" x14ac:dyDescent="0.25">
      <c r="U1133" s="13"/>
      <c r="W1133" s="20"/>
      <c r="Y1133" s="13"/>
      <c r="AA1133" s="13"/>
      <c r="AE1133" s="13"/>
      <c r="AG1133" s="67"/>
      <c r="AH1133" s="67"/>
      <c r="AI1133" s="13"/>
      <c r="AJ1133" s="1"/>
      <c r="AK1133" s="13"/>
      <c r="AL1133" s="1"/>
      <c r="AM1133" s="13"/>
      <c r="AN1133" s="13"/>
      <c r="AO1133" s="13"/>
      <c r="AQ1133" s="13"/>
      <c r="AR1133" s="13"/>
      <c r="AS1133" s="13"/>
      <c r="AT1133" s="13"/>
      <c r="AU1133" s="13"/>
      <c r="AW1133" s="13"/>
      <c r="AY1133" s="13"/>
      <c r="BA1133" s="13"/>
      <c r="BC1133" s="13"/>
      <c r="BE1133" s="13"/>
      <c r="BI1133" s="13"/>
      <c r="BK1133" s="13"/>
    </row>
    <row r="1134" spans="21:63" x14ac:dyDescent="0.25">
      <c r="U1134" s="13"/>
      <c r="W1134" s="20"/>
      <c r="Y1134" s="13"/>
      <c r="AA1134" s="13"/>
      <c r="AE1134" s="13"/>
      <c r="AG1134" s="67"/>
      <c r="AH1134" s="67"/>
      <c r="AI1134" s="13"/>
      <c r="AJ1134" s="1"/>
      <c r="AK1134" s="13"/>
      <c r="AL1134" s="1"/>
      <c r="AM1134" s="13"/>
      <c r="AN1134" s="13"/>
      <c r="AO1134" s="13"/>
      <c r="AQ1134" s="13"/>
      <c r="AR1134" s="13"/>
      <c r="AS1134" s="13"/>
      <c r="AT1134" s="13"/>
      <c r="AU1134" s="13"/>
      <c r="AW1134" s="13"/>
      <c r="AY1134" s="13"/>
      <c r="BA1134" s="13"/>
      <c r="BC1134" s="13"/>
      <c r="BE1134" s="13"/>
      <c r="BI1134" s="13"/>
      <c r="BK1134" s="13"/>
    </row>
    <row r="1135" spans="21:63" x14ac:dyDescent="0.25">
      <c r="U1135" s="13"/>
      <c r="W1135" s="20"/>
      <c r="Y1135" s="13"/>
      <c r="AA1135" s="13"/>
      <c r="AE1135" s="13"/>
      <c r="AG1135" s="67"/>
      <c r="AH1135" s="67"/>
      <c r="AI1135" s="13"/>
      <c r="AJ1135" s="1"/>
      <c r="AK1135" s="13"/>
      <c r="AL1135" s="1"/>
      <c r="AM1135" s="13"/>
      <c r="AN1135" s="13"/>
      <c r="AO1135" s="13"/>
      <c r="AQ1135" s="13"/>
      <c r="AR1135" s="13"/>
      <c r="AS1135" s="13"/>
      <c r="AT1135" s="13"/>
      <c r="AU1135" s="13"/>
      <c r="AW1135" s="13"/>
      <c r="AY1135" s="13"/>
      <c r="BA1135" s="13"/>
      <c r="BC1135" s="13"/>
      <c r="BE1135" s="13"/>
      <c r="BI1135" s="13"/>
      <c r="BK1135" s="13"/>
    </row>
    <row r="1136" spans="21:63" x14ac:dyDescent="0.25">
      <c r="U1136" s="13"/>
      <c r="W1136" s="20"/>
      <c r="Y1136" s="13"/>
      <c r="AA1136" s="13"/>
      <c r="AE1136" s="13"/>
      <c r="AG1136" s="67"/>
      <c r="AH1136" s="67"/>
      <c r="AI1136" s="13"/>
      <c r="AJ1136" s="1"/>
      <c r="AK1136" s="13"/>
      <c r="AL1136" s="1"/>
      <c r="AM1136" s="13"/>
      <c r="AN1136" s="13"/>
      <c r="AO1136" s="13"/>
      <c r="AQ1136" s="13"/>
      <c r="AR1136" s="13"/>
      <c r="AS1136" s="13"/>
      <c r="AT1136" s="13"/>
      <c r="AU1136" s="13"/>
      <c r="AW1136" s="13"/>
      <c r="AY1136" s="13"/>
      <c r="BA1136" s="13"/>
      <c r="BC1136" s="13"/>
      <c r="BE1136" s="13"/>
      <c r="BI1136" s="13"/>
      <c r="BK1136" s="13"/>
    </row>
    <row r="1137" spans="21:63" x14ac:dyDescent="0.25">
      <c r="U1137" s="13"/>
      <c r="W1137" s="20"/>
      <c r="Y1137" s="13"/>
      <c r="AA1137" s="13"/>
      <c r="AE1137" s="13"/>
      <c r="AG1137" s="67"/>
      <c r="AH1137" s="67"/>
      <c r="AI1137" s="13"/>
      <c r="AJ1137" s="1"/>
      <c r="AK1137" s="13"/>
      <c r="AL1137" s="1"/>
      <c r="AM1137" s="13"/>
      <c r="AN1137" s="13"/>
      <c r="AO1137" s="13"/>
      <c r="AQ1137" s="13"/>
      <c r="AR1137" s="13"/>
      <c r="AS1137" s="13"/>
      <c r="AT1137" s="13"/>
      <c r="AU1137" s="13"/>
      <c r="AW1137" s="13"/>
      <c r="AY1137" s="13"/>
      <c r="BA1137" s="13"/>
      <c r="BC1137" s="13"/>
      <c r="BE1137" s="13"/>
      <c r="BI1137" s="13"/>
      <c r="BK1137" s="13"/>
    </row>
    <row r="1138" spans="21:63" x14ac:dyDescent="0.25">
      <c r="U1138" s="13"/>
      <c r="W1138" s="20"/>
      <c r="Y1138" s="13"/>
      <c r="AA1138" s="13"/>
      <c r="AE1138" s="13"/>
      <c r="AG1138" s="67"/>
      <c r="AH1138" s="67"/>
      <c r="AI1138" s="13"/>
      <c r="AJ1138" s="1"/>
      <c r="AK1138" s="13"/>
      <c r="AL1138" s="1"/>
      <c r="AM1138" s="13"/>
      <c r="AN1138" s="13"/>
      <c r="AO1138" s="13"/>
      <c r="AQ1138" s="13"/>
      <c r="AR1138" s="13"/>
      <c r="AS1138" s="13"/>
      <c r="AT1138" s="13"/>
      <c r="AU1138" s="13"/>
      <c r="AW1138" s="13"/>
      <c r="AY1138" s="13"/>
      <c r="BA1138" s="13"/>
      <c r="BC1138" s="13"/>
      <c r="BE1138" s="13"/>
      <c r="BI1138" s="13"/>
      <c r="BK1138" s="13"/>
    </row>
    <row r="1139" spans="21:63" x14ac:dyDescent="0.25">
      <c r="U1139" s="13"/>
      <c r="W1139" s="20"/>
      <c r="Y1139" s="13"/>
      <c r="AA1139" s="13"/>
      <c r="AE1139" s="13"/>
      <c r="AG1139" s="67"/>
      <c r="AH1139" s="67"/>
      <c r="AI1139" s="13"/>
      <c r="AJ1139" s="1"/>
      <c r="AK1139" s="13"/>
      <c r="AL1139" s="1"/>
      <c r="AM1139" s="13"/>
      <c r="AN1139" s="13"/>
      <c r="AO1139" s="13"/>
      <c r="AQ1139" s="13"/>
      <c r="AR1139" s="13"/>
      <c r="AS1139" s="13"/>
      <c r="AT1139" s="13"/>
      <c r="AU1139" s="13"/>
      <c r="AW1139" s="13"/>
      <c r="AY1139" s="13"/>
      <c r="BA1139" s="13"/>
      <c r="BC1139" s="13"/>
      <c r="BE1139" s="13"/>
      <c r="BI1139" s="13"/>
      <c r="BK1139" s="13"/>
    </row>
    <row r="1140" spans="21:63" x14ac:dyDescent="0.25">
      <c r="U1140" s="13"/>
      <c r="W1140" s="20"/>
      <c r="Y1140" s="13"/>
      <c r="AA1140" s="13"/>
      <c r="AE1140" s="13"/>
      <c r="AG1140" s="67"/>
      <c r="AH1140" s="67"/>
      <c r="AI1140" s="13"/>
      <c r="AJ1140" s="1"/>
      <c r="AK1140" s="13"/>
      <c r="AL1140" s="1"/>
      <c r="AM1140" s="13"/>
      <c r="AN1140" s="13"/>
      <c r="AO1140" s="13"/>
      <c r="AQ1140" s="13"/>
      <c r="AR1140" s="13"/>
      <c r="AS1140" s="13"/>
      <c r="AT1140" s="13"/>
      <c r="AU1140" s="13"/>
      <c r="AW1140" s="13"/>
      <c r="AY1140" s="13"/>
      <c r="BA1140" s="13"/>
      <c r="BC1140" s="13"/>
      <c r="BE1140" s="13"/>
      <c r="BI1140" s="13"/>
      <c r="BK1140" s="13"/>
    </row>
    <row r="1141" spans="21:63" x14ac:dyDescent="0.25">
      <c r="U1141" s="13"/>
      <c r="W1141" s="20"/>
      <c r="Y1141" s="13"/>
      <c r="AA1141" s="13"/>
      <c r="AE1141" s="13"/>
      <c r="AG1141" s="67"/>
      <c r="AH1141" s="67"/>
      <c r="AI1141" s="13"/>
      <c r="AJ1141" s="1"/>
      <c r="AK1141" s="13"/>
      <c r="AL1141" s="1"/>
      <c r="AM1141" s="13"/>
      <c r="AN1141" s="13"/>
      <c r="AO1141" s="13"/>
      <c r="AQ1141" s="13"/>
      <c r="AR1141" s="13"/>
      <c r="AS1141" s="13"/>
      <c r="AT1141" s="13"/>
      <c r="AU1141" s="13"/>
      <c r="AW1141" s="13"/>
      <c r="AY1141" s="13"/>
      <c r="BA1141" s="13"/>
      <c r="BC1141" s="13"/>
      <c r="BE1141" s="13"/>
      <c r="BI1141" s="13"/>
      <c r="BK1141" s="13"/>
    </row>
    <row r="1142" spans="21:63" x14ac:dyDescent="0.25">
      <c r="U1142" s="13"/>
      <c r="W1142" s="20"/>
      <c r="Y1142" s="13"/>
      <c r="AA1142" s="13"/>
      <c r="AE1142" s="13"/>
      <c r="AG1142" s="67"/>
      <c r="AH1142" s="67"/>
      <c r="AI1142" s="13"/>
      <c r="AJ1142" s="1"/>
      <c r="AK1142" s="13"/>
      <c r="AL1142" s="1"/>
      <c r="AM1142" s="13"/>
      <c r="AN1142" s="13"/>
      <c r="AO1142" s="13"/>
      <c r="AQ1142" s="13"/>
      <c r="AR1142" s="13"/>
      <c r="AS1142" s="13"/>
      <c r="AT1142" s="13"/>
      <c r="AU1142" s="13"/>
      <c r="AW1142" s="13"/>
      <c r="AY1142" s="13"/>
      <c r="BA1142" s="13"/>
      <c r="BC1142" s="13"/>
      <c r="BE1142" s="13"/>
      <c r="BI1142" s="13"/>
      <c r="BK1142" s="13"/>
    </row>
    <row r="1143" spans="21:63" x14ac:dyDescent="0.25">
      <c r="U1143" s="13"/>
      <c r="W1143" s="20"/>
      <c r="Y1143" s="13"/>
      <c r="AA1143" s="13"/>
      <c r="AE1143" s="13"/>
      <c r="AG1143" s="67"/>
      <c r="AH1143" s="67"/>
      <c r="AI1143" s="13"/>
      <c r="AJ1143" s="1"/>
      <c r="AK1143" s="13"/>
      <c r="AL1143" s="1"/>
      <c r="AM1143" s="13"/>
      <c r="AN1143" s="13"/>
      <c r="AO1143" s="13"/>
      <c r="AQ1143" s="13"/>
      <c r="AR1143" s="13"/>
      <c r="AS1143" s="13"/>
      <c r="AT1143" s="13"/>
      <c r="AU1143" s="13"/>
      <c r="AW1143" s="13"/>
      <c r="AY1143" s="13"/>
      <c r="BA1143" s="13"/>
      <c r="BC1143" s="13"/>
      <c r="BE1143" s="13"/>
      <c r="BI1143" s="13"/>
      <c r="BK1143" s="13"/>
    </row>
    <row r="1144" spans="21:63" x14ac:dyDescent="0.25">
      <c r="U1144" s="13"/>
      <c r="W1144" s="20"/>
      <c r="Y1144" s="13"/>
      <c r="AA1144" s="13"/>
      <c r="AE1144" s="13"/>
      <c r="AG1144" s="67"/>
      <c r="AH1144" s="67"/>
      <c r="AI1144" s="13"/>
      <c r="AJ1144" s="1"/>
      <c r="AK1144" s="13"/>
      <c r="AL1144" s="1"/>
      <c r="AM1144" s="13"/>
      <c r="AN1144" s="13"/>
      <c r="AO1144" s="13"/>
      <c r="AQ1144" s="13"/>
      <c r="AR1144" s="13"/>
      <c r="AS1144" s="13"/>
      <c r="AT1144" s="13"/>
      <c r="AU1144" s="13"/>
      <c r="AW1144" s="13"/>
      <c r="AY1144" s="13"/>
      <c r="BA1144" s="13"/>
      <c r="BC1144" s="13"/>
      <c r="BE1144" s="13"/>
      <c r="BI1144" s="13"/>
      <c r="BK1144" s="13"/>
    </row>
    <row r="1145" spans="21:63" x14ac:dyDescent="0.25">
      <c r="U1145" s="13"/>
      <c r="W1145" s="20"/>
      <c r="Y1145" s="13"/>
      <c r="AA1145" s="13"/>
      <c r="AE1145" s="13"/>
      <c r="AG1145" s="67"/>
      <c r="AH1145" s="67"/>
      <c r="AI1145" s="13"/>
      <c r="AJ1145" s="1"/>
      <c r="AK1145" s="13"/>
      <c r="AL1145" s="1"/>
      <c r="AM1145" s="13"/>
      <c r="AN1145" s="13"/>
      <c r="AO1145" s="13"/>
      <c r="AQ1145" s="13"/>
      <c r="AR1145" s="13"/>
      <c r="AS1145" s="13"/>
      <c r="AT1145" s="13"/>
      <c r="AU1145" s="13"/>
      <c r="AW1145" s="13"/>
      <c r="AY1145" s="13"/>
      <c r="BA1145" s="13"/>
      <c r="BC1145" s="13"/>
      <c r="BE1145" s="13"/>
      <c r="BI1145" s="13"/>
      <c r="BK1145" s="13"/>
    </row>
    <row r="1146" spans="21:63" x14ac:dyDescent="0.25">
      <c r="U1146" s="13"/>
      <c r="W1146" s="20"/>
      <c r="Y1146" s="13"/>
      <c r="AA1146" s="13"/>
      <c r="AE1146" s="13"/>
      <c r="AG1146" s="67"/>
      <c r="AH1146" s="67"/>
      <c r="AI1146" s="13"/>
      <c r="AJ1146" s="1"/>
      <c r="AK1146" s="13"/>
      <c r="AL1146" s="1"/>
      <c r="AM1146" s="13"/>
      <c r="AN1146" s="13"/>
      <c r="AO1146" s="13"/>
      <c r="AQ1146" s="13"/>
      <c r="AR1146" s="13"/>
      <c r="AS1146" s="13"/>
      <c r="AT1146" s="13"/>
      <c r="AU1146" s="13"/>
      <c r="AW1146" s="13"/>
      <c r="AY1146" s="13"/>
      <c r="BA1146" s="13"/>
      <c r="BC1146" s="13"/>
      <c r="BE1146" s="13"/>
      <c r="BI1146" s="13"/>
      <c r="BK1146" s="13"/>
    </row>
    <row r="1147" spans="21:63" x14ac:dyDescent="0.25">
      <c r="U1147" s="13"/>
      <c r="W1147" s="20"/>
      <c r="Y1147" s="13"/>
      <c r="AA1147" s="13"/>
      <c r="AE1147" s="13"/>
      <c r="AG1147" s="67"/>
      <c r="AH1147" s="67"/>
      <c r="AI1147" s="13"/>
      <c r="AJ1147" s="1"/>
      <c r="AK1147" s="13"/>
      <c r="AL1147" s="1"/>
      <c r="AM1147" s="13"/>
      <c r="AN1147" s="13"/>
      <c r="AO1147" s="13"/>
      <c r="AQ1147" s="13"/>
      <c r="AR1147" s="13"/>
      <c r="AS1147" s="13"/>
      <c r="AT1147" s="13"/>
      <c r="AU1147" s="13"/>
      <c r="AW1147" s="13"/>
      <c r="AY1147" s="13"/>
      <c r="BA1147" s="13"/>
      <c r="BC1147" s="13"/>
      <c r="BE1147" s="13"/>
      <c r="BI1147" s="13"/>
      <c r="BK1147" s="13"/>
    </row>
    <row r="1148" spans="21:63" x14ac:dyDescent="0.25">
      <c r="U1148" s="13"/>
      <c r="W1148" s="20"/>
      <c r="Y1148" s="13"/>
      <c r="AA1148" s="13"/>
      <c r="AE1148" s="13"/>
      <c r="AG1148" s="67"/>
      <c r="AH1148" s="67"/>
      <c r="AI1148" s="13"/>
      <c r="AJ1148" s="1"/>
      <c r="AK1148" s="13"/>
      <c r="AL1148" s="1"/>
      <c r="AM1148" s="13"/>
      <c r="AN1148" s="13"/>
      <c r="AO1148" s="13"/>
      <c r="AQ1148" s="13"/>
      <c r="AR1148" s="13"/>
      <c r="AS1148" s="13"/>
      <c r="AT1148" s="13"/>
      <c r="AU1148" s="13"/>
      <c r="AW1148" s="13"/>
      <c r="AY1148" s="13"/>
      <c r="BA1148" s="13"/>
      <c r="BC1148" s="13"/>
      <c r="BE1148" s="13"/>
      <c r="BI1148" s="13"/>
      <c r="BK1148" s="13"/>
    </row>
    <row r="1149" spans="21:63" x14ac:dyDescent="0.25">
      <c r="U1149" s="13"/>
      <c r="W1149" s="20"/>
      <c r="Y1149" s="13"/>
      <c r="AA1149" s="13"/>
      <c r="AE1149" s="13"/>
      <c r="AG1149" s="67"/>
      <c r="AH1149" s="67"/>
      <c r="AI1149" s="13"/>
      <c r="AJ1149" s="1"/>
      <c r="AK1149" s="13"/>
      <c r="AL1149" s="1"/>
      <c r="AM1149" s="13"/>
      <c r="AN1149" s="13"/>
      <c r="AO1149" s="13"/>
      <c r="AQ1149" s="13"/>
      <c r="AR1149" s="13"/>
      <c r="AS1149" s="13"/>
      <c r="AT1149" s="13"/>
      <c r="AU1149" s="13"/>
      <c r="AW1149" s="13"/>
      <c r="AY1149" s="13"/>
      <c r="BA1149" s="13"/>
      <c r="BC1149" s="13"/>
      <c r="BE1149" s="13"/>
      <c r="BI1149" s="13"/>
      <c r="BK1149" s="13"/>
    </row>
    <row r="1150" spans="21:63" x14ac:dyDescent="0.25">
      <c r="U1150" s="13"/>
      <c r="W1150" s="20"/>
      <c r="Y1150" s="13"/>
      <c r="AA1150" s="13"/>
      <c r="AE1150" s="13"/>
      <c r="AG1150" s="67"/>
      <c r="AH1150" s="67"/>
      <c r="AI1150" s="13"/>
      <c r="AJ1150" s="1"/>
      <c r="AK1150" s="13"/>
      <c r="AL1150" s="1"/>
      <c r="AM1150" s="13"/>
      <c r="AN1150" s="13"/>
      <c r="AO1150" s="13"/>
      <c r="AQ1150" s="13"/>
      <c r="AR1150" s="13"/>
      <c r="AS1150" s="13"/>
      <c r="AT1150" s="13"/>
      <c r="AU1150" s="13"/>
      <c r="AW1150" s="13"/>
      <c r="AY1150" s="13"/>
      <c r="BA1150" s="13"/>
      <c r="BC1150" s="13"/>
      <c r="BE1150" s="13"/>
      <c r="BI1150" s="13"/>
      <c r="BK1150" s="13"/>
    </row>
    <row r="1151" spans="21:63" x14ac:dyDescent="0.25">
      <c r="U1151" s="13"/>
      <c r="W1151" s="20"/>
      <c r="Y1151" s="13"/>
      <c r="AA1151" s="13"/>
      <c r="AE1151" s="13"/>
      <c r="AG1151" s="67"/>
      <c r="AH1151" s="67"/>
      <c r="AI1151" s="13"/>
      <c r="AJ1151" s="1"/>
      <c r="AK1151" s="13"/>
      <c r="AL1151" s="1"/>
      <c r="AM1151" s="13"/>
      <c r="AN1151" s="13"/>
      <c r="AO1151" s="13"/>
      <c r="AQ1151" s="13"/>
      <c r="AR1151" s="13"/>
      <c r="AS1151" s="13"/>
      <c r="AT1151" s="13"/>
      <c r="AU1151" s="13"/>
      <c r="AW1151" s="13"/>
      <c r="AY1151" s="13"/>
      <c r="BA1151" s="13"/>
      <c r="BC1151" s="13"/>
      <c r="BE1151" s="13"/>
      <c r="BI1151" s="13"/>
      <c r="BK1151" s="13"/>
    </row>
    <row r="1152" spans="21:63" x14ac:dyDescent="0.25">
      <c r="U1152" s="13"/>
      <c r="W1152" s="20"/>
      <c r="Y1152" s="13"/>
      <c r="AA1152" s="13"/>
      <c r="AE1152" s="13"/>
      <c r="AG1152" s="67"/>
      <c r="AH1152" s="67"/>
      <c r="AI1152" s="13"/>
      <c r="AJ1152" s="1"/>
      <c r="AK1152" s="13"/>
      <c r="AL1152" s="1"/>
      <c r="AM1152" s="13"/>
      <c r="AN1152" s="13"/>
      <c r="AO1152" s="13"/>
      <c r="AQ1152" s="13"/>
      <c r="AR1152" s="13"/>
      <c r="AS1152" s="13"/>
      <c r="AT1152" s="13"/>
      <c r="AU1152" s="13"/>
      <c r="AW1152" s="13"/>
      <c r="AY1152" s="13"/>
      <c r="BA1152" s="13"/>
      <c r="BC1152" s="13"/>
      <c r="BE1152" s="13"/>
      <c r="BI1152" s="13"/>
      <c r="BK1152" s="13"/>
    </row>
    <row r="1153" spans="21:63" x14ac:dyDescent="0.25">
      <c r="U1153" s="13"/>
      <c r="W1153" s="20"/>
      <c r="Y1153" s="13"/>
      <c r="AA1153" s="13"/>
      <c r="AE1153" s="13"/>
      <c r="AG1153" s="67"/>
      <c r="AH1153" s="67"/>
      <c r="AI1153" s="13"/>
      <c r="AJ1153" s="1"/>
      <c r="AK1153" s="13"/>
      <c r="AL1153" s="1"/>
      <c r="AM1153" s="13"/>
      <c r="AN1153" s="13"/>
      <c r="AO1153" s="13"/>
      <c r="AQ1153" s="13"/>
      <c r="AR1153" s="13"/>
      <c r="AS1153" s="13"/>
      <c r="AT1153" s="13"/>
      <c r="AU1153" s="13"/>
      <c r="AW1153" s="13"/>
      <c r="AY1153" s="13"/>
      <c r="BA1153" s="13"/>
      <c r="BC1153" s="13"/>
      <c r="BE1153" s="13"/>
      <c r="BI1153" s="13"/>
      <c r="BK1153" s="13"/>
    </row>
    <row r="1154" spans="21:63" x14ac:dyDescent="0.25">
      <c r="U1154" s="13"/>
      <c r="W1154" s="20"/>
      <c r="Y1154" s="13"/>
      <c r="AA1154" s="13"/>
      <c r="AE1154" s="13"/>
      <c r="AG1154" s="67"/>
      <c r="AH1154" s="67"/>
      <c r="AI1154" s="13"/>
      <c r="AJ1154" s="1"/>
      <c r="AK1154" s="13"/>
      <c r="AL1154" s="1"/>
      <c r="AM1154" s="13"/>
      <c r="AN1154" s="13"/>
      <c r="AO1154" s="13"/>
      <c r="AQ1154" s="13"/>
      <c r="AR1154" s="13"/>
      <c r="AS1154" s="13"/>
      <c r="AT1154" s="13"/>
      <c r="AU1154" s="13"/>
      <c r="AW1154" s="13"/>
      <c r="AY1154" s="13"/>
      <c r="BA1154" s="13"/>
      <c r="BC1154" s="13"/>
      <c r="BE1154" s="13"/>
      <c r="BI1154" s="13"/>
      <c r="BK1154" s="13"/>
    </row>
    <row r="1155" spans="21:63" x14ac:dyDescent="0.25">
      <c r="U1155" s="13"/>
      <c r="W1155" s="20"/>
      <c r="Y1155" s="13"/>
      <c r="AA1155" s="13"/>
      <c r="AE1155" s="13"/>
      <c r="AG1155" s="67"/>
      <c r="AH1155" s="67"/>
      <c r="AI1155" s="13"/>
      <c r="AJ1155" s="1"/>
      <c r="AK1155" s="13"/>
      <c r="AL1155" s="1"/>
      <c r="AM1155" s="13"/>
      <c r="AN1155" s="13"/>
      <c r="AO1155" s="13"/>
      <c r="AQ1155" s="13"/>
      <c r="AR1155" s="13"/>
      <c r="AS1155" s="13"/>
      <c r="AT1155" s="13"/>
      <c r="AU1155" s="13"/>
      <c r="AW1155" s="13"/>
      <c r="AY1155" s="13"/>
      <c r="BA1155" s="13"/>
      <c r="BC1155" s="13"/>
      <c r="BE1155" s="13"/>
      <c r="BI1155" s="13"/>
      <c r="BK1155" s="13"/>
    </row>
    <row r="1156" spans="21:63" x14ac:dyDescent="0.25">
      <c r="U1156" s="13"/>
      <c r="W1156" s="20"/>
      <c r="Y1156" s="13"/>
      <c r="AA1156" s="13"/>
      <c r="AE1156" s="13"/>
      <c r="AG1156" s="67"/>
      <c r="AH1156" s="67"/>
      <c r="AI1156" s="13"/>
      <c r="AJ1156" s="1"/>
      <c r="AK1156" s="13"/>
      <c r="AL1156" s="1"/>
      <c r="AM1156" s="13"/>
      <c r="AN1156" s="13"/>
      <c r="AO1156" s="13"/>
      <c r="AQ1156" s="13"/>
      <c r="AR1156" s="13"/>
      <c r="AS1156" s="13"/>
      <c r="AT1156" s="13"/>
      <c r="AU1156" s="13"/>
      <c r="AW1156" s="13"/>
      <c r="AY1156" s="13"/>
      <c r="BA1156" s="13"/>
      <c r="BC1156" s="13"/>
      <c r="BE1156" s="13"/>
      <c r="BI1156" s="13"/>
      <c r="BK1156" s="13"/>
    </row>
    <row r="1157" spans="21:63" x14ac:dyDescent="0.25">
      <c r="U1157" s="13"/>
      <c r="W1157" s="20"/>
      <c r="Y1157" s="13"/>
      <c r="AA1157" s="13"/>
      <c r="AE1157" s="13"/>
      <c r="AG1157" s="67"/>
      <c r="AH1157" s="67"/>
      <c r="AI1157" s="13"/>
      <c r="AJ1157" s="1"/>
      <c r="AK1157" s="13"/>
      <c r="AL1157" s="1"/>
      <c r="AM1157" s="13"/>
      <c r="AN1157" s="13"/>
      <c r="AO1157" s="13"/>
      <c r="AQ1157" s="13"/>
      <c r="AR1157" s="13"/>
      <c r="AS1157" s="13"/>
      <c r="AT1157" s="13"/>
      <c r="AU1157" s="13"/>
      <c r="AW1157" s="13"/>
      <c r="AY1157" s="13"/>
      <c r="BA1157" s="13"/>
      <c r="BC1157" s="13"/>
      <c r="BE1157" s="13"/>
      <c r="BI1157" s="13"/>
      <c r="BK1157" s="13"/>
    </row>
    <row r="1158" spans="21:63" x14ac:dyDescent="0.25">
      <c r="U1158" s="13"/>
      <c r="W1158" s="20"/>
      <c r="Y1158" s="13"/>
      <c r="AA1158" s="13"/>
      <c r="AE1158" s="13"/>
      <c r="AG1158" s="67"/>
      <c r="AH1158" s="67"/>
      <c r="AI1158" s="13"/>
      <c r="AJ1158" s="1"/>
      <c r="AK1158" s="13"/>
      <c r="AL1158" s="1"/>
      <c r="AM1158" s="13"/>
      <c r="AN1158" s="13"/>
      <c r="AO1158" s="13"/>
      <c r="AQ1158" s="13"/>
      <c r="AR1158" s="13"/>
      <c r="AS1158" s="13"/>
      <c r="AT1158" s="13"/>
      <c r="AU1158" s="13"/>
      <c r="AW1158" s="13"/>
      <c r="AY1158" s="13"/>
      <c r="BA1158" s="13"/>
      <c r="BC1158" s="13"/>
      <c r="BE1158" s="13"/>
      <c r="BI1158" s="13"/>
      <c r="BK1158" s="13"/>
    </row>
    <row r="1159" spans="21:63" x14ac:dyDescent="0.25">
      <c r="U1159" s="13"/>
      <c r="W1159" s="20"/>
      <c r="Y1159" s="13"/>
      <c r="AA1159" s="13"/>
      <c r="AE1159" s="13"/>
      <c r="AG1159" s="67"/>
      <c r="AH1159" s="67"/>
      <c r="AI1159" s="13"/>
      <c r="AJ1159" s="1"/>
      <c r="AK1159" s="13"/>
      <c r="AL1159" s="1"/>
      <c r="AM1159" s="13"/>
      <c r="AN1159" s="13"/>
      <c r="AO1159" s="13"/>
      <c r="AQ1159" s="13"/>
      <c r="AR1159" s="13"/>
      <c r="AS1159" s="13"/>
      <c r="AT1159" s="13"/>
      <c r="AU1159" s="13"/>
      <c r="AW1159" s="13"/>
      <c r="AY1159" s="13"/>
      <c r="BA1159" s="13"/>
      <c r="BC1159" s="13"/>
      <c r="BE1159" s="13"/>
      <c r="BI1159" s="13"/>
      <c r="BK1159" s="13"/>
    </row>
    <row r="1160" spans="21:63" x14ac:dyDescent="0.25">
      <c r="U1160" s="13"/>
      <c r="W1160" s="20"/>
      <c r="Y1160" s="13"/>
      <c r="AA1160" s="13"/>
      <c r="AE1160" s="13"/>
      <c r="AG1160" s="67"/>
      <c r="AH1160" s="67"/>
      <c r="AI1160" s="13"/>
      <c r="AJ1160" s="1"/>
      <c r="AK1160" s="13"/>
      <c r="AL1160" s="1"/>
      <c r="AM1160" s="13"/>
      <c r="AN1160" s="13"/>
      <c r="AO1160" s="13"/>
      <c r="AQ1160" s="13"/>
      <c r="AR1160" s="13"/>
      <c r="AS1160" s="13"/>
      <c r="AT1160" s="13"/>
      <c r="AU1160" s="13"/>
      <c r="AW1160" s="13"/>
      <c r="AY1160" s="13"/>
      <c r="BA1160" s="13"/>
      <c r="BC1160" s="13"/>
      <c r="BE1160" s="13"/>
      <c r="BI1160" s="13"/>
      <c r="BK1160" s="13"/>
    </row>
    <row r="1161" spans="21:63" x14ac:dyDescent="0.25">
      <c r="U1161" s="13"/>
      <c r="W1161" s="20"/>
      <c r="Y1161" s="13"/>
      <c r="AA1161" s="13"/>
      <c r="AE1161" s="13"/>
      <c r="AG1161" s="67"/>
      <c r="AH1161" s="67"/>
      <c r="AI1161" s="13"/>
      <c r="AJ1161" s="1"/>
      <c r="AK1161" s="13"/>
      <c r="AL1161" s="1"/>
      <c r="AM1161" s="13"/>
      <c r="AN1161" s="13"/>
      <c r="AO1161" s="13"/>
      <c r="AQ1161" s="13"/>
      <c r="AR1161" s="13"/>
      <c r="AS1161" s="13"/>
      <c r="AT1161" s="13"/>
      <c r="AU1161" s="13"/>
      <c r="AW1161" s="13"/>
      <c r="AY1161" s="13"/>
      <c r="BA1161" s="13"/>
      <c r="BC1161" s="13"/>
      <c r="BE1161" s="13"/>
      <c r="BI1161" s="13"/>
      <c r="BK1161" s="13"/>
    </row>
    <row r="1162" spans="21:63" x14ac:dyDescent="0.25">
      <c r="U1162" s="13"/>
      <c r="W1162" s="20"/>
      <c r="Y1162" s="13"/>
      <c r="AA1162" s="13"/>
      <c r="AE1162" s="13"/>
      <c r="AG1162" s="67"/>
      <c r="AH1162" s="67"/>
      <c r="AI1162" s="13"/>
      <c r="AJ1162" s="1"/>
      <c r="AK1162" s="13"/>
      <c r="AL1162" s="1"/>
      <c r="AM1162" s="13"/>
      <c r="AN1162" s="13"/>
      <c r="AO1162" s="13"/>
      <c r="AQ1162" s="13"/>
      <c r="AR1162" s="13"/>
      <c r="AS1162" s="13"/>
      <c r="AT1162" s="13"/>
      <c r="AU1162" s="13"/>
      <c r="AW1162" s="13"/>
      <c r="AY1162" s="13"/>
      <c r="BA1162" s="13"/>
      <c r="BC1162" s="13"/>
      <c r="BE1162" s="13"/>
      <c r="BI1162" s="13"/>
      <c r="BK1162" s="13"/>
    </row>
    <row r="1163" spans="21:63" x14ac:dyDescent="0.25">
      <c r="U1163" s="13"/>
      <c r="W1163" s="20"/>
      <c r="Y1163" s="13"/>
      <c r="AA1163" s="13"/>
      <c r="AE1163" s="13"/>
      <c r="AG1163" s="67"/>
      <c r="AH1163" s="67"/>
      <c r="AI1163" s="13"/>
      <c r="AJ1163" s="1"/>
      <c r="AK1163" s="13"/>
      <c r="AL1163" s="1"/>
      <c r="AM1163" s="13"/>
      <c r="AN1163" s="13"/>
      <c r="AO1163" s="13"/>
      <c r="AQ1163" s="13"/>
      <c r="AR1163" s="13"/>
      <c r="AS1163" s="13"/>
      <c r="AT1163" s="13"/>
      <c r="AU1163" s="13"/>
      <c r="AW1163" s="13"/>
      <c r="AY1163" s="13"/>
      <c r="BA1163" s="13"/>
      <c r="BC1163" s="13"/>
      <c r="BE1163" s="13"/>
      <c r="BI1163" s="13"/>
      <c r="BK1163" s="13"/>
    </row>
    <row r="1164" spans="21:63" x14ac:dyDescent="0.25">
      <c r="U1164" s="13"/>
      <c r="W1164" s="20"/>
      <c r="Y1164" s="13"/>
      <c r="AA1164" s="13"/>
      <c r="AE1164" s="13"/>
      <c r="AG1164" s="67"/>
      <c r="AH1164" s="67"/>
      <c r="AI1164" s="13"/>
      <c r="AJ1164" s="1"/>
      <c r="AK1164" s="13"/>
      <c r="AL1164" s="1"/>
      <c r="AM1164" s="13"/>
      <c r="AN1164" s="13"/>
      <c r="AO1164" s="13"/>
      <c r="AQ1164" s="13"/>
      <c r="AR1164" s="13"/>
      <c r="AS1164" s="13"/>
      <c r="AT1164" s="13"/>
      <c r="AU1164" s="13"/>
      <c r="AW1164" s="13"/>
      <c r="AY1164" s="13"/>
      <c r="BA1164" s="13"/>
      <c r="BC1164" s="13"/>
      <c r="BE1164" s="13"/>
      <c r="BI1164" s="13"/>
      <c r="BK1164" s="13"/>
    </row>
    <row r="1165" spans="21:63" x14ac:dyDescent="0.25">
      <c r="U1165" s="13"/>
      <c r="W1165" s="20"/>
      <c r="Y1165" s="13"/>
      <c r="AA1165" s="13"/>
      <c r="AE1165" s="13"/>
      <c r="AG1165" s="67"/>
      <c r="AH1165" s="67"/>
      <c r="AI1165" s="13"/>
      <c r="AJ1165" s="1"/>
      <c r="AK1165" s="13"/>
      <c r="AL1165" s="1"/>
      <c r="AM1165" s="13"/>
      <c r="AN1165" s="13"/>
      <c r="AO1165" s="13"/>
      <c r="AQ1165" s="13"/>
      <c r="AR1165" s="13"/>
      <c r="AS1165" s="13"/>
      <c r="AT1165" s="13"/>
      <c r="AU1165" s="13"/>
      <c r="AW1165" s="13"/>
      <c r="AY1165" s="13"/>
      <c r="BA1165" s="13"/>
      <c r="BC1165" s="13"/>
      <c r="BE1165" s="13"/>
      <c r="BI1165" s="13"/>
      <c r="BK1165" s="13"/>
    </row>
    <row r="1166" spans="21:63" x14ac:dyDescent="0.25">
      <c r="U1166" s="13"/>
      <c r="W1166" s="20"/>
      <c r="Y1166" s="13"/>
      <c r="AA1166" s="13"/>
      <c r="AE1166" s="13"/>
      <c r="AG1166" s="67"/>
      <c r="AH1166" s="67"/>
      <c r="AI1166" s="13"/>
      <c r="AJ1166" s="1"/>
      <c r="AK1166" s="13"/>
      <c r="AL1166" s="1"/>
      <c r="AM1166" s="13"/>
      <c r="AN1166" s="13"/>
      <c r="AO1166" s="13"/>
      <c r="AQ1166" s="13"/>
      <c r="AR1166" s="13"/>
      <c r="AS1166" s="13"/>
      <c r="AT1166" s="13"/>
      <c r="AU1166" s="13"/>
      <c r="AW1166" s="13"/>
      <c r="AY1166" s="13"/>
      <c r="BA1166" s="13"/>
      <c r="BC1166" s="13"/>
      <c r="BE1166" s="13"/>
      <c r="BI1166" s="13"/>
      <c r="BK1166" s="13"/>
    </row>
    <row r="1167" spans="21:63" x14ac:dyDescent="0.25">
      <c r="U1167" s="13"/>
      <c r="W1167" s="20"/>
      <c r="Y1167" s="13"/>
      <c r="AA1167" s="13"/>
      <c r="AE1167" s="13"/>
      <c r="AG1167" s="67"/>
      <c r="AH1167" s="67"/>
      <c r="AI1167" s="13"/>
      <c r="AJ1167" s="1"/>
      <c r="AK1167" s="13"/>
      <c r="AL1167" s="1"/>
      <c r="AM1167" s="13"/>
      <c r="AN1167" s="13"/>
      <c r="AO1167" s="13"/>
      <c r="AQ1167" s="13"/>
      <c r="AR1167" s="13"/>
      <c r="AS1167" s="13"/>
      <c r="AT1167" s="13"/>
      <c r="AU1167" s="13"/>
      <c r="AW1167" s="13"/>
      <c r="AY1167" s="13"/>
      <c r="BA1167" s="13"/>
      <c r="BC1167" s="13"/>
      <c r="BE1167" s="13"/>
      <c r="BI1167" s="13"/>
      <c r="BK1167" s="13"/>
    </row>
    <row r="1168" spans="21:63" x14ac:dyDescent="0.25">
      <c r="U1168" s="13"/>
      <c r="W1168" s="20"/>
      <c r="Y1168" s="13"/>
      <c r="AA1168" s="13"/>
      <c r="AE1168" s="13"/>
      <c r="AG1168" s="67"/>
      <c r="AH1168" s="67"/>
      <c r="AI1168" s="13"/>
      <c r="AJ1168" s="1"/>
      <c r="AK1168" s="13"/>
      <c r="AL1168" s="1"/>
      <c r="AM1168" s="13"/>
      <c r="AN1168" s="13"/>
      <c r="AO1168" s="13"/>
      <c r="AQ1168" s="13"/>
      <c r="AR1168" s="13"/>
      <c r="AS1168" s="13"/>
      <c r="AT1168" s="13"/>
      <c r="AU1168" s="13"/>
      <c r="AW1168" s="13"/>
      <c r="AY1168" s="13"/>
      <c r="BA1168" s="13"/>
      <c r="BC1168" s="13"/>
      <c r="BE1168" s="13"/>
      <c r="BI1168" s="13"/>
      <c r="BK1168" s="13"/>
    </row>
    <row r="1169" spans="21:63" x14ac:dyDescent="0.25">
      <c r="U1169" s="13"/>
      <c r="W1169" s="20"/>
      <c r="Y1169" s="13"/>
      <c r="AA1169" s="13"/>
      <c r="AE1169" s="13"/>
      <c r="AG1169" s="67"/>
      <c r="AH1169" s="67"/>
      <c r="AI1169" s="13"/>
      <c r="AJ1169" s="1"/>
      <c r="AK1169" s="13"/>
      <c r="AL1169" s="1"/>
      <c r="AM1169" s="13"/>
      <c r="AN1169" s="13"/>
      <c r="AO1169" s="13"/>
      <c r="AQ1169" s="13"/>
      <c r="AR1169" s="13"/>
      <c r="AS1169" s="13"/>
      <c r="AT1169" s="13"/>
      <c r="AU1169" s="13"/>
      <c r="AW1169" s="13"/>
      <c r="AY1169" s="13"/>
      <c r="BA1169" s="13"/>
      <c r="BC1169" s="13"/>
      <c r="BE1169" s="13"/>
      <c r="BI1169" s="13"/>
      <c r="BK1169" s="13"/>
    </row>
    <row r="1170" spans="21:63" x14ac:dyDescent="0.25">
      <c r="U1170" s="13"/>
      <c r="W1170" s="20"/>
      <c r="Y1170" s="13"/>
      <c r="AA1170" s="13"/>
      <c r="AE1170" s="13"/>
      <c r="AG1170" s="67"/>
      <c r="AH1170" s="67"/>
      <c r="AI1170" s="13"/>
      <c r="AJ1170" s="1"/>
      <c r="AK1170" s="13"/>
      <c r="AL1170" s="1"/>
      <c r="AM1170" s="13"/>
      <c r="AN1170" s="13"/>
      <c r="AO1170" s="13"/>
      <c r="AQ1170" s="13"/>
      <c r="AR1170" s="13"/>
      <c r="AS1170" s="13"/>
      <c r="AT1170" s="13"/>
      <c r="AU1170" s="13"/>
      <c r="AW1170" s="13"/>
      <c r="AY1170" s="13"/>
      <c r="BA1170" s="13"/>
      <c r="BC1170" s="13"/>
      <c r="BE1170" s="13"/>
      <c r="BI1170" s="13"/>
      <c r="BK1170" s="13"/>
    </row>
    <row r="1171" spans="21:63" x14ac:dyDescent="0.25">
      <c r="U1171" s="13"/>
      <c r="W1171" s="20"/>
      <c r="Y1171" s="13"/>
      <c r="AA1171" s="13"/>
      <c r="AE1171" s="13"/>
      <c r="AG1171" s="67"/>
      <c r="AH1171" s="67"/>
      <c r="AI1171" s="13"/>
      <c r="AJ1171" s="1"/>
      <c r="AK1171" s="13"/>
      <c r="AL1171" s="1"/>
      <c r="AM1171" s="13"/>
      <c r="AN1171" s="13"/>
      <c r="AO1171" s="13"/>
      <c r="AQ1171" s="13"/>
      <c r="AR1171" s="13"/>
      <c r="AS1171" s="13"/>
      <c r="AT1171" s="13"/>
      <c r="AU1171" s="13"/>
      <c r="AW1171" s="13"/>
      <c r="AY1171" s="13"/>
      <c r="BA1171" s="13"/>
      <c r="BC1171" s="13"/>
      <c r="BE1171" s="13"/>
      <c r="BI1171" s="13"/>
      <c r="BK1171" s="13"/>
    </row>
    <row r="1172" spans="21:63" x14ac:dyDescent="0.25">
      <c r="U1172" s="13"/>
      <c r="W1172" s="20"/>
      <c r="Y1172" s="13"/>
      <c r="AA1172" s="13"/>
      <c r="AE1172" s="13"/>
      <c r="AG1172" s="67"/>
      <c r="AH1172" s="67"/>
      <c r="AI1172" s="13"/>
      <c r="AJ1172" s="1"/>
      <c r="AK1172" s="13"/>
      <c r="AL1172" s="1"/>
      <c r="AM1172" s="13"/>
      <c r="AN1172" s="13"/>
      <c r="AO1172" s="13"/>
      <c r="AQ1172" s="13"/>
      <c r="AR1172" s="13"/>
      <c r="AS1172" s="13"/>
      <c r="AT1172" s="13"/>
      <c r="AU1172" s="13"/>
      <c r="AW1172" s="13"/>
      <c r="AY1172" s="13"/>
      <c r="BA1172" s="13"/>
      <c r="BC1172" s="13"/>
      <c r="BE1172" s="13"/>
      <c r="BI1172" s="13"/>
      <c r="BK1172" s="13"/>
    </row>
    <row r="1173" spans="21:63" x14ac:dyDescent="0.25">
      <c r="U1173" s="13"/>
      <c r="W1173" s="20"/>
      <c r="Y1173" s="13"/>
      <c r="AA1173" s="13"/>
      <c r="AE1173" s="13"/>
      <c r="AG1173" s="67"/>
      <c r="AH1173" s="67"/>
      <c r="AI1173" s="13"/>
      <c r="AJ1173" s="1"/>
      <c r="AK1173" s="13"/>
      <c r="AL1173" s="1"/>
      <c r="AM1173" s="13"/>
      <c r="AN1173" s="13"/>
      <c r="AO1173" s="13"/>
      <c r="AQ1173" s="13"/>
      <c r="AR1173" s="13"/>
      <c r="AS1173" s="13"/>
      <c r="AT1173" s="13"/>
      <c r="AU1173" s="13"/>
      <c r="AW1173" s="13"/>
      <c r="AY1173" s="13"/>
      <c r="BA1173" s="13"/>
      <c r="BC1173" s="13"/>
      <c r="BE1173" s="13"/>
      <c r="BI1173" s="13"/>
      <c r="BK1173" s="13"/>
    </row>
    <row r="1174" spans="21:63" x14ac:dyDescent="0.25">
      <c r="U1174" s="13"/>
      <c r="W1174" s="20"/>
      <c r="Y1174" s="13"/>
      <c r="AA1174" s="13"/>
      <c r="AE1174" s="13"/>
      <c r="AG1174" s="67"/>
      <c r="AH1174" s="67"/>
      <c r="AI1174" s="13"/>
      <c r="AJ1174" s="1"/>
      <c r="AK1174" s="13"/>
      <c r="AL1174" s="1"/>
      <c r="AM1174" s="13"/>
      <c r="AN1174" s="13"/>
      <c r="AO1174" s="13"/>
      <c r="AQ1174" s="13"/>
      <c r="AR1174" s="13"/>
      <c r="AS1174" s="13"/>
      <c r="AT1174" s="13"/>
      <c r="AU1174" s="13"/>
      <c r="AW1174" s="13"/>
      <c r="AY1174" s="13"/>
      <c r="BA1174" s="13"/>
      <c r="BC1174" s="13"/>
      <c r="BE1174" s="13"/>
      <c r="BI1174" s="13"/>
      <c r="BK1174" s="13"/>
    </row>
    <row r="1175" spans="21:63" x14ac:dyDescent="0.25">
      <c r="U1175" s="13"/>
      <c r="W1175" s="20"/>
      <c r="Y1175" s="13"/>
      <c r="AA1175" s="13"/>
      <c r="AE1175" s="13"/>
      <c r="AG1175" s="67"/>
      <c r="AH1175" s="67"/>
      <c r="AI1175" s="13"/>
      <c r="AJ1175" s="1"/>
      <c r="AK1175" s="13"/>
      <c r="AL1175" s="1"/>
      <c r="AM1175" s="13"/>
      <c r="AN1175" s="13"/>
      <c r="AO1175" s="13"/>
      <c r="AQ1175" s="13"/>
      <c r="AR1175" s="13"/>
      <c r="AS1175" s="13"/>
      <c r="AT1175" s="13"/>
      <c r="AU1175" s="13"/>
      <c r="AW1175" s="13"/>
      <c r="AY1175" s="13"/>
      <c r="BA1175" s="13"/>
      <c r="BC1175" s="13"/>
      <c r="BE1175" s="13"/>
      <c r="BI1175" s="13"/>
      <c r="BK1175" s="13"/>
    </row>
    <row r="1176" spans="21:63" x14ac:dyDescent="0.25">
      <c r="U1176" s="13"/>
      <c r="W1176" s="20"/>
      <c r="Y1176" s="13"/>
      <c r="AA1176" s="13"/>
      <c r="AE1176" s="13"/>
      <c r="AG1176" s="67"/>
      <c r="AH1176" s="67"/>
      <c r="AI1176" s="13"/>
      <c r="AJ1176" s="1"/>
      <c r="AK1176" s="13"/>
      <c r="AL1176" s="1"/>
      <c r="AM1176" s="13"/>
      <c r="AN1176" s="13"/>
      <c r="AO1176" s="13"/>
      <c r="AQ1176" s="13"/>
      <c r="AR1176" s="13"/>
      <c r="AS1176" s="13"/>
      <c r="AT1176" s="13"/>
      <c r="AU1176" s="13"/>
      <c r="AW1176" s="13"/>
      <c r="AY1176" s="13"/>
      <c r="BA1176" s="13"/>
      <c r="BC1176" s="13"/>
      <c r="BE1176" s="13"/>
      <c r="BI1176" s="13"/>
      <c r="BK1176" s="13"/>
    </row>
    <row r="1177" spans="21:63" x14ac:dyDescent="0.25">
      <c r="U1177" s="13"/>
      <c r="W1177" s="20"/>
      <c r="Y1177" s="13"/>
      <c r="AA1177" s="13"/>
      <c r="AE1177" s="13"/>
      <c r="AG1177" s="67"/>
      <c r="AH1177" s="67"/>
      <c r="AI1177" s="13"/>
      <c r="AJ1177" s="1"/>
      <c r="AK1177" s="13"/>
      <c r="AL1177" s="1"/>
      <c r="AM1177" s="13"/>
      <c r="AN1177" s="13"/>
      <c r="AO1177" s="13"/>
      <c r="AQ1177" s="13"/>
      <c r="AR1177" s="13"/>
      <c r="AS1177" s="13"/>
      <c r="AT1177" s="13"/>
      <c r="AU1177" s="13"/>
      <c r="AW1177" s="13"/>
      <c r="AY1177" s="13"/>
      <c r="BA1177" s="13"/>
      <c r="BC1177" s="13"/>
      <c r="BE1177" s="13"/>
      <c r="BI1177" s="13"/>
      <c r="BK1177" s="13"/>
    </row>
    <row r="1178" spans="21:63" x14ac:dyDescent="0.25">
      <c r="U1178" s="13"/>
      <c r="W1178" s="20"/>
      <c r="Y1178" s="13"/>
      <c r="AA1178" s="13"/>
      <c r="AE1178" s="13"/>
      <c r="AG1178" s="67"/>
      <c r="AH1178" s="67"/>
      <c r="AI1178" s="13"/>
      <c r="AJ1178" s="1"/>
      <c r="AK1178" s="13"/>
      <c r="AL1178" s="1"/>
      <c r="AM1178" s="13"/>
      <c r="AN1178" s="13"/>
      <c r="AO1178" s="13"/>
      <c r="AQ1178" s="13"/>
      <c r="AR1178" s="13"/>
      <c r="AS1178" s="13"/>
      <c r="AT1178" s="13"/>
      <c r="AU1178" s="13"/>
      <c r="AW1178" s="13"/>
      <c r="AY1178" s="13"/>
      <c r="BA1178" s="13"/>
      <c r="BC1178" s="13"/>
      <c r="BE1178" s="13"/>
      <c r="BI1178" s="13"/>
      <c r="BK1178" s="13"/>
    </row>
    <row r="1179" spans="21:63" x14ac:dyDescent="0.25">
      <c r="U1179" s="13"/>
      <c r="W1179" s="20"/>
      <c r="Y1179" s="13"/>
      <c r="AA1179" s="13"/>
      <c r="AE1179" s="13"/>
      <c r="AG1179" s="67"/>
      <c r="AH1179" s="67"/>
      <c r="AI1179" s="13"/>
      <c r="AJ1179" s="1"/>
      <c r="AK1179" s="13"/>
      <c r="AL1179" s="1"/>
      <c r="AM1179" s="13"/>
      <c r="AN1179" s="13"/>
      <c r="AO1179" s="13"/>
      <c r="AQ1179" s="13"/>
      <c r="AR1179" s="13"/>
      <c r="AS1179" s="13"/>
      <c r="AT1179" s="13"/>
      <c r="AU1179" s="13"/>
      <c r="AW1179" s="13"/>
      <c r="AY1179" s="13"/>
      <c r="BA1179" s="13"/>
      <c r="BC1179" s="13"/>
      <c r="BE1179" s="13"/>
      <c r="BI1179" s="13"/>
      <c r="BK1179" s="13"/>
    </row>
    <row r="1180" spans="21:63" x14ac:dyDescent="0.25">
      <c r="U1180" s="13"/>
      <c r="W1180" s="20"/>
      <c r="Y1180" s="13"/>
      <c r="AA1180" s="13"/>
      <c r="AE1180" s="13"/>
      <c r="AG1180" s="67"/>
      <c r="AH1180" s="67"/>
      <c r="AI1180" s="13"/>
      <c r="AJ1180" s="1"/>
      <c r="AK1180" s="13"/>
      <c r="AL1180" s="1"/>
      <c r="AM1180" s="13"/>
      <c r="AN1180" s="13"/>
      <c r="AO1180" s="13"/>
      <c r="AQ1180" s="13"/>
      <c r="AR1180" s="13"/>
      <c r="AS1180" s="13"/>
      <c r="AT1180" s="13"/>
      <c r="AU1180" s="13"/>
      <c r="AW1180" s="13"/>
      <c r="AY1180" s="13"/>
      <c r="BA1180" s="13"/>
      <c r="BC1180" s="13"/>
      <c r="BE1180" s="13"/>
      <c r="BI1180" s="13"/>
      <c r="BK1180" s="13"/>
    </row>
    <row r="1181" spans="21:63" x14ac:dyDescent="0.25">
      <c r="U1181" s="13"/>
      <c r="W1181" s="20"/>
      <c r="Y1181" s="13"/>
      <c r="AA1181" s="13"/>
      <c r="AE1181" s="13"/>
      <c r="AG1181" s="67"/>
      <c r="AH1181" s="67"/>
      <c r="AI1181" s="13"/>
      <c r="AJ1181" s="1"/>
      <c r="AK1181" s="13"/>
      <c r="AL1181" s="1"/>
      <c r="AM1181" s="13"/>
      <c r="AN1181" s="13"/>
      <c r="AO1181" s="13"/>
      <c r="AQ1181" s="13"/>
      <c r="AR1181" s="13"/>
      <c r="AS1181" s="13"/>
      <c r="AT1181" s="13"/>
      <c r="AU1181" s="13"/>
      <c r="AW1181" s="13"/>
      <c r="AY1181" s="13"/>
      <c r="BA1181" s="13"/>
      <c r="BC1181" s="13"/>
      <c r="BE1181" s="13"/>
      <c r="BI1181" s="13"/>
      <c r="BK1181" s="13"/>
    </row>
    <row r="1182" spans="21:63" x14ac:dyDescent="0.25">
      <c r="U1182" s="13"/>
      <c r="W1182" s="20"/>
      <c r="Y1182" s="13"/>
      <c r="AA1182" s="13"/>
      <c r="AE1182" s="13"/>
      <c r="AG1182" s="67"/>
      <c r="AH1182" s="67"/>
      <c r="AI1182" s="13"/>
      <c r="AJ1182" s="1"/>
      <c r="AK1182" s="13"/>
      <c r="AL1182" s="1"/>
      <c r="AM1182" s="13"/>
      <c r="AN1182" s="13"/>
      <c r="AO1182" s="13"/>
      <c r="AQ1182" s="13"/>
      <c r="AR1182" s="13"/>
      <c r="AS1182" s="13"/>
      <c r="AT1182" s="13"/>
      <c r="AU1182" s="13"/>
      <c r="AW1182" s="13"/>
      <c r="AY1182" s="13"/>
      <c r="BA1182" s="13"/>
      <c r="BC1182" s="13"/>
      <c r="BE1182" s="13"/>
      <c r="BI1182" s="13"/>
      <c r="BK1182" s="13"/>
    </row>
    <row r="1183" spans="21:63" x14ac:dyDescent="0.25">
      <c r="U1183" s="13"/>
      <c r="W1183" s="20"/>
      <c r="Y1183" s="13"/>
      <c r="AA1183" s="13"/>
      <c r="AE1183" s="13"/>
      <c r="AG1183" s="67"/>
      <c r="AH1183" s="67"/>
      <c r="AI1183" s="13"/>
      <c r="AJ1183" s="1"/>
      <c r="AK1183" s="13"/>
      <c r="AL1183" s="1"/>
      <c r="AM1183" s="13"/>
      <c r="AN1183" s="13"/>
      <c r="AO1183" s="13"/>
      <c r="AQ1183" s="13"/>
      <c r="AR1183" s="13"/>
      <c r="AS1183" s="13"/>
      <c r="AT1183" s="13"/>
      <c r="AU1183" s="13"/>
      <c r="AW1183" s="13"/>
      <c r="AY1183" s="13"/>
      <c r="BA1183" s="13"/>
      <c r="BC1183" s="13"/>
      <c r="BE1183" s="13"/>
      <c r="BI1183" s="13"/>
      <c r="BK1183" s="13"/>
    </row>
    <row r="1184" spans="21:63" x14ac:dyDescent="0.25">
      <c r="U1184" s="13"/>
      <c r="W1184" s="20"/>
      <c r="Y1184" s="13"/>
      <c r="AA1184" s="13"/>
      <c r="AE1184" s="13"/>
      <c r="AG1184" s="67"/>
      <c r="AH1184" s="67"/>
      <c r="AI1184" s="13"/>
      <c r="AJ1184" s="1"/>
      <c r="AK1184" s="13"/>
      <c r="AL1184" s="1"/>
      <c r="AM1184" s="13"/>
      <c r="AN1184" s="13"/>
      <c r="AO1184" s="13"/>
      <c r="AQ1184" s="13"/>
      <c r="AR1184" s="13"/>
      <c r="AS1184" s="13"/>
      <c r="AT1184" s="13"/>
      <c r="AU1184" s="13"/>
      <c r="AW1184" s="13"/>
      <c r="AY1184" s="13"/>
      <c r="BA1184" s="13"/>
      <c r="BC1184" s="13"/>
      <c r="BE1184" s="13"/>
      <c r="BI1184" s="13"/>
      <c r="BK1184" s="13"/>
    </row>
    <row r="1185" spans="21:63" x14ac:dyDescent="0.25">
      <c r="U1185" s="13"/>
      <c r="W1185" s="20"/>
      <c r="Y1185" s="13"/>
      <c r="AA1185" s="13"/>
      <c r="AE1185" s="13"/>
      <c r="AG1185" s="67"/>
      <c r="AH1185" s="67"/>
      <c r="AI1185" s="13"/>
      <c r="AJ1185" s="1"/>
      <c r="AK1185" s="13"/>
      <c r="AL1185" s="1"/>
      <c r="AM1185" s="13"/>
      <c r="AN1185" s="13"/>
      <c r="AO1185" s="13"/>
      <c r="AQ1185" s="13"/>
      <c r="AR1185" s="13"/>
      <c r="AS1185" s="13"/>
      <c r="AT1185" s="13"/>
      <c r="AU1185" s="13"/>
      <c r="AW1185" s="13"/>
      <c r="AY1185" s="13"/>
      <c r="BA1185" s="13"/>
      <c r="BC1185" s="13"/>
      <c r="BE1185" s="13"/>
      <c r="BI1185" s="13"/>
      <c r="BK1185" s="13"/>
    </row>
    <row r="1186" spans="21:63" x14ac:dyDescent="0.25">
      <c r="U1186" s="13"/>
      <c r="W1186" s="20"/>
      <c r="Y1186" s="13"/>
      <c r="AA1186" s="13"/>
      <c r="AE1186" s="13"/>
      <c r="AG1186" s="67"/>
      <c r="AH1186" s="67"/>
      <c r="AI1186" s="13"/>
      <c r="AJ1186" s="1"/>
      <c r="AK1186" s="13"/>
      <c r="AL1186" s="1"/>
      <c r="AM1186" s="13"/>
      <c r="AN1186" s="13"/>
      <c r="AO1186" s="13"/>
      <c r="AQ1186" s="13"/>
      <c r="AR1186" s="13"/>
      <c r="AS1186" s="13"/>
      <c r="AT1186" s="13"/>
      <c r="AU1186" s="13"/>
      <c r="AW1186" s="13"/>
      <c r="AY1186" s="13"/>
      <c r="BA1186" s="13"/>
      <c r="BC1186" s="13"/>
      <c r="BE1186" s="13"/>
      <c r="BI1186" s="13"/>
      <c r="BK1186" s="13"/>
    </row>
    <row r="1187" spans="21:63" x14ac:dyDescent="0.25">
      <c r="U1187" s="13"/>
      <c r="W1187" s="20"/>
      <c r="Y1187" s="13"/>
      <c r="AA1187" s="13"/>
      <c r="AE1187" s="13"/>
      <c r="AG1187" s="67"/>
      <c r="AH1187" s="67"/>
      <c r="AI1187" s="13"/>
      <c r="AJ1187" s="1"/>
      <c r="AK1187" s="13"/>
      <c r="AL1187" s="1"/>
      <c r="AM1187" s="13"/>
      <c r="AN1187" s="13"/>
      <c r="AO1187" s="13"/>
      <c r="AQ1187" s="13"/>
      <c r="AR1187" s="13"/>
      <c r="AS1187" s="13"/>
      <c r="AT1187" s="13"/>
      <c r="AU1187" s="13"/>
      <c r="AW1187" s="13"/>
      <c r="AY1187" s="13"/>
      <c r="BA1187" s="13"/>
      <c r="BC1187" s="13"/>
      <c r="BE1187" s="13"/>
      <c r="BI1187" s="13"/>
      <c r="BK1187" s="13"/>
    </row>
    <row r="1188" spans="21:63" x14ac:dyDescent="0.25">
      <c r="U1188" s="13"/>
      <c r="W1188" s="20"/>
      <c r="Y1188" s="13"/>
      <c r="AA1188" s="13"/>
      <c r="AE1188" s="13"/>
      <c r="AG1188" s="67"/>
      <c r="AH1188" s="67"/>
      <c r="AI1188" s="13"/>
      <c r="AJ1188" s="1"/>
      <c r="AK1188" s="13"/>
      <c r="AL1188" s="1"/>
      <c r="AM1188" s="13"/>
      <c r="AN1188" s="13"/>
      <c r="AO1188" s="13"/>
      <c r="AQ1188" s="13"/>
      <c r="AR1188" s="13"/>
      <c r="AS1188" s="13"/>
      <c r="AT1188" s="13"/>
      <c r="AU1188" s="13"/>
      <c r="AW1188" s="13"/>
      <c r="AY1188" s="13"/>
      <c r="BA1188" s="13"/>
      <c r="BC1188" s="13"/>
      <c r="BE1188" s="13"/>
      <c r="BI1188" s="13"/>
      <c r="BK1188" s="13"/>
    </row>
    <row r="1189" spans="21:63" x14ac:dyDescent="0.25">
      <c r="U1189" s="13"/>
      <c r="W1189" s="20"/>
      <c r="Y1189" s="13"/>
      <c r="AA1189" s="13"/>
      <c r="AE1189" s="13"/>
      <c r="AG1189" s="67"/>
      <c r="AH1189" s="67"/>
      <c r="AI1189" s="13"/>
      <c r="AJ1189" s="1"/>
      <c r="AK1189" s="13"/>
      <c r="AL1189" s="1"/>
      <c r="AM1189" s="13"/>
      <c r="AN1189" s="13"/>
      <c r="AO1189" s="13"/>
      <c r="AQ1189" s="13"/>
      <c r="AR1189" s="13"/>
      <c r="AS1189" s="13"/>
      <c r="AT1189" s="13"/>
      <c r="AU1189" s="13"/>
      <c r="AW1189" s="13"/>
      <c r="AY1189" s="13"/>
      <c r="BA1189" s="13"/>
      <c r="BC1189" s="13"/>
      <c r="BE1189" s="13"/>
      <c r="BI1189" s="13"/>
      <c r="BK1189" s="13"/>
    </row>
    <row r="1190" spans="21:63" x14ac:dyDescent="0.25">
      <c r="U1190" s="13"/>
      <c r="W1190" s="20"/>
      <c r="Y1190" s="13"/>
      <c r="AA1190" s="13"/>
      <c r="AE1190" s="13"/>
      <c r="AG1190" s="67"/>
      <c r="AH1190" s="67"/>
      <c r="AI1190" s="13"/>
      <c r="AJ1190" s="1"/>
      <c r="AK1190" s="13"/>
      <c r="AL1190" s="1"/>
      <c r="AM1190" s="13"/>
      <c r="AN1190" s="13"/>
      <c r="AO1190" s="13"/>
      <c r="AQ1190" s="13"/>
      <c r="AR1190" s="13"/>
      <c r="AS1190" s="13"/>
      <c r="AT1190" s="13"/>
      <c r="AU1190" s="13"/>
      <c r="AW1190" s="13"/>
      <c r="AY1190" s="13"/>
      <c r="BA1190" s="13"/>
      <c r="BC1190" s="13"/>
      <c r="BE1190" s="13"/>
      <c r="BI1190" s="13"/>
      <c r="BK1190" s="13"/>
    </row>
    <row r="1191" spans="21:63" x14ac:dyDescent="0.25">
      <c r="U1191" s="13"/>
      <c r="W1191" s="20"/>
      <c r="Y1191" s="13"/>
      <c r="AA1191" s="13"/>
      <c r="AE1191" s="13"/>
      <c r="AG1191" s="67"/>
      <c r="AH1191" s="67"/>
      <c r="AI1191" s="13"/>
      <c r="AJ1191" s="1"/>
      <c r="AK1191" s="13"/>
      <c r="AL1191" s="1"/>
      <c r="AM1191" s="13"/>
      <c r="AN1191" s="13"/>
      <c r="AO1191" s="13"/>
      <c r="AQ1191" s="13"/>
      <c r="AR1191" s="13"/>
      <c r="AS1191" s="13"/>
      <c r="AT1191" s="13"/>
      <c r="AU1191" s="13"/>
      <c r="AW1191" s="13"/>
      <c r="AY1191" s="13"/>
      <c r="BA1191" s="13"/>
      <c r="BC1191" s="13"/>
      <c r="BE1191" s="13"/>
      <c r="BI1191" s="13"/>
      <c r="BK1191" s="13"/>
    </row>
    <row r="1192" spans="21:63" x14ac:dyDescent="0.25">
      <c r="U1192" s="13"/>
      <c r="W1192" s="20"/>
      <c r="Y1192" s="13"/>
      <c r="AA1192" s="13"/>
      <c r="AE1192" s="13"/>
      <c r="AG1192" s="67"/>
      <c r="AH1192" s="67"/>
      <c r="AI1192" s="13"/>
      <c r="AJ1192" s="1"/>
      <c r="AK1192" s="13"/>
      <c r="AL1192" s="1"/>
      <c r="AM1192" s="13"/>
      <c r="AN1192" s="13"/>
      <c r="AO1192" s="13"/>
      <c r="AQ1192" s="13"/>
      <c r="AR1192" s="13"/>
      <c r="AS1192" s="13"/>
      <c r="AT1192" s="13"/>
      <c r="AU1192" s="13"/>
      <c r="AW1192" s="13"/>
      <c r="AY1192" s="13"/>
      <c r="BA1192" s="13"/>
      <c r="BC1192" s="13"/>
      <c r="BE1192" s="13"/>
      <c r="BI1192" s="13"/>
      <c r="BK1192" s="13"/>
    </row>
    <row r="1193" spans="21:63" x14ac:dyDescent="0.25">
      <c r="U1193" s="13"/>
      <c r="W1193" s="20"/>
      <c r="Y1193" s="13"/>
      <c r="AA1193" s="13"/>
      <c r="AE1193" s="13"/>
      <c r="AG1193" s="67"/>
      <c r="AH1193" s="67"/>
      <c r="AI1193" s="13"/>
      <c r="AJ1193" s="1"/>
      <c r="AK1193" s="13"/>
      <c r="AL1193" s="1"/>
      <c r="AM1193" s="13"/>
      <c r="AN1193" s="13"/>
      <c r="AO1193" s="13"/>
      <c r="AQ1193" s="13"/>
      <c r="AR1193" s="13"/>
      <c r="AS1193" s="13"/>
      <c r="AT1193" s="13"/>
      <c r="AU1193" s="13"/>
      <c r="AW1193" s="13"/>
      <c r="AY1193" s="13"/>
      <c r="BA1193" s="13"/>
      <c r="BC1193" s="13"/>
      <c r="BE1193" s="13"/>
      <c r="BI1193" s="13"/>
      <c r="BK1193" s="13"/>
    </row>
    <row r="1194" spans="21:63" x14ac:dyDescent="0.25">
      <c r="U1194" s="13"/>
      <c r="W1194" s="20"/>
      <c r="Y1194" s="13"/>
      <c r="AA1194" s="13"/>
      <c r="AE1194" s="13"/>
      <c r="AG1194" s="67"/>
      <c r="AH1194" s="67"/>
      <c r="AI1194" s="13"/>
      <c r="AJ1194" s="1"/>
      <c r="AK1194" s="13"/>
      <c r="AL1194" s="1"/>
      <c r="AM1194" s="13"/>
      <c r="AN1194" s="13"/>
      <c r="AO1194" s="13"/>
      <c r="AQ1194" s="13"/>
      <c r="AR1194" s="13"/>
      <c r="AS1194" s="13"/>
      <c r="AT1194" s="13"/>
      <c r="AU1194" s="13"/>
      <c r="AW1194" s="13"/>
      <c r="AY1194" s="13"/>
      <c r="BA1194" s="13"/>
      <c r="BC1194" s="13"/>
      <c r="BE1194" s="13"/>
      <c r="BI1194" s="13"/>
      <c r="BK1194" s="13"/>
    </row>
    <row r="1195" spans="21:63" x14ac:dyDescent="0.25">
      <c r="U1195" s="13"/>
      <c r="W1195" s="20"/>
      <c r="Y1195" s="13"/>
      <c r="AA1195" s="13"/>
      <c r="AE1195" s="13"/>
      <c r="AG1195" s="67"/>
      <c r="AH1195" s="67"/>
      <c r="AI1195" s="13"/>
      <c r="AJ1195" s="1"/>
      <c r="AK1195" s="13"/>
      <c r="AL1195" s="1"/>
      <c r="AM1195" s="13"/>
      <c r="AN1195" s="13"/>
      <c r="AO1195" s="13"/>
      <c r="AQ1195" s="13"/>
      <c r="AR1195" s="13"/>
      <c r="AS1195" s="13"/>
      <c r="AT1195" s="13"/>
      <c r="AU1195" s="13"/>
      <c r="AW1195" s="13"/>
      <c r="AY1195" s="13"/>
      <c r="BA1195" s="13"/>
      <c r="BC1195" s="13"/>
      <c r="BE1195" s="13"/>
      <c r="BI1195" s="13"/>
      <c r="BK1195" s="13"/>
    </row>
    <row r="1196" spans="21:63" x14ac:dyDescent="0.25">
      <c r="U1196" s="13"/>
      <c r="W1196" s="20"/>
      <c r="Y1196" s="13"/>
      <c r="AA1196" s="13"/>
      <c r="AE1196" s="13"/>
      <c r="AG1196" s="67"/>
      <c r="AH1196" s="67"/>
      <c r="AI1196" s="13"/>
      <c r="AJ1196" s="1"/>
      <c r="AK1196" s="13"/>
      <c r="AL1196" s="1"/>
      <c r="AM1196" s="13"/>
      <c r="AN1196" s="13"/>
      <c r="AO1196" s="13"/>
      <c r="AQ1196" s="13"/>
      <c r="AR1196" s="13"/>
      <c r="AS1196" s="13"/>
      <c r="AT1196" s="13"/>
      <c r="AU1196" s="13"/>
      <c r="AW1196" s="13"/>
      <c r="AY1196" s="13"/>
      <c r="BA1196" s="13"/>
      <c r="BC1196" s="13"/>
      <c r="BE1196" s="13"/>
      <c r="BI1196" s="13"/>
      <c r="BK1196" s="13"/>
    </row>
    <row r="1197" spans="21:63" x14ac:dyDescent="0.25">
      <c r="U1197" s="13"/>
      <c r="W1197" s="20"/>
      <c r="Y1197" s="13"/>
      <c r="AA1197" s="13"/>
      <c r="AE1197" s="13"/>
      <c r="AG1197" s="67"/>
      <c r="AH1197" s="67"/>
      <c r="AI1197" s="13"/>
      <c r="AJ1197" s="1"/>
      <c r="AK1197" s="13"/>
      <c r="AL1197" s="1"/>
      <c r="AM1197" s="13"/>
      <c r="AN1197" s="13"/>
      <c r="AO1197" s="13"/>
      <c r="AQ1197" s="13"/>
      <c r="AR1197" s="13"/>
      <c r="AS1197" s="13"/>
      <c r="AT1197" s="13"/>
      <c r="AU1197" s="13"/>
      <c r="AW1197" s="13"/>
      <c r="AY1197" s="13"/>
      <c r="BA1197" s="13"/>
      <c r="BC1197" s="13"/>
      <c r="BE1197" s="13"/>
      <c r="BI1197" s="13"/>
      <c r="BK1197" s="13"/>
    </row>
    <row r="1198" spans="21:63" x14ac:dyDescent="0.25">
      <c r="U1198" s="13"/>
      <c r="W1198" s="20"/>
      <c r="Y1198" s="13"/>
      <c r="AA1198" s="13"/>
      <c r="AE1198" s="13"/>
      <c r="AG1198" s="67"/>
      <c r="AH1198" s="67"/>
      <c r="AI1198" s="13"/>
      <c r="AJ1198" s="1"/>
      <c r="AK1198" s="13"/>
      <c r="AL1198" s="1"/>
      <c r="AM1198" s="13"/>
      <c r="AN1198" s="13"/>
      <c r="AO1198" s="13"/>
      <c r="AQ1198" s="13"/>
      <c r="AR1198" s="13"/>
      <c r="AS1198" s="13"/>
      <c r="AT1198" s="13"/>
      <c r="AU1198" s="13"/>
      <c r="AW1198" s="13"/>
      <c r="AY1198" s="13"/>
      <c r="BA1198" s="13"/>
      <c r="BC1198" s="13"/>
      <c r="BE1198" s="13"/>
      <c r="BI1198" s="13"/>
      <c r="BK1198" s="13"/>
    </row>
    <row r="1199" spans="21:63" x14ac:dyDescent="0.25">
      <c r="U1199" s="13"/>
      <c r="W1199" s="20"/>
      <c r="Y1199" s="13"/>
      <c r="AA1199" s="13"/>
      <c r="AE1199" s="13"/>
      <c r="AG1199" s="67"/>
      <c r="AH1199" s="67"/>
      <c r="AI1199" s="13"/>
      <c r="AJ1199" s="1"/>
      <c r="AK1199" s="13"/>
      <c r="AL1199" s="1"/>
      <c r="AM1199" s="13"/>
      <c r="AN1199" s="13"/>
      <c r="AO1199" s="13"/>
      <c r="AQ1199" s="13"/>
      <c r="AR1199" s="13"/>
      <c r="AS1199" s="13"/>
      <c r="AT1199" s="13"/>
      <c r="AU1199" s="13"/>
      <c r="AW1199" s="13"/>
      <c r="AY1199" s="13"/>
      <c r="BA1199" s="13"/>
      <c r="BC1199" s="13"/>
      <c r="BE1199" s="13"/>
      <c r="BI1199" s="13"/>
      <c r="BK1199" s="13"/>
    </row>
    <row r="1200" spans="21:63" x14ac:dyDescent="0.25">
      <c r="U1200" s="13"/>
      <c r="W1200" s="20"/>
      <c r="Y1200" s="13"/>
      <c r="AA1200" s="13"/>
      <c r="AE1200" s="13"/>
      <c r="AG1200" s="67"/>
      <c r="AH1200" s="67"/>
      <c r="AI1200" s="13"/>
      <c r="AJ1200" s="1"/>
      <c r="AK1200" s="13"/>
      <c r="AL1200" s="1"/>
      <c r="AM1200" s="13"/>
      <c r="AN1200" s="13"/>
      <c r="AO1200" s="13"/>
      <c r="AQ1200" s="13"/>
      <c r="AR1200" s="13"/>
      <c r="AS1200" s="13"/>
      <c r="AT1200" s="13"/>
      <c r="AU1200" s="13"/>
      <c r="AW1200" s="13"/>
      <c r="AY1200" s="13"/>
      <c r="BA1200" s="13"/>
      <c r="BC1200" s="13"/>
      <c r="BE1200" s="13"/>
      <c r="BI1200" s="13"/>
      <c r="BK1200" s="13"/>
    </row>
    <row r="1201" spans="21:63" x14ac:dyDescent="0.25">
      <c r="U1201" s="13"/>
      <c r="W1201" s="20"/>
      <c r="Y1201" s="13"/>
      <c r="AA1201" s="13"/>
      <c r="AE1201" s="13"/>
      <c r="AG1201" s="67"/>
      <c r="AH1201" s="67"/>
      <c r="AI1201" s="13"/>
      <c r="AJ1201" s="1"/>
      <c r="AK1201" s="13"/>
      <c r="AL1201" s="1"/>
      <c r="AM1201" s="13"/>
      <c r="AN1201" s="13"/>
      <c r="AO1201" s="13"/>
      <c r="AQ1201" s="13"/>
      <c r="AR1201" s="13"/>
      <c r="AS1201" s="13"/>
      <c r="AT1201" s="13"/>
      <c r="AU1201" s="13"/>
      <c r="AW1201" s="13"/>
      <c r="AY1201" s="13"/>
      <c r="BA1201" s="13"/>
      <c r="BC1201" s="13"/>
      <c r="BE1201" s="13"/>
      <c r="BI1201" s="13"/>
      <c r="BK1201" s="13"/>
    </row>
    <row r="1202" spans="21:63" x14ac:dyDescent="0.25">
      <c r="U1202" s="13"/>
      <c r="W1202" s="20"/>
      <c r="Y1202" s="13"/>
      <c r="AA1202" s="13"/>
      <c r="AE1202" s="13"/>
      <c r="AG1202" s="67"/>
      <c r="AH1202" s="67"/>
      <c r="AI1202" s="13"/>
      <c r="AJ1202" s="1"/>
      <c r="AK1202" s="13"/>
      <c r="AL1202" s="1"/>
      <c r="AM1202" s="13"/>
      <c r="AN1202" s="13"/>
      <c r="AO1202" s="13"/>
      <c r="AQ1202" s="13"/>
      <c r="AR1202" s="13"/>
      <c r="AS1202" s="13"/>
      <c r="AT1202" s="13"/>
      <c r="AU1202" s="13"/>
      <c r="AW1202" s="13"/>
      <c r="AY1202" s="13"/>
      <c r="BA1202" s="13"/>
      <c r="BC1202" s="13"/>
      <c r="BE1202" s="13"/>
      <c r="BI1202" s="13"/>
      <c r="BK1202" s="13"/>
    </row>
    <row r="1203" spans="21:63" x14ac:dyDescent="0.25">
      <c r="U1203" s="13"/>
      <c r="W1203" s="20"/>
      <c r="Y1203" s="13"/>
      <c r="AA1203" s="13"/>
      <c r="AE1203" s="13"/>
      <c r="AG1203" s="67"/>
      <c r="AH1203" s="67"/>
      <c r="AI1203" s="13"/>
      <c r="AJ1203" s="1"/>
      <c r="AK1203" s="13"/>
      <c r="AL1203" s="1"/>
      <c r="AM1203" s="13"/>
      <c r="AN1203" s="13"/>
      <c r="AO1203" s="13"/>
      <c r="AQ1203" s="13"/>
      <c r="AR1203" s="13"/>
      <c r="AS1203" s="13"/>
      <c r="AT1203" s="13"/>
      <c r="AU1203" s="13"/>
      <c r="AW1203" s="13"/>
      <c r="AY1203" s="13"/>
      <c r="BA1203" s="13"/>
      <c r="BC1203" s="13"/>
      <c r="BE1203" s="13"/>
      <c r="BI1203" s="13"/>
      <c r="BK1203" s="13"/>
    </row>
    <row r="1204" spans="21:63" x14ac:dyDescent="0.25">
      <c r="U1204" s="13"/>
      <c r="W1204" s="20"/>
      <c r="Y1204" s="13"/>
      <c r="AA1204" s="13"/>
      <c r="AE1204" s="13"/>
      <c r="AG1204" s="67"/>
      <c r="AH1204" s="67"/>
      <c r="AI1204" s="13"/>
      <c r="AJ1204" s="1"/>
      <c r="AK1204" s="13"/>
      <c r="AL1204" s="1"/>
      <c r="AM1204" s="13"/>
      <c r="AN1204" s="13"/>
      <c r="AO1204" s="13"/>
      <c r="AQ1204" s="13"/>
      <c r="AR1204" s="13"/>
      <c r="AS1204" s="13"/>
      <c r="AT1204" s="13"/>
      <c r="AU1204" s="13"/>
      <c r="AW1204" s="13"/>
      <c r="AY1204" s="13"/>
      <c r="BA1204" s="13"/>
      <c r="BC1204" s="13"/>
      <c r="BE1204" s="13"/>
      <c r="BI1204" s="13"/>
      <c r="BK1204" s="13"/>
    </row>
    <row r="1205" spans="21:63" x14ac:dyDescent="0.25">
      <c r="U1205" s="13"/>
      <c r="W1205" s="20"/>
      <c r="Y1205" s="13"/>
      <c r="AA1205" s="13"/>
      <c r="AE1205" s="13"/>
      <c r="AG1205" s="67"/>
      <c r="AH1205" s="67"/>
      <c r="AI1205" s="13"/>
      <c r="AJ1205" s="1"/>
      <c r="AK1205" s="13"/>
      <c r="AL1205" s="1"/>
      <c r="AM1205" s="13"/>
      <c r="AN1205" s="13"/>
      <c r="AO1205" s="13"/>
      <c r="AQ1205" s="13"/>
      <c r="AR1205" s="13"/>
      <c r="AS1205" s="13"/>
      <c r="AT1205" s="13"/>
      <c r="AU1205" s="13"/>
      <c r="AW1205" s="13"/>
      <c r="AY1205" s="13"/>
      <c r="BA1205" s="13"/>
      <c r="BC1205" s="13"/>
      <c r="BE1205" s="13"/>
      <c r="BI1205" s="13"/>
      <c r="BK1205" s="13"/>
    </row>
    <row r="1206" spans="21:63" x14ac:dyDescent="0.25">
      <c r="U1206" s="13"/>
      <c r="W1206" s="20"/>
      <c r="Y1206" s="13"/>
      <c r="AA1206" s="13"/>
      <c r="AE1206" s="13"/>
      <c r="AG1206" s="67"/>
      <c r="AH1206" s="67"/>
      <c r="AI1206" s="13"/>
      <c r="AJ1206" s="1"/>
      <c r="AK1206" s="13"/>
      <c r="AL1206" s="1"/>
      <c r="AM1206" s="13"/>
      <c r="AN1206" s="13"/>
      <c r="AO1206" s="13"/>
      <c r="AQ1206" s="13"/>
      <c r="AR1206" s="13"/>
      <c r="AS1206" s="13"/>
      <c r="AT1206" s="13"/>
      <c r="AU1206" s="13"/>
      <c r="AW1206" s="13"/>
      <c r="AY1206" s="13"/>
      <c r="BA1206" s="13"/>
      <c r="BC1206" s="13"/>
      <c r="BE1206" s="13"/>
      <c r="BI1206" s="13"/>
      <c r="BK1206" s="13"/>
    </row>
    <row r="1207" spans="21:63" x14ac:dyDescent="0.25">
      <c r="U1207" s="13"/>
      <c r="W1207" s="20"/>
      <c r="Y1207" s="13"/>
      <c r="AA1207" s="13"/>
      <c r="AE1207" s="13"/>
      <c r="AG1207" s="67"/>
      <c r="AH1207" s="67"/>
      <c r="AI1207" s="13"/>
      <c r="AJ1207" s="1"/>
      <c r="AK1207" s="13"/>
      <c r="AL1207" s="1"/>
      <c r="AM1207" s="13"/>
      <c r="AN1207" s="13"/>
      <c r="AO1207" s="13"/>
      <c r="AQ1207" s="13"/>
      <c r="AR1207" s="13"/>
      <c r="AS1207" s="13"/>
      <c r="AT1207" s="13"/>
      <c r="AU1207" s="13"/>
      <c r="AW1207" s="13"/>
      <c r="AY1207" s="13"/>
      <c r="BA1207" s="13"/>
      <c r="BC1207" s="13"/>
      <c r="BE1207" s="13"/>
      <c r="BI1207" s="13"/>
      <c r="BK1207" s="13"/>
    </row>
    <row r="1208" spans="21:63" x14ac:dyDescent="0.25">
      <c r="U1208" s="13"/>
      <c r="W1208" s="20"/>
      <c r="Y1208" s="13"/>
      <c r="AA1208" s="13"/>
      <c r="AE1208" s="13"/>
      <c r="AG1208" s="67"/>
      <c r="AH1208" s="67"/>
      <c r="AI1208" s="13"/>
      <c r="AJ1208" s="1"/>
      <c r="AK1208" s="13"/>
      <c r="AL1208" s="1"/>
      <c r="AM1208" s="13"/>
      <c r="AN1208" s="13"/>
      <c r="AO1208" s="13"/>
      <c r="AQ1208" s="13"/>
      <c r="AR1208" s="13"/>
      <c r="AS1208" s="13"/>
      <c r="AT1208" s="13"/>
      <c r="AU1208" s="13"/>
      <c r="AW1208" s="13"/>
      <c r="AY1208" s="13"/>
      <c r="BA1208" s="13"/>
      <c r="BC1208" s="13"/>
      <c r="BE1208" s="13"/>
      <c r="BI1208" s="13"/>
      <c r="BK1208" s="13"/>
    </row>
    <row r="1209" spans="21:63" x14ac:dyDescent="0.25">
      <c r="U1209" s="13"/>
      <c r="W1209" s="20"/>
      <c r="Y1209" s="13"/>
      <c r="AA1209" s="13"/>
      <c r="AE1209" s="13"/>
      <c r="AG1209" s="67"/>
      <c r="AH1209" s="67"/>
      <c r="AI1209" s="13"/>
      <c r="AJ1209" s="1"/>
      <c r="AK1209" s="13"/>
      <c r="AL1209" s="1"/>
      <c r="AM1209" s="13"/>
      <c r="AN1209" s="13"/>
      <c r="AO1209" s="13"/>
      <c r="AQ1209" s="13"/>
      <c r="AR1209" s="13"/>
      <c r="AS1209" s="13"/>
      <c r="AT1209" s="13"/>
      <c r="AU1209" s="13"/>
      <c r="AW1209" s="13"/>
      <c r="AY1209" s="13"/>
      <c r="BA1209" s="13"/>
      <c r="BC1209" s="13"/>
      <c r="BE1209" s="13"/>
      <c r="BI1209" s="13"/>
      <c r="BK1209" s="13"/>
    </row>
    <row r="1210" spans="21:63" x14ac:dyDescent="0.25">
      <c r="U1210" s="13"/>
      <c r="W1210" s="20"/>
      <c r="Y1210" s="13"/>
      <c r="AA1210" s="13"/>
      <c r="AE1210" s="13"/>
      <c r="AG1210" s="67"/>
      <c r="AH1210" s="67"/>
      <c r="AI1210" s="13"/>
      <c r="AJ1210" s="1"/>
      <c r="AK1210" s="13"/>
      <c r="AL1210" s="1"/>
      <c r="AM1210" s="13"/>
      <c r="AN1210" s="13"/>
      <c r="AO1210" s="13"/>
      <c r="AQ1210" s="13"/>
      <c r="AR1210" s="13"/>
      <c r="AS1210" s="13"/>
      <c r="AT1210" s="13"/>
      <c r="AU1210" s="13"/>
      <c r="AW1210" s="13"/>
      <c r="AY1210" s="13"/>
      <c r="BA1210" s="13"/>
      <c r="BC1210" s="13"/>
      <c r="BE1210" s="13"/>
      <c r="BI1210" s="13"/>
      <c r="BK1210" s="13"/>
    </row>
    <row r="1211" spans="21:63" x14ac:dyDescent="0.25">
      <c r="U1211" s="13"/>
      <c r="W1211" s="20"/>
      <c r="Y1211" s="13"/>
      <c r="AA1211" s="13"/>
      <c r="AE1211" s="13"/>
      <c r="AG1211" s="67"/>
      <c r="AH1211" s="67"/>
      <c r="AI1211" s="13"/>
      <c r="AJ1211" s="1"/>
      <c r="AK1211" s="13"/>
      <c r="AL1211" s="1"/>
      <c r="AM1211" s="13"/>
      <c r="AN1211" s="13"/>
      <c r="AO1211" s="13"/>
      <c r="AQ1211" s="13"/>
      <c r="AR1211" s="13"/>
      <c r="AS1211" s="13"/>
      <c r="AT1211" s="13"/>
      <c r="AU1211" s="13"/>
      <c r="AW1211" s="13"/>
      <c r="AY1211" s="13"/>
      <c r="BA1211" s="13"/>
      <c r="BC1211" s="13"/>
      <c r="BE1211" s="13"/>
      <c r="BI1211" s="13"/>
      <c r="BK1211" s="13"/>
    </row>
    <row r="1212" spans="21:63" x14ac:dyDescent="0.25">
      <c r="U1212" s="13"/>
      <c r="W1212" s="20"/>
      <c r="Y1212" s="13"/>
      <c r="AA1212" s="13"/>
      <c r="AE1212" s="13"/>
      <c r="AG1212" s="67"/>
      <c r="AH1212" s="67"/>
      <c r="AI1212" s="13"/>
      <c r="AJ1212" s="1"/>
      <c r="AK1212" s="13"/>
      <c r="AL1212" s="1"/>
      <c r="AM1212" s="13"/>
      <c r="AN1212" s="13"/>
      <c r="AO1212" s="13"/>
      <c r="AQ1212" s="13"/>
      <c r="AR1212" s="13"/>
      <c r="AS1212" s="13"/>
      <c r="AT1212" s="13"/>
      <c r="AU1212" s="13"/>
      <c r="AW1212" s="13"/>
      <c r="AY1212" s="13"/>
      <c r="BA1212" s="13"/>
      <c r="BC1212" s="13"/>
      <c r="BE1212" s="13"/>
      <c r="BI1212" s="13"/>
      <c r="BK1212" s="13"/>
    </row>
    <row r="1213" spans="21:63" x14ac:dyDescent="0.25">
      <c r="U1213" s="13"/>
      <c r="W1213" s="20"/>
      <c r="Y1213" s="13"/>
      <c r="AA1213" s="13"/>
      <c r="AE1213" s="13"/>
      <c r="AG1213" s="67"/>
      <c r="AH1213" s="67"/>
      <c r="AI1213" s="13"/>
      <c r="AJ1213" s="1"/>
      <c r="AK1213" s="13"/>
      <c r="AL1213" s="1"/>
      <c r="AM1213" s="13"/>
      <c r="AN1213" s="13"/>
      <c r="AO1213" s="13"/>
      <c r="AQ1213" s="13"/>
      <c r="AR1213" s="13"/>
      <c r="AS1213" s="13"/>
      <c r="AT1213" s="13"/>
      <c r="AU1213" s="13"/>
      <c r="AW1213" s="13"/>
      <c r="AY1213" s="13"/>
      <c r="BA1213" s="13"/>
      <c r="BC1213" s="13"/>
      <c r="BE1213" s="13"/>
      <c r="BI1213" s="13"/>
      <c r="BK1213" s="13"/>
    </row>
    <row r="1214" spans="21:63" x14ac:dyDescent="0.25">
      <c r="U1214" s="13"/>
      <c r="W1214" s="20"/>
      <c r="Y1214" s="13"/>
      <c r="AA1214" s="13"/>
      <c r="AE1214" s="13"/>
      <c r="AG1214" s="67"/>
      <c r="AH1214" s="67"/>
      <c r="AI1214" s="13"/>
      <c r="AJ1214" s="1"/>
      <c r="AK1214" s="13"/>
      <c r="AL1214" s="1"/>
      <c r="AM1214" s="13"/>
      <c r="AN1214" s="13"/>
      <c r="AO1214" s="13"/>
      <c r="AQ1214" s="13"/>
      <c r="AR1214" s="13"/>
      <c r="AS1214" s="13"/>
      <c r="AT1214" s="13"/>
      <c r="AU1214" s="13"/>
      <c r="AW1214" s="13"/>
      <c r="AY1214" s="13"/>
      <c r="BA1214" s="13"/>
      <c r="BC1214" s="13"/>
      <c r="BE1214" s="13"/>
      <c r="BI1214" s="13"/>
      <c r="BK1214" s="13"/>
    </row>
    <row r="1215" spans="21:63" x14ac:dyDescent="0.25">
      <c r="U1215" s="13"/>
      <c r="W1215" s="20"/>
      <c r="Y1215" s="13"/>
      <c r="AA1215" s="13"/>
      <c r="AE1215" s="13"/>
      <c r="AG1215" s="67"/>
      <c r="AH1215" s="67"/>
      <c r="AI1215" s="13"/>
      <c r="AJ1215" s="1"/>
      <c r="AK1215" s="13"/>
      <c r="AL1215" s="1"/>
      <c r="AM1215" s="13"/>
      <c r="AN1215" s="13"/>
      <c r="AO1215" s="13"/>
      <c r="AQ1215" s="13"/>
      <c r="AR1215" s="13"/>
      <c r="AS1215" s="13"/>
      <c r="AT1215" s="13"/>
      <c r="AU1215" s="13"/>
      <c r="AW1215" s="13"/>
      <c r="AY1215" s="13"/>
      <c r="BA1215" s="13"/>
      <c r="BC1215" s="13"/>
      <c r="BE1215" s="13"/>
      <c r="BI1215" s="13"/>
      <c r="BK1215" s="13"/>
    </row>
    <row r="1216" spans="21:63" x14ac:dyDescent="0.25">
      <c r="U1216" s="13"/>
      <c r="W1216" s="20"/>
      <c r="Y1216" s="13"/>
      <c r="AA1216" s="13"/>
      <c r="AE1216" s="13"/>
      <c r="AG1216" s="67"/>
      <c r="AH1216" s="67"/>
      <c r="AI1216" s="13"/>
      <c r="AJ1216" s="1"/>
      <c r="AK1216" s="13"/>
      <c r="AL1216" s="1"/>
      <c r="AM1216" s="13"/>
      <c r="AN1216" s="13"/>
      <c r="AO1216" s="13"/>
      <c r="AQ1216" s="13"/>
      <c r="AR1216" s="13"/>
      <c r="AS1216" s="13"/>
      <c r="AT1216" s="13"/>
      <c r="AU1216" s="13"/>
      <c r="AW1216" s="13"/>
      <c r="AY1216" s="13"/>
      <c r="BA1216" s="13"/>
      <c r="BC1216" s="13"/>
      <c r="BE1216" s="13"/>
      <c r="BI1216" s="13"/>
      <c r="BK1216" s="13"/>
    </row>
    <row r="1217" spans="21:63" x14ac:dyDescent="0.25">
      <c r="U1217" s="13"/>
      <c r="W1217" s="20"/>
      <c r="Y1217" s="13"/>
      <c r="AA1217" s="13"/>
      <c r="AE1217" s="13"/>
      <c r="AG1217" s="67"/>
      <c r="AH1217" s="67"/>
      <c r="AI1217" s="13"/>
      <c r="AJ1217" s="1"/>
      <c r="AK1217" s="13"/>
      <c r="AL1217" s="1"/>
      <c r="AM1217" s="13"/>
      <c r="AN1217" s="13"/>
      <c r="AO1217" s="13"/>
      <c r="AQ1217" s="13"/>
      <c r="AR1217" s="13"/>
      <c r="AS1217" s="13"/>
      <c r="AT1217" s="13"/>
      <c r="AU1217" s="13"/>
      <c r="AW1217" s="13"/>
      <c r="AY1217" s="13"/>
      <c r="BA1217" s="13"/>
      <c r="BC1217" s="13"/>
      <c r="BE1217" s="13"/>
      <c r="BI1217" s="13"/>
      <c r="BK1217" s="13"/>
    </row>
    <row r="1218" spans="21:63" x14ac:dyDescent="0.25">
      <c r="U1218" s="13"/>
      <c r="W1218" s="20"/>
      <c r="Y1218" s="13"/>
      <c r="AA1218" s="13"/>
      <c r="AE1218" s="13"/>
      <c r="AG1218" s="67"/>
      <c r="AH1218" s="67"/>
      <c r="AI1218" s="13"/>
      <c r="AJ1218" s="1"/>
      <c r="AK1218" s="13"/>
      <c r="AL1218" s="1"/>
      <c r="AM1218" s="13"/>
      <c r="AN1218" s="13"/>
      <c r="AO1218" s="13"/>
      <c r="AQ1218" s="13"/>
      <c r="AR1218" s="13"/>
      <c r="AS1218" s="13"/>
      <c r="AT1218" s="13"/>
      <c r="AU1218" s="13"/>
      <c r="AW1218" s="13"/>
      <c r="AY1218" s="13"/>
      <c r="BA1218" s="13"/>
      <c r="BC1218" s="13"/>
      <c r="BE1218" s="13"/>
      <c r="BI1218" s="13"/>
      <c r="BK1218" s="13"/>
    </row>
    <row r="1219" spans="21:63" x14ac:dyDescent="0.25">
      <c r="U1219" s="13"/>
      <c r="W1219" s="20"/>
      <c r="Y1219" s="13"/>
      <c r="AA1219" s="13"/>
      <c r="AE1219" s="13"/>
      <c r="AG1219" s="67"/>
      <c r="AH1219" s="67"/>
      <c r="AI1219" s="13"/>
      <c r="AJ1219" s="1"/>
      <c r="AK1219" s="13"/>
      <c r="AL1219" s="1"/>
      <c r="AM1219" s="13"/>
      <c r="AN1219" s="13"/>
      <c r="AO1219" s="13"/>
      <c r="AQ1219" s="13"/>
      <c r="AR1219" s="13"/>
      <c r="AS1219" s="13"/>
      <c r="AT1219" s="13"/>
      <c r="AU1219" s="13"/>
      <c r="AW1219" s="13"/>
      <c r="AY1219" s="13"/>
      <c r="BA1219" s="13"/>
      <c r="BC1219" s="13"/>
      <c r="BE1219" s="13"/>
      <c r="BI1219" s="13"/>
      <c r="BK1219" s="13"/>
    </row>
    <row r="1220" spans="21:63" x14ac:dyDescent="0.25">
      <c r="U1220" s="13"/>
      <c r="W1220" s="20"/>
      <c r="Y1220" s="13"/>
      <c r="AA1220" s="13"/>
      <c r="AE1220" s="13"/>
      <c r="AG1220" s="67"/>
      <c r="AH1220" s="67"/>
      <c r="AI1220" s="13"/>
      <c r="AJ1220" s="1"/>
      <c r="AK1220" s="13"/>
      <c r="AL1220" s="1"/>
      <c r="AM1220" s="13"/>
      <c r="AN1220" s="13"/>
      <c r="AO1220" s="13"/>
      <c r="AQ1220" s="13"/>
      <c r="AR1220" s="13"/>
      <c r="AS1220" s="13"/>
      <c r="AT1220" s="13"/>
      <c r="AU1220" s="13"/>
      <c r="AW1220" s="13"/>
      <c r="AY1220" s="13"/>
      <c r="BA1220" s="13"/>
      <c r="BC1220" s="13"/>
      <c r="BE1220" s="13"/>
      <c r="BI1220" s="13"/>
      <c r="BK1220" s="13"/>
    </row>
    <row r="1221" spans="21:63" x14ac:dyDescent="0.25">
      <c r="U1221" s="13"/>
      <c r="W1221" s="20"/>
      <c r="Y1221" s="13"/>
      <c r="AA1221" s="13"/>
      <c r="AE1221" s="13"/>
      <c r="AG1221" s="67"/>
      <c r="AH1221" s="67"/>
      <c r="AI1221" s="13"/>
      <c r="AJ1221" s="1"/>
      <c r="AK1221" s="13"/>
      <c r="AL1221" s="1"/>
      <c r="AM1221" s="13"/>
      <c r="AN1221" s="13"/>
      <c r="AO1221" s="13"/>
      <c r="AQ1221" s="13"/>
      <c r="AR1221" s="13"/>
      <c r="AS1221" s="13"/>
      <c r="AT1221" s="13"/>
      <c r="AU1221" s="13"/>
      <c r="AW1221" s="13"/>
      <c r="AY1221" s="13"/>
      <c r="BA1221" s="13"/>
      <c r="BC1221" s="13"/>
      <c r="BE1221" s="13"/>
      <c r="BI1221" s="13"/>
      <c r="BK1221" s="13"/>
    </row>
    <row r="1222" spans="21:63" x14ac:dyDescent="0.25">
      <c r="U1222" s="13"/>
      <c r="W1222" s="20"/>
      <c r="Y1222" s="13"/>
      <c r="AA1222" s="13"/>
      <c r="AE1222" s="13"/>
      <c r="AG1222" s="67"/>
      <c r="AH1222" s="67"/>
      <c r="AI1222" s="13"/>
      <c r="AJ1222" s="1"/>
      <c r="AK1222" s="13"/>
      <c r="AL1222" s="1"/>
      <c r="AM1222" s="13"/>
      <c r="AN1222" s="13"/>
      <c r="AO1222" s="13"/>
      <c r="AQ1222" s="13"/>
      <c r="AR1222" s="13"/>
      <c r="AS1222" s="13"/>
      <c r="AT1222" s="13"/>
      <c r="AU1222" s="13"/>
      <c r="AW1222" s="13"/>
      <c r="AY1222" s="13"/>
      <c r="BA1222" s="13"/>
      <c r="BC1222" s="13"/>
      <c r="BE1222" s="13"/>
      <c r="BI1222" s="13"/>
      <c r="BK1222" s="13"/>
    </row>
    <row r="1223" spans="21:63" x14ac:dyDescent="0.25">
      <c r="U1223" s="13"/>
      <c r="W1223" s="20"/>
      <c r="Y1223" s="13"/>
      <c r="AA1223" s="13"/>
      <c r="AE1223" s="13"/>
      <c r="AG1223" s="67"/>
      <c r="AH1223" s="67"/>
      <c r="AI1223" s="13"/>
      <c r="AJ1223" s="1"/>
      <c r="AK1223" s="13"/>
      <c r="AL1223" s="1"/>
      <c r="AM1223" s="13"/>
      <c r="AN1223" s="13"/>
      <c r="AO1223" s="13"/>
      <c r="AQ1223" s="13"/>
      <c r="AR1223" s="13"/>
      <c r="AS1223" s="13"/>
      <c r="AT1223" s="13"/>
      <c r="AU1223" s="13"/>
      <c r="AW1223" s="13"/>
      <c r="AY1223" s="13"/>
      <c r="BA1223" s="13"/>
      <c r="BC1223" s="13"/>
      <c r="BE1223" s="13"/>
      <c r="BI1223" s="13"/>
      <c r="BK1223" s="13"/>
    </row>
    <row r="1224" spans="21:63" x14ac:dyDescent="0.25">
      <c r="U1224" s="13"/>
      <c r="W1224" s="20"/>
      <c r="Y1224" s="13"/>
      <c r="AA1224" s="13"/>
      <c r="AE1224" s="13"/>
      <c r="AG1224" s="67"/>
      <c r="AH1224" s="67"/>
      <c r="AI1224" s="13"/>
      <c r="AJ1224" s="1"/>
      <c r="AK1224" s="13"/>
      <c r="AL1224" s="1"/>
      <c r="AM1224" s="13"/>
      <c r="AN1224" s="13"/>
      <c r="AO1224" s="13"/>
      <c r="AQ1224" s="13"/>
      <c r="AR1224" s="13"/>
      <c r="AS1224" s="13"/>
      <c r="AT1224" s="13"/>
      <c r="AU1224" s="13"/>
      <c r="AW1224" s="13"/>
      <c r="AY1224" s="13"/>
      <c r="BA1224" s="13"/>
      <c r="BC1224" s="13"/>
      <c r="BE1224" s="13"/>
      <c r="BI1224" s="13"/>
      <c r="BK1224" s="13"/>
    </row>
    <row r="1225" spans="21:63" x14ac:dyDescent="0.25">
      <c r="U1225" s="13"/>
      <c r="W1225" s="20"/>
      <c r="Y1225" s="13"/>
      <c r="AA1225" s="13"/>
      <c r="AE1225" s="13"/>
      <c r="AG1225" s="67"/>
      <c r="AH1225" s="67"/>
      <c r="AI1225" s="13"/>
      <c r="AJ1225" s="1"/>
      <c r="AK1225" s="13"/>
      <c r="AL1225" s="1"/>
      <c r="AM1225" s="13"/>
      <c r="AN1225" s="13"/>
      <c r="AO1225" s="13"/>
      <c r="AQ1225" s="13"/>
      <c r="AR1225" s="13"/>
      <c r="AS1225" s="13"/>
      <c r="AT1225" s="13"/>
      <c r="AU1225" s="13"/>
      <c r="AW1225" s="13"/>
      <c r="AY1225" s="13"/>
      <c r="BA1225" s="13"/>
      <c r="BC1225" s="13"/>
      <c r="BE1225" s="13"/>
      <c r="BI1225" s="13"/>
      <c r="BK1225" s="13"/>
    </row>
    <row r="1226" spans="21:63" x14ac:dyDescent="0.25">
      <c r="U1226" s="13"/>
      <c r="W1226" s="20"/>
      <c r="Y1226" s="13"/>
      <c r="AA1226" s="13"/>
      <c r="AE1226" s="13"/>
      <c r="AG1226" s="67"/>
      <c r="AH1226" s="67"/>
      <c r="AI1226" s="13"/>
      <c r="AJ1226" s="1"/>
      <c r="AK1226" s="13"/>
      <c r="AL1226" s="1"/>
      <c r="AM1226" s="13"/>
      <c r="AN1226" s="13"/>
      <c r="AO1226" s="13"/>
      <c r="AQ1226" s="13"/>
      <c r="AR1226" s="13"/>
      <c r="AS1226" s="13"/>
      <c r="AT1226" s="13"/>
      <c r="AU1226" s="13"/>
      <c r="AW1226" s="13"/>
      <c r="AY1226" s="13"/>
      <c r="BA1226" s="13"/>
      <c r="BC1226" s="13"/>
      <c r="BE1226" s="13"/>
      <c r="BI1226" s="13"/>
      <c r="BK1226" s="13"/>
    </row>
    <row r="1227" spans="21:63" x14ac:dyDescent="0.25">
      <c r="U1227" s="13"/>
      <c r="W1227" s="20"/>
      <c r="Y1227" s="13"/>
      <c r="AA1227" s="13"/>
      <c r="AE1227" s="13"/>
      <c r="AG1227" s="67"/>
      <c r="AH1227" s="67"/>
      <c r="AI1227" s="13"/>
      <c r="AJ1227" s="1"/>
      <c r="AK1227" s="13"/>
      <c r="AL1227" s="1"/>
      <c r="AM1227" s="13"/>
      <c r="AN1227" s="13"/>
      <c r="AO1227" s="13"/>
      <c r="AQ1227" s="13"/>
      <c r="AR1227" s="13"/>
      <c r="AS1227" s="13"/>
      <c r="AT1227" s="13"/>
      <c r="AU1227" s="13"/>
      <c r="AW1227" s="13"/>
      <c r="AY1227" s="13"/>
      <c r="BA1227" s="13"/>
      <c r="BC1227" s="13"/>
      <c r="BE1227" s="13"/>
      <c r="BI1227" s="13"/>
      <c r="BK1227" s="13"/>
    </row>
    <row r="1228" spans="21:63" x14ac:dyDescent="0.25">
      <c r="U1228" s="13"/>
      <c r="W1228" s="20"/>
      <c r="Y1228" s="13"/>
      <c r="AA1228" s="13"/>
      <c r="AE1228" s="13"/>
      <c r="AG1228" s="67"/>
      <c r="AH1228" s="67"/>
      <c r="AI1228" s="13"/>
      <c r="AJ1228" s="1"/>
      <c r="AK1228" s="13"/>
      <c r="AL1228" s="1"/>
      <c r="AM1228" s="13"/>
      <c r="AN1228" s="13"/>
      <c r="AO1228" s="13"/>
      <c r="AQ1228" s="13"/>
      <c r="AR1228" s="13"/>
      <c r="AS1228" s="13"/>
      <c r="AT1228" s="13"/>
      <c r="AU1228" s="13"/>
      <c r="AW1228" s="13"/>
      <c r="AY1228" s="13"/>
      <c r="BA1228" s="13"/>
      <c r="BC1228" s="13"/>
      <c r="BE1228" s="13"/>
      <c r="BI1228" s="13"/>
      <c r="BK1228" s="13"/>
    </row>
    <row r="1229" spans="21:63" x14ac:dyDescent="0.25">
      <c r="U1229" s="13"/>
      <c r="W1229" s="20"/>
      <c r="Y1229" s="13"/>
      <c r="AA1229" s="13"/>
      <c r="AE1229" s="13"/>
      <c r="AG1229" s="67"/>
      <c r="AH1229" s="67"/>
      <c r="AI1229" s="13"/>
      <c r="AJ1229" s="1"/>
      <c r="AK1229" s="13"/>
      <c r="AL1229" s="1"/>
      <c r="AM1229" s="13"/>
      <c r="AN1229" s="13"/>
      <c r="AO1229" s="13"/>
      <c r="AQ1229" s="13"/>
      <c r="AR1229" s="13"/>
      <c r="AS1229" s="13"/>
      <c r="AT1229" s="13"/>
      <c r="AU1229" s="13"/>
      <c r="AW1229" s="13"/>
      <c r="AY1229" s="13"/>
      <c r="BA1229" s="13"/>
      <c r="BC1229" s="13"/>
      <c r="BE1229" s="13"/>
      <c r="BI1229" s="13"/>
      <c r="BK1229" s="13"/>
    </row>
    <row r="1230" spans="21:63" x14ac:dyDescent="0.25">
      <c r="U1230" s="13"/>
      <c r="W1230" s="20"/>
      <c r="Y1230" s="13"/>
      <c r="AA1230" s="13"/>
      <c r="AE1230" s="13"/>
      <c r="AG1230" s="67"/>
      <c r="AH1230" s="67"/>
      <c r="AI1230" s="13"/>
      <c r="AJ1230" s="1"/>
      <c r="AK1230" s="13"/>
      <c r="AL1230" s="1"/>
      <c r="AM1230" s="13"/>
      <c r="AN1230" s="13"/>
      <c r="AO1230" s="13"/>
      <c r="AQ1230" s="13"/>
      <c r="AR1230" s="13"/>
      <c r="AS1230" s="13"/>
      <c r="AT1230" s="13"/>
      <c r="AU1230" s="13"/>
      <c r="AW1230" s="13"/>
      <c r="AY1230" s="13"/>
      <c r="BA1230" s="13"/>
      <c r="BC1230" s="13"/>
      <c r="BE1230" s="13"/>
      <c r="BI1230" s="13"/>
      <c r="BK1230" s="13"/>
    </row>
    <row r="1231" spans="21:63" x14ac:dyDescent="0.25">
      <c r="U1231" s="13"/>
      <c r="W1231" s="20"/>
      <c r="Y1231" s="13"/>
      <c r="AA1231" s="13"/>
      <c r="AE1231" s="13"/>
      <c r="AG1231" s="67"/>
      <c r="AH1231" s="67"/>
      <c r="AI1231" s="13"/>
      <c r="AJ1231" s="1"/>
      <c r="AK1231" s="13"/>
      <c r="AL1231" s="1"/>
      <c r="AM1231" s="13"/>
      <c r="AN1231" s="13"/>
      <c r="AO1231" s="13"/>
      <c r="AQ1231" s="13"/>
      <c r="AR1231" s="13"/>
      <c r="AS1231" s="13"/>
      <c r="AT1231" s="13"/>
      <c r="AU1231" s="13"/>
      <c r="AW1231" s="13"/>
      <c r="AY1231" s="13"/>
      <c r="BA1231" s="13"/>
      <c r="BC1231" s="13"/>
      <c r="BE1231" s="13"/>
      <c r="BI1231" s="13"/>
      <c r="BK1231" s="13"/>
    </row>
    <row r="1232" spans="21:63" x14ac:dyDescent="0.25">
      <c r="U1232" s="13"/>
      <c r="W1232" s="20"/>
      <c r="Y1232" s="13"/>
      <c r="AA1232" s="13"/>
      <c r="AE1232" s="13"/>
      <c r="AG1232" s="67"/>
      <c r="AH1232" s="67"/>
      <c r="AI1232" s="13"/>
      <c r="AJ1232" s="1"/>
      <c r="AK1232" s="13"/>
      <c r="AL1232" s="1"/>
      <c r="AM1232" s="13"/>
      <c r="AN1232" s="13"/>
      <c r="AO1232" s="13"/>
      <c r="AQ1232" s="13"/>
      <c r="AR1232" s="13"/>
      <c r="AS1232" s="13"/>
      <c r="AT1232" s="13"/>
      <c r="AU1232" s="13"/>
      <c r="AW1232" s="13"/>
      <c r="AY1232" s="13"/>
      <c r="BA1232" s="13"/>
      <c r="BC1232" s="13"/>
      <c r="BE1232" s="13"/>
      <c r="BI1232" s="13"/>
      <c r="BK1232" s="13"/>
    </row>
    <row r="1233" spans="21:63" x14ac:dyDescent="0.25">
      <c r="U1233" s="13"/>
      <c r="W1233" s="20"/>
      <c r="Y1233" s="13"/>
      <c r="AA1233" s="13"/>
      <c r="AE1233" s="13"/>
      <c r="AG1233" s="67"/>
      <c r="AH1233" s="67"/>
      <c r="AI1233" s="13"/>
      <c r="AJ1233" s="1"/>
      <c r="AK1233" s="13"/>
      <c r="AL1233" s="1"/>
      <c r="AM1233" s="13"/>
      <c r="AN1233" s="13"/>
      <c r="AO1233" s="13"/>
      <c r="AQ1233" s="13"/>
      <c r="AR1233" s="13"/>
      <c r="AS1233" s="13"/>
      <c r="AT1233" s="13"/>
      <c r="AU1233" s="13"/>
      <c r="AW1233" s="13"/>
      <c r="AY1233" s="13"/>
      <c r="BA1233" s="13"/>
      <c r="BC1233" s="13"/>
      <c r="BE1233" s="13"/>
      <c r="BI1233" s="13"/>
      <c r="BK1233" s="13"/>
    </row>
    <row r="1234" spans="21:63" x14ac:dyDescent="0.25">
      <c r="U1234" s="13"/>
      <c r="W1234" s="20"/>
      <c r="Y1234" s="13"/>
      <c r="AA1234" s="13"/>
      <c r="AE1234" s="13"/>
      <c r="AG1234" s="67"/>
      <c r="AH1234" s="67"/>
      <c r="AI1234" s="13"/>
      <c r="AJ1234" s="1"/>
      <c r="AK1234" s="13"/>
      <c r="AL1234" s="1"/>
      <c r="AM1234" s="13"/>
      <c r="AN1234" s="13"/>
      <c r="AO1234" s="13"/>
      <c r="AQ1234" s="13"/>
      <c r="AR1234" s="13"/>
      <c r="AS1234" s="13"/>
      <c r="AT1234" s="13"/>
      <c r="AU1234" s="13"/>
      <c r="AW1234" s="13"/>
      <c r="AY1234" s="13"/>
      <c r="BA1234" s="13"/>
      <c r="BC1234" s="13"/>
      <c r="BE1234" s="13"/>
      <c r="BI1234" s="13"/>
      <c r="BK1234" s="13"/>
    </row>
    <row r="1235" spans="21:63" x14ac:dyDescent="0.25">
      <c r="U1235" s="13"/>
      <c r="W1235" s="20"/>
      <c r="Y1235" s="13"/>
      <c r="AA1235" s="13"/>
      <c r="AE1235" s="13"/>
      <c r="AG1235" s="67"/>
      <c r="AH1235" s="67"/>
      <c r="AI1235" s="13"/>
      <c r="AJ1235" s="1"/>
      <c r="AK1235" s="13"/>
      <c r="AL1235" s="1"/>
      <c r="AM1235" s="13"/>
      <c r="AN1235" s="13"/>
      <c r="AO1235" s="13"/>
      <c r="AQ1235" s="13"/>
      <c r="AR1235" s="13"/>
      <c r="AS1235" s="13"/>
      <c r="AT1235" s="13"/>
      <c r="AU1235" s="13"/>
      <c r="AW1235" s="13"/>
      <c r="AY1235" s="13"/>
      <c r="BA1235" s="13"/>
      <c r="BC1235" s="13"/>
      <c r="BE1235" s="13"/>
      <c r="BI1235" s="13"/>
      <c r="BK1235" s="13"/>
    </row>
    <row r="1236" spans="21:63" x14ac:dyDescent="0.25">
      <c r="U1236" s="13"/>
      <c r="W1236" s="20"/>
      <c r="Y1236" s="13"/>
      <c r="AA1236" s="13"/>
      <c r="AE1236" s="13"/>
      <c r="AG1236" s="67"/>
      <c r="AH1236" s="67"/>
      <c r="AI1236" s="13"/>
      <c r="AJ1236" s="1"/>
      <c r="AK1236" s="13"/>
      <c r="AL1236" s="1"/>
      <c r="AM1236" s="13"/>
      <c r="AN1236" s="13"/>
      <c r="AO1236" s="13"/>
      <c r="AQ1236" s="13"/>
      <c r="AR1236" s="13"/>
      <c r="AS1236" s="13"/>
      <c r="AT1236" s="13"/>
      <c r="AU1236" s="13"/>
      <c r="AW1236" s="13"/>
      <c r="AY1236" s="13"/>
      <c r="BA1236" s="13"/>
      <c r="BC1236" s="13"/>
      <c r="BE1236" s="13"/>
      <c r="BI1236" s="13"/>
      <c r="BK1236" s="13"/>
    </row>
    <row r="1237" spans="21:63" x14ac:dyDescent="0.25">
      <c r="U1237" s="13"/>
      <c r="W1237" s="20"/>
      <c r="Y1237" s="13"/>
      <c r="AA1237" s="13"/>
      <c r="AE1237" s="13"/>
      <c r="AG1237" s="67"/>
      <c r="AH1237" s="67"/>
      <c r="AI1237" s="13"/>
      <c r="AJ1237" s="1"/>
      <c r="AK1237" s="13"/>
      <c r="AL1237" s="1"/>
      <c r="AM1237" s="13"/>
      <c r="AN1237" s="13"/>
      <c r="AO1237" s="13"/>
      <c r="AQ1237" s="13"/>
      <c r="AR1237" s="13"/>
      <c r="AS1237" s="13"/>
      <c r="AT1237" s="13"/>
      <c r="AU1237" s="13"/>
      <c r="AW1237" s="13"/>
      <c r="AY1237" s="13"/>
      <c r="BA1237" s="13"/>
      <c r="BC1237" s="13"/>
      <c r="BE1237" s="13"/>
      <c r="BI1237" s="13"/>
      <c r="BK1237" s="13"/>
    </row>
    <row r="1238" spans="21:63" x14ac:dyDescent="0.25">
      <c r="U1238" s="13"/>
      <c r="W1238" s="20"/>
      <c r="Y1238" s="13"/>
      <c r="AA1238" s="13"/>
      <c r="AE1238" s="13"/>
      <c r="AG1238" s="67"/>
      <c r="AH1238" s="67"/>
      <c r="AI1238" s="13"/>
      <c r="AJ1238" s="1"/>
      <c r="AK1238" s="13"/>
      <c r="AL1238" s="1"/>
      <c r="AM1238" s="13"/>
      <c r="AN1238" s="13"/>
      <c r="AO1238" s="13"/>
      <c r="AQ1238" s="13"/>
      <c r="AR1238" s="13"/>
      <c r="AS1238" s="13"/>
      <c r="AT1238" s="13"/>
      <c r="AU1238" s="13"/>
      <c r="AW1238" s="13"/>
      <c r="AY1238" s="13"/>
      <c r="BA1238" s="13"/>
      <c r="BC1238" s="13"/>
      <c r="BE1238" s="13"/>
      <c r="BI1238" s="13"/>
      <c r="BK1238" s="13"/>
    </row>
    <row r="1239" spans="21:63" x14ac:dyDescent="0.25">
      <c r="U1239" s="13"/>
      <c r="W1239" s="20"/>
      <c r="Y1239" s="13"/>
      <c r="AA1239" s="13"/>
      <c r="AE1239" s="13"/>
      <c r="AG1239" s="67"/>
      <c r="AH1239" s="67"/>
      <c r="AI1239" s="13"/>
      <c r="AJ1239" s="1"/>
      <c r="AK1239" s="13"/>
      <c r="AL1239" s="1"/>
      <c r="AM1239" s="13"/>
      <c r="AN1239" s="13"/>
      <c r="AO1239" s="13"/>
      <c r="AQ1239" s="13"/>
      <c r="AR1239" s="13"/>
      <c r="AS1239" s="13"/>
      <c r="AT1239" s="13"/>
      <c r="AU1239" s="13"/>
      <c r="AW1239" s="13"/>
      <c r="AY1239" s="13"/>
      <c r="BA1239" s="13"/>
      <c r="BC1239" s="13"/>
      <c r="BE1239" s="13"/>
      <c r="BI1239" s="13"/>
      <c r="BK1239" s="13"/>
    </row>
    <row r="1240" spans="21:63" x14ac:dyDescent="0.25">
      <c r="U1240" s="13"/>
      <c r="W1240" s="20"/>
      <c r="Y1240" s="13"/>
      <c r="AA1240" s="13"/>
      <c r="AE1240" s="13"/>
      <c r="AG1240" s="67"/>
      <c r="AH1240" s="67"/>
      <c r="AI1240" s="13"/>
      <c r="AJ1240" s="1"/>
      <c r="AK1240" s="13"/>
      <c r="AL1240" s="1"/>
      <c r="AM1240" s="13"/>
      <c r="AN1240" s="13"/>
      <c r="AO1240" s="13"/>
      <c r="AQ1240" s="13"/>
      <c r="AR1240" s="13"/>
      <c r="AS1240" s="13"/>
      <c r="AT1240" s="13"/>
      <c r="AU1240" s="13"/>
      <c r="AW1240" s="13"/>
      <c r="AY1240" s="13"/>
      <c r="BA1240" s="13"/>
      <c r="BC1240" s="13"/>
      <c r="BE1240" s="13"/>
      <c r="BI1240" s="13"/>
      <c r="BK1240" s="13"/>
    </row>
    <row r="1241" spans="21:63" x14ac:dyDescent="0.25">
      <c r="U1241" s="13"/>
      <c r="W1241" s="20"/>
      <c r="Y1241" s="13"/>
      <c r="AA1241" s="13"/>
      <c r="AE1241" s="13"/>
      <c r="AG1241" s="67"/>
      <c r="AH1241" s="67"/>
      <c r="AI1241" s="13"/>
      <c r="AJ1241" s="1"/>
      <c r="AK1241" s="13"/>
      <c r="AL1241" s="1"/>
      <c r="AM1241" s="13"/>
      <c r="AN1241" s="13"/>
      <c r="AO1241" s="13"/>
      <c r="AQ1241" s="13"/>
      <c r="AR1241" s="13"/>
      <c r="AS1241" s="13"/>
      <c r="AT1241" s="13"/>
      <c r="AU1241" s="13"/>
      <c r="AW1241" s="13"/>
      <c r="AY1241" s="13"/>
      <c r="BA1241" s="13"/>
      <c r="BC1241" s="13"/>
      <c r="BE1241" s="13"/>
      <c r="BI1241" s="13"/>
      <c r="BK1241" s="13"/>
    </row>
    <row r="1242" spans="21:63" x14ac:dyDescent="0.25">
      <c r="U1242" s="13"/>
      <c r="W1242" s="20"/>
      <c r="Y1242" s="13"/>
      <c r="AA1242" s="13"/>
      <c r="AE1242" s="13"/>
      <c r="AG1242" s="67"/>
      <c r="AH1242" s="67"/>
      <c r="AI1242" s="13"/>
      <c r="AJ1242" s="1"/>
      <c r="AK1242" s="13"/>
      <c r="AL1242" s="1"/>
      <c r="AM1242" s="13"/>
      <c r="AN1242" s="13"/>
      <c r="AO1242" s="13"/>
      <c r="AQ1242" s="13"/>
      <c r="AR1242" s="13"/>
      <c r="AS1242" s="13"/>
      <c r="AT1242" s="13"/>
      <c r="AU1242" s="13"/>
      <c r="AW1242" s="13"/>
      <c r="AY1242" s="13"/>
      <c r="BA1242" s="13"/>
      <c r="BC1242" s="13"/>
      <c r="BE1242" s="13"/>
      <c r="BI1242" s="13"/>
      <c r="BK1242" s="13"/>
    </row>
    <row r="1243" spans="21:63" x14ac:dyDescent="0.25">
      <c r="U1243" s="13"/>
      <c r="W1243" s="20"/>
      <c r="Y1243" s="13"/>
      <c r="AA1243" s="13"/>
      <c r="AE1243" s="13"/>
      <c r="AG1243" s="67"/>
      <c r="AH1243" s="67"/>
      <c r="AI1243" s="13"/>
      <c r="AJ1243" s="1"/>
      <c r="AK1243" s="13"/>
      <c r="AL1243" s="1"/>
      <c r="AM1243" s="13"/>
      <c r="AN1243" s="13"/>
      <c r="AO1243" s="13"/>
      <c r="AQ1243" s="13"/>
      <c r="AR1243" s="13"/>
      <c r="AS1243" s="13"/>
      <c r="AT1243" s="13"/>
      <c r="AU1243" s="13"/>
      <c r="AW1243" s="13"/>
      <c r="AY1243" s="13"/>
      <c r="BA1243" s="13"/>
      <c r="BC1243" s="13"/>
      <c r="BE1243" s="13"/>
      <c r="BI1243" s="13"/>
      <c r="BK1243" s="13"/>
    </row>
    <row r="1244" spans="21:63" x14ac:dyDescent="0.25">
      <c r="U1244" s="13"/>
      <c r="W1244" s="20"/>
      <c r="Y1244" s="13"/>
      <c r="AA1244" s="13"/>
      <c r="AE1244" s="13"/>
      <c r="AG1244" s="67"/>
      <c r="AH1244" s="67"/>
      <c r="AI1244" s="13"/>
      <c r="AJ1244" s="1"/>
      <c r="AK1244" s="13"/>
      <c r="AL1244" s="1"/>
      <c r="AM1244" s="13"/>
      <c r="AN1244" s="13"/>
      <c r="AO1244" s="13"/>
      <c r="AQ1244" s="13"/>
      <c r="AR1244" s="13"/>
      <c r="AS1244" s="13"/>
      <c r="AT1244" s="13"/>
      <c r="AU1244" s="13"/>
      <c r="AW1244" s="13"/>
      <c r="AY1244" s="13"/>
      <c r="BA1244" s="13"/>
      <c r="BC1244" s="13"/>
      <c r="BE1244" s="13"/>
      <c r="BI1244" s="13"/>
      <c r="BK1244" s="13"/>
    </row>
    <row r="1245" spans="21:63" x14ac:dyDescent="0.25">
      <c r="U1245" s="13"/>
      <c r="W1245" s="20"/>
      <c r="Y1245" s="13"/>
      <c r="AA1245" s="13"/>
      <c r="AE1245" s="13"/>
      <c r="AG1245" s="67"/>
      <c r="AH1245" s="67"/>
      <c r="AI1245" s="13"/>
      <c r="AJ1245" s="1"/>
      <c r="AK1245" s="13"/>
      <c r="AL1245" s="1"/>
      <c r="AM1245" s="13"/>
      <c r="AN1245" s="13"/>
      <c r="AO1245" s="13"/>
      <c r="AQ1245" s="13"/>
      <c r="AR1245" s="13"/>
      <c r="AS1245" s="13"/>
      <c r="AT1245" s="13"/>
      <c r="AU1245" s="13"/>
      <c r="AW1245" s="13"/>
      <c r="AY1245" s="13"/>
      <c r="BA1245" s="13"/>
      <c r="BC1245" s="13"/>
      <c r="BE1245" s="13"/>
      <c r="BI1245" s="13"/>
      <c r="BK1245" s="13"/>
    </row>
    <row r="1246" spans="21:63" x14ac:dyDescent="0.25">
      <c r="U1246" s="13"/>
      <c r="W1246" s="20"/>
      <c r="Y1246" s="13"/>
      <c r="AA1246" s="13"/>
      <c r="AE1246" s="13"/>
      <c r="AG1246" s="67"/>
      <c r="AH1246" s="67"/>
      <c r="AI1246" s="13"/>
      <c r="AJ1246" s="1"/>
      <c r="AK1246" s="13"/>
      <c r="AL1246" s="1"/>
      <c r="AM1246" s="13"/>
      <c r="AN1246" s="13"/>
      <c r="AO1246" s="13"/>
      <c r="AQ1246" s="13"/>
      <c r="AR1246" s="13"/>
      <c r="AS1246" s="13"/>
      <c r="AT1246" s="13"/>
      <c r="AU1246" s="13"/>
      <c r="AW1246" s="13"/>
      <c r="AY1246" s="13"/>
      <c r="BA1246" s="13"/>
      <c r="BC1246" s="13"/>
      <c r="BE1246" s="13"/>
      <c r="BI1246" s="13"/>
      <c r="BK1246" s="13"/>
    </row>
    <row r="1247" spans="21:63" x14ac:dyDescent="0.25">
      <c r="U1247" s="13"/>
      <c r="W1247" s="20"/>
      <c r="Y1247" s="13"/>
      <c r="AA1247" s="13"/>
      <c r="AE1247" s="13"/>
      <c r="AG1247" s="67"/>
      <c r="AH1247" s="67"/>
      <c r="AI1247" s="13"/>
      <c r="AJ1247" s="1"/>
      <c r="AK1247" s="13"/>
      <c r="AL1247" s="1"/>
      <c r="AM1247" s="13"/>
      <c r="AN1247" s="13"/>
      <c r="AO1247" s="13"/>
      <c r="AQ1247" s="13"/>
      <c r="AR1247" s="13"/>
      <c r="AS1247" s="13"/>
      <c r="AT1247" s="13"/>
      <c r="AU1247" s="13"/>
      <c r="AW1247" s="13"/>
      <c r="AY1247" s="13"/>
      <c r="BA1247" s="13"/>
      <c r="BC1247" s="13"/>
      <c r="BE1247" s="13"/>
      <c r="BI1247" s="13"/>
      <c r="BK1247" s="13"/>
    </row>
    <row r="1248" spans="21:63" x14ac:dyDescent="0.25">
      <c r="U1248" s="13"/>
      <c r="W1248" s="20"/>
      <c r="Y1248" s="13"/>
      <c r="AA1248" s="13"/>
      <c r="AE1248" s="13"/>
      <c r="AG1248" s="67"/>
      <c r="AH1248" s="67"/>
      <c r="AI1248" s="13"/>
      <c r="AJ1248" s="1"/>
      <c r="AK1248" s="13"/>
      <c r="AL1248" s="1"/>
      <c r="AM1248" s="13"/>
      <c r="AN1248" s="13"/>
      <c r="AO1248" s="13"/>
      <c r="AQ1248" s="13"/>
      <c r="AR1248" s="13"/>
      <c r="AS1248" s="13"/>
      <c r="AT1248" s="13"/>
      <c r="AU1248" s="13"/>
      <c r="AW1248" s="13"/>
      <c r="AY1248" s="13"/>
      <c r="BA1248" s="13"/>
      <c r="BC1248" s="13"/>
      <c r="BE1248" s="13"/>
      <c r="BI1248" s="13"/>
      <c r="BK1248" s="13"/>
    </row>
    <row r="1249" spans="21:63" x14ac:dyDescent="0.25">
      <c r="U1249" s="13"/>
      <c r="W1249" s="20"/>
      <c r="Y1249" s="13"/>
      <c r="AA1249" s="13"/>
      <c r="AE1249" s="13"/>
      <c r="AG1249" s="67"/>
      <c r="AH1249" s="67"/>
      <c r="AI1249" s="13"/>
      <c r="AJ1249" s="1"/>
      <c r="AK1249" s="13"/>
      <c r="AL1249" s="1"/>
      <c r="AM1249" s="13"/>
      <c r="AN1249" s="13"/>
      <c r="AO1249" s="13"/>
      <c r="AQ1249" s="13"/>
      <c r="AR1249" s="13"/>
      <c r="AS1249" s="13"/>
      <c r="AT1249" s="13"/>
      <c r="AU1249" s="13"/>
      <c r="AW1249" s="13"/>
      <c r="AY1249" s="13"/>
      <c r="BA1249" s="13"/>
      <c r="BC1249" s="13"/>
      <c r="BE1249" s="13"/>
      <c r="BI1249" s="13"/>
      <c r="BK1249" s="13"/>
    </row>
    <row r="1250" spans="21:63" x14ac:dyDescent="0.25">
      <c r="U1250" s="13"/>
      <c r="W1250" s="20"/>
      <c r="Y1250" s="13"/>
      <c r="AA1250" s="13"/>
      <c r="AE1250" s="13"/>
      <c r="AG1250" s="67"/>
      <c r="AH1250" s="67"/>
      <c r="AI1250" s="13"/>
      <c r="AJ1250" s="1"/>
      <c r="AK1250" s="13"/>
      <c r="AL1250" s="1"/>
      <c r="AM1250" s="13"/>
      <c r="AN1250" s="13"/>
      <c r="AO1250" s="13"/>
      <c r="AQ1250" s="13"/>
      <c r="AR1250" s="13"/>
      <c r="AS1250" s="13"/>
      <c r="AT1250" s="13"/>
      <c r="AU1250" s="13"/>
      <c r="AW1250" s="13"/>
      <c r="AY1250" s="13"/>
      <c r="BA1250" s="13"/>
      <c r="BC1250" s="13"/>
      <c r="BE1250" s="13"/>
      <c r="BI1250" s="13"/>
      <c r="BK1250" s="13"/>
    </row>
    <row r="1251" spans="21:63" x14ac:dyDescent="0.25">
      <c r="U1251" s="13"/>
      <c r="W1251" s="20"/>
      <c r="Y1251" s="13"/>
      <c r="AA1251" s="13"/>
      <c r="AE1251" s="13"/>
      <c r="AG1251" s="67"/>
      <c r="AH1251" s="67"/>
      <c r="AI1251" s="13"/>
      <c r="AJ1251" s="1"/>
      <c r="AK1251" s="13"/>
      <c r="AL1251" s="1"/>
      <c r="AM1251" s="13"/>
      <c r="AN1251" s="13"/>
      <c r="AO1251" s="13"/>
      <c r="AQ1251" s="13"/>
      <c r="AR1251" s="13"/>
      <c r="AS1251" s="13"/>
      <c r="AT1251" s="13"/>
      <c r="AU1251" s="13"/>
      <c r="AW1251" s="13"/>
      <c r="AY1251" s="13"/>
      <c r="BA1251" s="13"/>
      <c r="BC1251" s="13"/>
      <c r="BE1251" s="13"/>
      <c r="BI1251" s="13"/>
      <c r="BK1251" s="13"/>
    </row>
    <row r="1252" spans="21:63" x14ac:dyDescent="0.25">
      <c r="U1252" s="13"/>
      <c r="W1252" s="20"/>
      <c r="Y1252" s="13"/>
      <c r="AA1252" s="13"/>
      <c r="AE1252" s="13"/>
      <c r="AG1252" s="67"/>
      <c r="AH1252" s="67"/>
      <c r="AI1252" s="13"/>
      <c r="AJ1252" s="1"/>
      <c r="AK1252" s="13"/>
      <c r="AL1252" s="1"/>
      <c r="AM1252" s="13"/>
      <c r="AN1252" s="13"/>
      <c r="AO1252" s="13"/>
      <c r="AQ1252" s="13"/>
      <c r="AR1252" s="13"/>
      <c r="AS1252" s="13"/>
      <c r="AT1252" s="13"/>
      <c r="AU1252" s="13"/>
      <c r="AW1252" s="13"/>
      <c r="AY1252" s="13"/>
      <c r="BA1252" s="13"/>
      <c r="BC1252" s="13"/>
      <c r="BE1252" s="13"/>
      <c r="BI1252" s="13"/>
      <c r="BK1252" s="13"/>
    </row>
    <row r="1253" spans="21:63" x14ac:dyDescent="0.25">
      <c r="U1253" s="13"/>
      <c r="W1253" s="20"/>
      <c r="Y1253" s="13"/>
      <c r="AA1253" s="13"/>
      <c r="AE1253" s="13"/>
      <c r="AG1253" s="67"/>
      <c r="AH1253" s="67"/>
      <c r="AI1253" s="13"/>
      <c r="AJ1253" s="1"/>
      <c r="AK1253" s="13"/>
      <c r="AL1253" s="1"/>
      <c r="AM1253" s="13"/>
      <c r="AN1253" s="13"/>
      <c r="AO1253" s="13"/>
      <c r="AQ1253" s="13"/>
      <c r="AR1253" s="13"/>
      <c r="AS1253" s="13"/>
      <c r="AT1253" s="13"/>
      <c r="AU1253" s="13"/>
      <c r="AW1253" s="13"/>
      <c r="AY1253" s="13"/>
      <c r="BA1253" s="13"/>
      <c r="BC1253" s="13"/>
      <c r="BE1253" s="13"/>
      <c r="BI1253" s="13"/>
      <c r="BK1253" s="13"/>
    </row>
    <row r="1254" spans="21:63" x14ac:dyDescent="0.25">
      <c r="U1254" s="13"/>
      <c r="W1254" s="20"/>
      <c r="Y1254" s="13"/>
      <c r="AA1254" s="13"/>
      <c r="AE1254" s="13"/>
      <c r="AG1254" s="67"/>
      <c r="AH1254" s="67"/>
      <c r="AI1254" s="13"/>
      <c r="AJ1254" s="1"/>
      <c r="AK1254" s="13"/>
      <c r="AL1254" s="1"/>
      <c r="AM1254" s="13"/>
      <c r="AN1254" s="13"/>
      <c r="AO1254" s="13"/>
      <c r="AQ1254" s="13"/>
      <c r="AR1254" s="13"/>
      <c r="AS1254" s="13"/>
      <c r="AT1254" s="13"/>
      <c r="AU1254" s="13"/>
      <c r="AW1254" s="13"/>
      <c r="AY1254" s="13"/>
      <c r="BA1254" s="13"/>
      <c r="BC1254" s="13"/>
      <c r="BE1254" s="13"/>
      <c r="BI1254" s="13"/>
      <c r="BK1254" s="13"/>
    </row>
    <row r="1255" spans="21:63" x14ac:dyDescent="0.25">
      <c r="U1255" s="13"/>
      <c r="W1255" s="20"/>
      <c r="Y1255" s="13"/>
      <c r="AA1255" s="13"/>
      <c r="AE1255" s="13"/>
      <c r="AG1255" s="67"/>
      <c r="AH1255" s="67"/>
      <c r="AI1255" s="13"/>
      <c r="AJ1255" s="1"/>
      <c r="AK1255" s="13"/>
      <c r="AL1255" s="1"/>
      <c r="AM1255" s="13"/>
      <c r="AN1255" s="13"/>
      <c r="AO1255" s="13"/>
      <c r="AQ1255" s="13"/>
      <c r="AR1255" s="13"/>
      <c r="AS1255" s="13"/>
      <c r="AT1255" s="13"/>
      <c r="AU1255" s="13"/>
      <c r="AW1255" s="13"/>
      <c r="AY1255" s="13"/>
      <c r="BA1255" s="13"/>
      <c r="BC1255" s="13"/>
      <c r="BE1255" s="13"/>
      <c r="BI1255" s="13"/>
      <c r="BK1255" s="13"/>
    </row>
    <row r="1256" spans="21:63" x14ac:dyDescent="0.25">
      <c r="U1256" s="13"/>
      <c r="W1256" s="20"/>
      <c r="Y1256" s="13"/>
      <c r="AA1256" s="13"/>
      <c r="AE1256" s="13"/>
      <c r="AG1256" s="67"/>
      <c r="AH1256" s="67"/>
      <c r="AI1256" s="13"/>
      <c r="AJ1256" s="1"/>
      <c r="AK1256" s="13"/>
      <c r="AL1256" s="1"/>
      <c r="AM1256" s="13"/>
      <c r="AN1256" s="13"/>
      <c r="AO1256" s="13"/>
      <c r="AQ1256" s="13"/>
      <c r="AR1256" s="13"/>
      <c r="AS1256" s="13"/>
      <c r="AT1256" s="13"/>
      <c r="AU1256" s="13"/>
      <c r="AW1256" s="13"/>
      <c r="AY1256" s="13"/>
      <c r="BA1256" s="13"/>
      <c r="BC1256" s="13"/>
      <c r="BE1256" s="13"/>
      <c r="BI1256" s="13"/>
      <c r="BK1256" s="13"/>
    </row>
    <row r="1257" spans="21:63" x14ac:dyDescent="0.25">
      <c r="U1257" s="13"/>
      <c r="W1257" s="20"/>
      <c r="Y1257" s="13"/>
      <c r="AA1257" s="13"/>
      <c r="AE1257" s="13"/>
      <c r="AG1257" s="67"/>
      <c r="AH1257" s="67"/>
      <c r="AI1257" s="13"/>
      <c r="AJ1257" s="1"/>
      <c r="AK1257" s="13"/>
      <c r="AL1257" s="1"/>
      <c r="AM1257" s="13"/>
      <c r="AN1257" s="13"/>
      <c r="AO1257" s="13"/>
      <c r="AQ1257" s="13"/>
      <c r="AR1257" s="13"/>
      <c r="AS1257" s="13"/>
      <c r="AT1257" s="13"/>
      <c r="AU1257" s="13"/>
      <c r="AW1257" s="13"/>
      <c r="AY1257" s="13"/>
      <c r="BA1257" s="13"/>
      <c r="BC1257" s="13"/>
      <c r="BE1257" s="13"/>
      <c r="BI1257" s="13"/>
      <c r="BK1257" s="13"/>
    </row>
    <row r="1258" spans="21:63" x14ac:dyDescent="0.25">
      <c r="U1258" s="13"/>
      <c r="W1258" s="20"/>
      <c r="Y1258" s="13"/>
      <c r="AA1258" s="13"/>
      <c r="AE1258" s="13"/>
      <c r="AG1258" s="67"/>
      <c r="AH1258" s="67"/>
      <c r="AI1258" s="13"/>
      <c r="AJ1258" s="1"/>
      <c r="AK1258" s="13"/>
      <c r="AL1258" s="1"/>
      <c r="AM1258" s="13"/>
      <c r="AN1258" s="13"/>
      <c r="AO1258" s="13"/>
      <c r="AQ1258" s="13"/>
      <c r="AR1258" s="13"/>
      <c r="AS1258" s="13"/>
      <c r="AT1258" s="13"/>
      <c r="AU1258" s="13"/>
      <c r="AW1258" s="13"/>
      <c r="AY1258" s="13"/>
      <c r="BA1258" s="13"/>
      <c r="BC1258" s="13"/>
      <c r="BE1258" s="13"/>
      <c r="BI1258" s="13"/>
      <c r="BK1258" s="13"/>
    </row>
    <row r="1259" spans="21:63" x14ac:dyDescent="0.25">
      <c r="U1259" s="13"/>
      <c r="W1259" s="20"/>
      <c r="Y1259" s="13"/>
      <c r="AA1259" s="13"/>
      <c r="AE1259" s="13"/>
      <c r="AG1259" s="67"/>
      <c r="AH1259" s="67"/>
      <c r="AI1259" s="13"/>
      <c r="AJ1259" s="1"/>
      <c r="AK1259" s="13"/>
      <c r="AL1259" s="1"/>
      <c r="AM1259" s="13"/>
      <c r="AN1259" s="13"/>
      <c r="AO1259" s="13"/>
      <c r="AQ1259" s="13"/>
      <c r="AR1259" s="13"/>
      <c r="AS1259" s="13"/>
      <c r="AT1259" s="13"/>
      <c r="AU1259" s="13"/>
      <c r="AW1259" s="13"/>
      <c r="AY1259" s="13"/>
      <c r="BA1259" s="13"/>
      <c r="BC1259" s="13"/>
      <c r="BE1259" s="13"/>
      <c r="BI1259" s="13"/>
      <c r="BK1259" s="13"/>
    </row>
    <row r="1260" spans="21:63" x14ac:dyDescent="0.25">
      <c r="U1260" s="13"/>
      <c r="W1260" s="20"/>
      <c r="Y1260" s="13"/>
      <c r="AA1260" s="13"/>
      <c r="AE1260" s="13"/>
      <c r="AG1260" s="67"/>
      <c r="AH1260" s="67"/>
      <c r="AI1260" s="13"/>
      <c r="AJ1260" s="1"/>
      <c r="AK1260" s="13"/>
      <c r="AL1260" s="1"/>
      <c r="AM1260" s="13"/>
      <c r="AN1260" s="13"/>
      <c r="AO1260" s="13"/>
      <c r="AQ1260" s="13"/>
      <c r="AR1260" s="13"/>
      <c r="AS1260" s="13"/>
      <c r="AT1260" s="13"/>
      <c r="AU1260" s="13"/>
      <c r="AW1260" s="13"/>
      <c r="AY1260" s="13"/>
      <c r="BA1260" s="13"/>
      <c r="BC1260" s="13"/>
      <c r="BE1260" s="13"/>
      <c r="BI1260" s="13"/>
      <c r="BK1260" s="13"/>
    </row>
    <row r="1261" spans="21:63" x14ac:dyDescent="0.25">
      <c r="U1261" s="13"/>
      <c r="W1261" s="20"/>
      <c r="Y1261" s="13"/>
      <c r="AA1261" s="13"/>
      <c r="AE1261" s="13"/>
      <c r="AG1261" s="67"/>
      <c r="AH1261" s="67"/>
      <c r="AI1261" s="13"/>
      <c r="AJ1261" s="1"/>
      <c r="AK1261" s="13"/>
      <c r="AL1261" s="1"/>
      <c r="AM1261" s="13"/>
      <c r="AN1261" s="13"/>
      <c r="AO1261" s="13"/>
      <c r="AQ1261" s="13"/>
      <c r="AR1261" s="13"/>
      <c r="AS1261" s="13"/>
      <c r="AT1261" s="13"/>
      <c r="AU1261" s="13"/>
      <c r="AW1261" s="13"/>
      <c r="AY1261" s="13"/>
      <c r="BA1261" s="13"/>
      <c r="BC1261" s="13"/>
      <c r="BE1261" s="13"/>
      <c r="BI1261" s="13"/>
      <c r="BK1261" s="13"/>
    </row>
    <row r="1262" spans="21:63" x14ac:dyDescent="0.25">
      <c r="U1262" s="13"/>
      <c r="W1262" s="20"/>
      <c r="Y1262" s="13"/>
      <c r="AA1262" s="13"/>
      <c r="AE1262" s="13"/>
      <c r="AG1262" s="67"/>
      <c r="AH1262" s="67"/>
      <c r="AI1262" s="13"/>
      <c r="AJ1262" s="1"/>
      <c r="AK1262" s="13"/>
      <c r="AL1262" s="1"/>
      <c r="AM1262" s="13"/>
      <c r="AN1262" s="13"/>
      <c r="AO1262" s="13"/>
      <c r="AQ1262" s="13"/>
      <c r="AR1262" s="13"/>
      <c r="AS1262" s="13"/>
      <c r="AT1262" s="13"/>
      <c r="AU1262" s="13"/>
      <c r="AW1262" s="13"/>
      <c r="AY1262" s="13"/>
      <c r="BA1262" s="13"/>
      <c r="BC1262" s="13"/>
      <c r="BE1262" s="13"/>
      <c r="BI1262" s="13"/>
      <c r="BK1262" s="13"/>
    </row>
    <row r="1263" spans="21:63" x14ac:dyDescent="0.25">
      <c r="U1263" s="13"/>
      <c r="W1263" s="20"/>
      <c r="Y1263" s="13"/>
      <c r="AA1263" s="13"/>
      <c r="AE1263" s="13"/>
      <c r="AG1263" s="67"/>
      <c r="AH1263" s="67"/>
      <c r="AI1263" s="13"/>
      <c r="AJ1263" s="1"/>
      <c r="AK1263" s="13"/>
      <c r="AL1263" s="1"/>
      <c r="AM1263" s="13"/>
      <c r="AN1263" s="13"/>
      <c r="AO1263" s="13"/>
      <c r="AQ1263" s="13"/>
      <c r="AR1263" s="13"/>
      <c r="AS1263" s="13"/>
      <c r="AT1263" s="13"/>
      <c r="AU1263" s="13"/>
      <c r="AW1263" s="13"/>
      <c r="AY1263" s="13"/>
      <c r="BA1263" s="13"/>
      <c r="BC1263" s="13"/>
      <c r="BE1263" s="13"/>
      <c r="BI1263" s="13"/>
      <c r="BK1263" s="13"/>
    </row>
    <row r="1264" spans="21:63" x14ac:dyDescent="0.25">
      <c r="U1264" s="13"/>
      <c r="W1264" s="20"/>
      <c r="Y1264" s="13"/>
      <c r="AA1264" s="13"/>
      <c r="AE1264" s="13"/>
      <c r="AG1264" s="67"/>
      <c r="AH1264" s="67"/>
      <c r="AI1264" s="13"/>
      <c r="AJ1264" s="1"/>
      <c r="AK1264" s="13"/>
      <c r="AL1264" s="1"/>
      <c r="AM1264" s="13"/>
      <c r="AN1264" s="13"/>
      <c r="AO1264" s="13"/>
      <c r="AQ1264" s="13"/>
      <c r="AR1264" s="13"/>
      <c r="AS1264" s="13"/>
      <c r="AT1264" s="13"/>
      <c r="AU1264" s="13"/>
      <c r="AW1264" s="13"/>
      <c r="AY1264" s="13"/>
      <c r="BA1264" s="13"/>
      <c r="BC1264" s="13"/>
      <c r="BE1264" s="13"/>
      <c r="BI1264" s="13"/>
      <c r="BK1264" s="13"/>
    </row>
    <row r="1265" spans="21:63" x14ac:dyDescent="0.25">
      <c r="U1265" s="13"/>
      <c r="W1265" s="20"/>
      <c r="Y1265" s="13"/>
      <c r="AA1265" s="13"/>
      <c r="AE1265" s="13"/>
      <c r="AG1265" s="67"/>
      <c r="AH1265" s="67"/>
      <c r="AI1265" s="13"/>
      <c r="AJ1265" s="1"/>
      <c r="AK1265" s="13"/>
      <c r="AL1265" s="1"/>
      <c r="AM1265" s="13"/>
      <c r="AN1265" s="13"/>
      <c r="AO1265" s="13"/>
      <c r="AQ1265" s="13"/>
      <c r="AR1265" s="13"/>
      <c r="AS1265" s="13"/>
      <c r="AT1265" s="13"/>
      <c r="AU1265" s="13"/>
      <c r="AW1265" s="13"/>
      <c r="AY1265" s="13"/>
      <c r="BA1265" s="13"/>
      <c r="BC1265" s="13"/>
      <c r="BE1265" s="13"/>
      <c r="BI1265" s="13"/>
      <c r="BK1265" s="13"/>
    </row>
    <row r="1266" spans="21:63" x14ac:dyDescent="0.25">
      <c r="U1266" s="13"/>
      <c r="W1266" s="20"/>
      <c r="Y1266" s="13"/>
      <c r="AA1266" s="13"/>
      <c r="AE1266" s="13"/>
      <c r="AG1266" s="67"/>
      <c r="AH1266" s="67"/>
      <c r="AI1266" s="13"/>
      <c r="AJ1266" s="1"/>
      <c r="AK1266" s="13"/>
      <c r="AL1266" s="1"/>
      <c r="AM1266" s="13"/>
      <c r="AN1266" s="13"/>
      <c r="AO1266" s="13"/>
      <c r="AQ1266" s="13"/>
      <c r="AR1266" s="13"/>
      <c r="AS1266" s="13"/>
      <c r="AT1266" s="13"/>
      <c r="AU1266" s="13"/>
      <c r="AW1266" s="13"/>
      <c r="AY1266" s="13"/>
      <c r="BA1266" s="13"/>
      <c r="BC1266" s="13"/>
      <c r="BE1266" s="13"/>
      <c r="BI1266" s="13"/>
      <c r="BK1266" s="13"/>
    </row>
    <row r="1267" spans="21:63" x14ac:dyDescent="0.25">
      <c r="U1267" s="13"/>
      <c r="W1267" s="20"/>
      <c r="Y1267" s="13"/>
      <c r="AA1267" s="13"/>
      <c r="AE1267" s="13"/>
      <c r="AG1267" s="67"/>
      <c r="AH1267" s="67"/>
      <c r="AI1267" s="13"/>
      <c r="AJ1267" s="1"/>
      <c r="AK1267" s="13"/>
      <c r="AL1267" s="1"/>
      <c r="AM1267" s="13"/>
      <c r="AN1267" s="13"/>
      <c r="AO1267" s="13"/>
      <c r="AQ1267" s="13"/>
      <c r="AR1267" s="13"/>
      <c r="AS1267" s="13"/>
      <c r="AT1267" s="13"/>
      <c r="AU1267" s="13"/>
      <c r="AW1267" s="13"/>
      <c r="AY1267" s="13"/>
      <c r="BA1267" s="13"/>
      <c r="BC1267" s="13"/>
      <c r="BE1267" s="13"/>
      <c r="BI1267" s="13"/>
      <c r="BK1267" s="13"/>
    </row>
    <row r="1268" spans="21:63" x14ac:dyDescent="0.25">
      <c r="U1268" s="13"/>
      <c r="W1268" s="20"/>
      <c r="Y1268" s="13"/>
      <c r="AA1268" s="13"/>
      <c r="AE1268" s="13"/>
      <c r="AG1268" s="67"/>
      <c r="AH1268" s="67"/>
      <c r="AI1268" s="13"/>
      <c r="AJ1268" s="1"/>
      <c r="AK1268" s="13"/>
      <c r="AL1268" s="1"/>
      <c r="AM1268" s="13"/>
      <c r="AN1268" s="13"/>
      <c r="AO1268" s="13"/>
      <c r="AQ1268" s="13"/>
      <c r="AR1268" s="13"/>
      <c r="AS1268" s="13"/>
      <c r="AT1268" s="13"/>
      <c r="AU1268" s="13"/>
      <c r="AW1268" s="13"/>
      <c r="AY1268" s="13"/>
      <c r="BA1268" s="13"/>
      <c r="BC1268" s="13"/>
      <c r="BE1268" s="13"/>
      <c r="BI1268" s="13"/>
      <c r="BK1268" s="13"/>
    </row>
    <row r="1269" spans="21:63" x14ac:dyDescent="0.25">
      <c r="U1269" s="13"/>
      <c r="W1269" s="20"/>
      <c r="Y1269" s="13"/>
      <c r="AA1269" s="13"/>
      <c r="AE1269" s="13"/>
      <c r="AG1269" s="67"/>
      <c r="AH1269" s="67"/>
      <c r="AI1269" s="13"/>
      <c r="AJ1269" s="1"/>
      <c r="AK1269" s="13"/>
      <c r="AL1269" s="1"/>
      <c r="AM1269" s="13"/>
      <c r="AN1269" s="13"/>
      <c r="AO1269" s="13"/>
      <c r="AQ1269" s="13"/>
      <c r="AR1269" s="13"/>
      <c r="AS1269" s="13"/>
      <c r="AT1269" s="13"/>
      <c r="AU1269" s="13"/>
      <c r="AW1269" s="13"/>
      <c r="AY1269" s="13"/>
      <c r="BA1269" s="13"/>
      <c r="BC1269" s="13"/>
      <c r="BE1269" s="13"/>
      <c r="BI1269" s="13"/>
      <c r="BK1269" s="13"/>
    </row>
    <row r="1270" spans="21:63" x14ac:dyDescent="0.25">
      <c r="U1270" s="13"/>
      <c r="W1270" s="20"/>
      <c r="Y1270" s="13"/>
      <c r="AA1270" s="13"/>
      <c r="AE1270" s="13"/>
      <c r="AG1270" s="67"/>
      <c r="AH1270" s="67"/>
      <c r="AI1270" s="13"/>
      <c r="AJ1270" s="1"/>
      <c r="AK1270" s="13"/>
      <c r="AL1270" s="1"/>
      <c r="AM1270" s="13"/>
      <c r="AN1270" s="13"/>
      <c r="AO1270" s="13"/>
      <c r="AQ1270" s="13"/>
      <c r="AR1270" s="13"/>
      <c r="AS1270" s="13"/>
      <c r="AT1270" s="13"/>
      <c r="AU1270" s="13"/>
      <c r="AW1270" s="13"/>
      <c r="AY1270" s="13"/>
      <c r="BA1270" s="13"/>
      <c r="BC1270" s="13"/>
      <c r="BE1270" s="13"/>
      <c r="BI1270" s="13"/>
      <c r="BK1270" s="13"/>
    </row>
    <row r="1271" spans="21:63" x14ac:dyDescent="0.25">
      <c r="U1271" s="13"/>
      <c r="W1271" s="20"/>
      <c r="Y1271" s="13"/>
      <c r="AA1271" s="13"/>
      <c r="AE1271" s="13"/>
      <c r="AG1271" s="67"/>
      <c r="AH1271" s="67"/>
      <c r="AI1271" s="13"/>
      <c r="AJ1271" s="1"/>
      <c r="AK1271" s="13"/>
      <c r="AL1271" s="1"/>
      <c r="AM1271" s="13"/>
      <c r="AN1271" s="13"/>
      <c r="AO1271" s="13"/>
      <c r="AQ1271" s="13"/>
      <c r="AR1271" s="13"/>
      <c r="AS1271" s="13"/>
      <c r="AT1271" s="13"/>
      <c r="AU1271" s="13"/>
      <c r="AW1271" s="13"/>
      <c r="AY1271" s="13"/>
      <c r="BA1271" s="13"/>
      <c r="BC1271" s="13"/>
      <c r="BE1271" s="13"/>
      <c r="BI1271" s="13"/>
      <c r="BK1271" s="13"/>
    </row>
    <row r="1272" spans="21:63" x14ac:dyDescent="0.25">
      <c r="U1272" s="13"/>
      <c r="W1272" s="20"/>
      <c r="Y1272" s="13"/>
      <c r="AA1272" s="13"/>
      <c r="AE1272" s="13"/>
      <c r="AG1272" s="67"/>
      <c r="AH1272" s="67"/>
      <c r="AI1272" s="13"/>
      <c r="AJ1272" s="1"/>
      <c r="AK1272" s="13"/>
      <c r="AL1272" s="1"/>
      <c r="AM1272" s="13"/>
      <c r="AN1272" s="13"/>
      <c r="AO1272" s="13"/>
      <c r="AQ1272" s="13"/>
      <c r="AR1272" s="13"/>
      <c r="AS1272" s="13"/>
      <c r="AT1272" s="13"/>
      <c r="AU1272" s="13"/>
      <c r="AW1272" s="13"/>
      <c r="AY1272" s="13"/>
      <c r="BA1272" s="13"/>
      <c r="BC1272" s="13"/>
      <c r="BE1272" s="13"/>
      <c r="BI1272" s="13"/>
      <c r="BK1272" s="13"/>
    </row>
    <row r="1273" spans="21:63" x14ac:dyDescent="0.25">
      <c r="U1273" s="13"/>
      <c r="W1273" s="20"/>
      <c r="Y1273" s="13"/>
      <c r="AA1273" s="13"/>
      <c r="AE1273" s="13"/>
      <c r="AG1273" s="67"/>
      <c r="AH1273" s="67"/>
      <c r="AI1273" s="13"/>
      <c r="AJ1273" s="1"/>
      <c r="AK1273" s="13"/>
      <c r="AL1273" s="1"/>
      <c r="AM1273" s="13"/>
      <c r="AN1273" s="13"/>
      <c r="AO1273" s="13"/>
      <c r="AQ1273" s="13"/>
      <c r="AR1273" s="13"/>
      <c r="AS1273" s="13"/>
      <c r="AT1273" s="13"/>
      <c r="AU1273" s="13"/>
      <c r="AW1273" s="13"/>
      <c r="AY1273" s="13"/>
      <c r="BA1273" s="13"/>
      <c r="BC1273" s="13"/>
      <c r="BE1273" s="13"/>
      <c r="BI1273" s="13"/>
      <c r="BK1273" s="13"/>
    </row>
    <row r="1274" spans="21:63" x14ac:dyDescent="0.25">
      <c r="U1274" s="13"/>
      <c r="W1274" s="20"/>
      <c r="Y1274" s="13"/>
      <c r="AA1274" s="13"/>
      <c r="AE1274" s="13"/>
      <c r="AG1274" s="67"/>
      <c r="AH1274" s="67"/>
      <c r="AI1274" s="13"/>
      <c r="AJ1274" s="1"/>
      <c r="AK1274" s="13"/>
      <c r="AL1274" s="1"/>
      <c r="AM1274" s="13"/>
      <c r="AN1274" s="13"/>
      <c r="AO1274" s="13"/>
      <c r="AQ1274" s="13"/>
      <c r="AR1274" s="13"/>
      <c r="AS1274" s="13"/>
      <c r="AT1274" s="13"/>
      <c r="AU1274" s="13"/>
      <c r="AW1274" s="13"/>
      <c r="AY1274" s="13"/>
      <c r="BA1274" s="13"/>
      <c r="BC1274" s="13"/>
      <c r="BE1274" s="13"/>
      <c r="BI1274" s="13"/>
      <c r="BK1274" s="13"/>
    </row>
    <row r="1275" spans="21:63" x14ac:dyDescent="0.25">
      <c r="U1275" s="13"/>
      <c r="W1275" s="20"/>
      <c r="Y1275" s="13"/>
      <c r="AA1275" s="13"/>
      <c r="AE1275" s="13"/>
      <c r="AG1275" s="67"/>
      <c r="AH1275" s="67"/>
      <c r="AI1275" s="13"/>
      <c r="AJ1275" s="1"/>
      <c r="AK1275" s="13"/>
      <c r="AL1275" s="1"/>
      <c r="AM1275" s="13"/>
      <c r="AN1275" s="13"/>
      <c r="AO1275" s="13"/>
      <c r="AQ1275" s="13"/>
      <c r="AR1275" s="13"/>
      <c r="AS1275" s="13"/>
      <c r="AT1275" s="13"/>
      <c r="AU1275" s="13"/>
      <c r="AW1275" s="13"/>
      <c r="AY1275" s="13"/>
      <c r="BA1275" s="13"/>
      <c r="BC1275" s="13"/>
      <c r="BE1275" s="13"/>
      <c r="BI1275" s="13"/>
      <c r="BK1275" s="13"/>
    </row>
    <row r="1276" spans="21:63" x14ac:dyDescent="0.25">
      <c r="U1276" s="13"/>
      <c r="W1276" s="20"/>
      <c r="Y1276" s="13"/>
      <c r="AA1276" s="13"/>
      <c r="AE1276" s="13"/>
      <c r="AG1276" s="67"/>
      <c r="AH1276" s="67"/>
      <c r="AI1276" s="13"/>
      <c r="AJ1276" s="1"/>
      <c r="AK1276" s="13"/>
      <c r="AL1276" s="1"/>
      <c r="AM1276" s="13"/>
      <c r="AN1276" s="13"/>
      <c r="AO1276" s="13"/>
      <c r="AQ1276" s="13"/>
      <c r="AR1276" s="13"/>
      <c r="AS1276" s="13"/>
      <c r="AT1276" s="13"/>
      <c r="AU1276" s="13"/>
      <c r="AW1276" s="13"/>
      <c r="AY1276" s="13"/>
      <c r="BA1276" s="13"/>
      <c r="BC1276" s="13"/>
      <c r="BE1276" s="13"/>
      <c r="BI1276" s="13"/>
      <c r="BK1276" s="13"/>
    </row>
    <row r="1277" spans="21:63" x14ac:dyDescent="0.25">
      <c r="U1277" s="13"/>
      <c r="W1277" s="20"/>
      <c r="Y1277" s="13"/>
      <c r="AA1277" s="13"/>
      <c r="AE1277" s="13"/>
      <c r="AG1277" s="67"/>
      <c r="AH1277" s="67"/>
      <c r="AI1277" s="13"/>
      <c r="AJ1277" s="1"/>
      <c r="AK1277" s="13"/>
      <c r="AL1277" s="1"/>
      <c r="AM1277" s="13"/>
      <c r="AN1277" s="13"/>
      <c r="AO1277" s="13"/>
      <c r="AQ1277" s="13"/>
      <c r="AR1277" s="13"/>
      <c r="AS1277" s="13"/>
      <c r="AT1277" s="13"/>
      <c r="AU1277" s="13"/>
      <c r="AW1277" s="13"/>
      <c r="AY1277" s="13"/>
      <c r="BA1277" s="13"/>
      <c r="BC1277" s="13"/>
      <c r="BE1277" s="13"/>
      <c r="BI1277" s="13"/>
      <c r="BK1277" s="13"/>
    </row>
    <row r="1278" spans="21:63" x14ac:dyDescent="0.25">
      <c r="U1278" s="13"/>
      <c r="W1278" s="20"/>
      <c r="Y1278" s="13"/>
      <c r="AA1278" s="13"/>
      <c r="AE1278" s="13"/>
      <c r="AG1278" s="67"/>
      <c r="AH1278" s="67"/>
      <c r="AI1278" s="13"/>
      <c r="AJ1278" s="1"/>
      <c r="AK1278" s="13"/>
      <c r="AL1278" s="1"/>
      <c r="AM1278" s="13"/>
      <c r="AN1278" s="13"/>
      <c r="AO1278" s="13"/>
      <c r="AQ1278" s="13"/>
      <c r="AR1278" s="13"/>
      <c r="AS1278" s="13"/>
      <c r="AT1278" s="13"/>
      <c r="AU1278" s="13"/>
      <c r="AW1278" s="13"/>
      <c r="AY1278" s="13"/>
      <c r="BA1278" s="13"/>
      <c r="BC1278" s="13"/>
      <c r="BE1278" s="13"/>
      <c r="BI1278" s="13"/>
      <c r="BK1278" s="13"/>
    </row>
    <row r="1279" spans="21:63" x14ac:dyDescent="0.25">
      <c r="U1279" s="13"/>
      <c r="W1279" s="20"/>
      <c r="Y1279" s="13"/>
      <c r="AA1279" s="13"/>
      <c r="AE1279" s="13"/>
      <c r="AG1279" s="67"/>
      <c r="AH1279" s="67"/>
      <c r="AI1279" s="13"/>
      <c r="AJ1279" s="1"/>
      <c r="AK1279" s="13"/>
      <c r="AL1279" s="1"/>
      <c r="AM1279" s="13"/>
      <c r="AN1279" s="13"/>
      <c r="AO1279" s="13"/>
      <c r="AQ1279" s="13"/>
      <c r="AR1279" s="13"/>
      <c r="AS1279" s="13"/>
      <c r="AT1279" s="13"/>
      <c r="AU1279" s="13"/>
      <c r="AW1279" s="13"/>
      <c r="AY1279" s="13"/>
      <c r="BA1279" s="13"/>
      <c r="BC1279" s="13"/>
      <c r="BE1279" s="13"/>
      <c r="BI1279" s="13"/>
      <c r="BK1279" s="13"/>
    </row>
    <row r="1280" spans="21:63" x14ac:dyDescent="0.25">
      <c r="U1280" s="13"/>
      <c r="W1280" s="20"/>
      <c r="Y1280" s="13"/>
      <c r="AA1280" s="13"/>
      <c r="AE1280" s="13"/>
      <c r="AG1280" s="67"/>
      <c r="AH1280" s="67"/>
      <c r="AI1280" s="13"/>
      <c r="AJ1280" s="1"/>
      <c r="AK1280" s="13"/>
      <c r="AL1280" s="1"/>
      <c r="AM1280" s="13"/>
      <c r="AN1280" s="13"/>
      <c r="AO1280" s="13"/>
      <c r="AQ1280" s="13"/>
      <c r="AR1280" s="13"/>
      <c r="AS1280" s="13"/>
      <c r="AT1280" s="13"/>
      <c r="AU1280" s="13"/>
      <c r="AW1280" s="13"/>
      <c r="AY1280" s="13"/>
      <c r="BA1280" s="13"/>
      <c r="BC1280" s="13"/>
      <c r="BE1280" s="13"/>
      <c r="BI1280" s="13"/>
      <c r="BK1280" s="13"/>
    </row>
    <row r="1281" spans="21:63" x14ac:dyDescent="0.25">
      <c r="U1281" s="13"/>
      <c r="W1281" s="20"/>
      <c r="Y1281" s="13"/>
      <c r="AA1281" s="13"/>
      <c r="AE1281" s="13"/>
      <c r="AG1281" s="67"/>
      <c r="AH1281" s="67"/>
      <c r="AI1281" s="13"/>
      <c r="AJ1281" s="1"/>
      <c r="AK1281" s="13"/>
      <c r="AL1281" s="1"/>
      <c r="AM1281" s="13"/>
      <c r="AN1281" s="13"/>
      <c r="AO1281" s="13"/>
      <c r="AQ1281" s="13"/>
      <c r="AR1281" s="13"/>
      <c r="AS1281" s="13"/>
      <c r="AT1281" s="13"/>
      <c r="AU1281" s="13"/>
      <c r="AW1281" s="13"/>
      <c r="AY1281" s="13"/>
      <c r="BA1281" s="13"/>
      <c r="BC1281" s="13"/>
      <c r="BE1281" s="13"/>
      <c r="BI1281" s="13"/>
      <c r="BK1281" s="13"/>
    </row>
    <row r="1282" spans="21:63" x14ac:dyDescent="0.25">
      <c r="U1282" s="13"/>
      <c r="W1282" s="20"/>
      <c r="Y1282" s="13"/>
      <c r="AA1282" s="13"/>
      <c r="AE1282" s="13"/>
      <c r="AG1282" s="67"/>
      <c r="AH1282" s="67"/>
      <c r="AI1282" s="13"/>
      <c r="AJ1282" s="1"/>
      <c r="AK1282" s="13"/>
      <c r="AL1282" s="1"/>
      <c r="AM1282" s="13"/>
      <c r="AN1282" s="13"/>
      <c r="AO1282" s="13"/>
      <c r="AQ1282" s="13"/>
      <c r="AR1282" s="13"/>
      <c r="AS1282" s="13"/>
      <c r="AT1282" s="13"/>
      <c r="AU1282" s="13"/>
      <c r="AW1282" s="13"/>
      <c r="AY1282" s="13"/>
      <c r="BA1282" s="13"/>
      <c r="BC1282" s="13"/>
      <c r="BE1282" s="13"/>
      <c r="BI1282" s="13"/>
      <c r="BK1282" s="13"/>
    </row>
    <row r="1283" spans="21:63" x14ac:dyDescent="0.25">
      <c r="U1283" s="13"/>
      <c r="W1283" s="20"/>
      <c r="Y1283" s="13"/>
      <c r="AA1283" s="13"/>
      <c r="AE1283" s="13"/>
      <c r="AG1283" s="67"/>
      <c r="AH1283" s="67"/>
      <c r="AI1283" s="13"/>
      <c r="AJ1283" s="1"/>
      <c r="AK1283" s="13"/>
      <c r="AL1283" s="1"/>
      <c r="AM1283" s="13"/>
      <c r="AN1283" s="13"/>
      <c r="AO1283" s="13"/>
      <c r="AQ1283" s="13"/>
      <c r="AR1283" s="13"/>
      <c r="AS1283" s="13"/>
      <c r="AT1283" s="13"/>
      <c r="AU1283" s="13"/>
      <c r="AW1283" s="13"/>
      <c r="AY1283" s="13"/>
      <c r="BA1283" s="13"/>
      <c r="BC1283" s="13"/>
      <c r="BE1283" s="13"/>
      <c r="BI1283" s="13"/>
      <c r="BK1283" s="13"/>
    </row>
    <row r="1284" spans="21:63" x14ac:dyDescent="0.25">
      <c r="U1284" s="13"/>
      <c r="W1284" s="20"/>
      <c r="Y1284" s="13"/>
      <c r="AA1284" s="13"/>
      <c r="AE1284" s="13"/>
      <c r="AG1284" s="67"/>
      <c r="AH1284" s="67"/>
      <c r="AI1284" s="13"/>
      <c r="AJ1284" s="1"/>
      <c r="AK1284" s="13"/>
      <c r="AL1284" s="1"/>
      <c r="AM1284" s="13"/>
      <c r="AN1284" s="13"/>
      <c r="AO1284" s="13"/>
      <c r="AQ1284" s="13"/>
      <c r="AR1284" s="13"/>
      <c r="AS1284" s="13"/>
      <c r="AT1284" s="13"/>
      <c r="AU1284" s="13"/>
      <c r="AW1284" s="13"/>
      <c r="AY1284" s="13"/>
      <c r="BA1284" s="13"/>
      <c r="BC1284" s="13"/>
      <c r="BE1284" s="13"/>
      <c r="BI1284" s="13"/>
      <c r="BK1284" s="13"/>
    </row>
    <row r="1285" spans="21:63" x14ac:dyDescent="0.25">
      <c r="U1285" s="13"/>
      <c r="W1285" s="20"/>
      <c r="Y1285" s="13"/>
      <c r="AA1285" s="13"/>
      <c r="AE1285" s="13"/>
      <c r="AG1285" s="67"/>
      <c r="AH1285" s="67"/>
      <c r="AI1285" s="13"/>
      <c r="AJ1285" s="1"/>
      <c r="AK1285" s="13"/>
      <c r="AL1285" s="1"/>
      <c r="AM1285" s="13"/>
      <c r="AN1285" s="13"/>
      <c r="AO1285" s="13"/>
      <c r="AQ1285" s="13"/>
      <c r="AR1285" s="13"/>
      <c r="AS1285" s="13"/>
      <c r="AT1285" s="13"/>
      <c r="AU1285" s="13"/>
      <c r="AW1285" s="13"/>
      <c r="AY1285" s="13"/>
      <c r="BA1285" s="13"/>
      <c r="BC1285" s="13"/>
      <c r="BE1285" s="13"/>
      <c r="BI1285" s="13"/>
      <c r="BK1285" s="13"/>
    </row>
    <row r="1286" spans="21:63" x14ac:dyDescent="0.25">
      <c r="U1286" s="13"/>
      <c r="W1286" s="20"/>
      <c r="Y1286" s="13"/>
      <c r="AA1286" s="13"/>
      <c r="AE1286" s="13"/>
      <c r="AG1286" s="67"/>
      <c r="AH1286" s="67"/>
      <c r="AI1286" s="13"/>
      <c r="AJ1286" s="1"/>
      <c r="AK1286" s="13"/>
      <c r="AL1286" s="1"/>
      <c r="AM1286" s="13"/>
      <c r="AN1286" s="13"/>
      <c r="AO1286" s="13"/>
      <c r="AQ1286" s="13"/>
      <c r="AR1286" s="13"/>
      <c r="AS1286" s="13"/>
      <c r="AT1286" s="13"/>
      <c r="AU1286" s="13"/>
      <c r="AW1286" s="13"/>
      <c r="AY1286" s="13"/>
      <c r="BA1286" s="13"/>
      <c r="BC1286" s="13"/>
      <c r="BE1286" s="13"/>
      <c r="BI1286" s="13"/>
      <c r="BK1286" s="13"/>
    </row>
    <row r="1287" spans="21:63" x14ac:dyDescent="0.25">
      <c r="U1287" s="13"/>
      <c r="W1287" s="20"/>
      <c r="Y1287" s="13"/>
      <c r="AA1287" s="13"/>
      <c r="AE1287" s="13"/>
      <c r="AG1287" s="67"/>
      <c r="AH1287" s="67"/>
      <c r="AI1287" s="13"/>
      <c r="AJ1287" s="1"/>
      <c r="AK1287" s="13"/>
      <c r="AL1287" s="1"/>
      <c r="AM1287" s="13"/>
      <c r="AN1287" s="13"/>
      <c r="AO1287" s="13"/>
      <c r="AQ1287" s="13"/>
      <c r="AR1287" s="13"/>
      <c r="AS1287" s="13"/>
      <c r="AT1287" s="13"/>
      <c r="AU1287" s="13"/>
      <c r="AW1287" s="13"/>
      <c r="AY1287" s="13"/>
      <c r="BA1287" s="13"/>
      <c r="BC1287" s="13"/>
      <c r="BE1287" s="13"/>
      <c r="BI1287" s="13"/>
      <c r="BK1287" s="13"/>
    </row>
    <row r="1288" spans="21:63" x14ac:dyDescent="0.25">
      <c r="U1288" s="13"/>
      <c r="W1288" s="20"/>
      <c r="Y1288" s="13"/>
      <c r="AA1288" s="13"/>
      <c r="AE1288" s="13"/>
      <c r="AG1288" s="67"/>
      <c r="AH1288" s="67"/>
      <c r="AI1288" s="13"/>
      <c r="AJ1288" s="1"/>
      <c r="AK1288" s="13"/>
      <c r="AL1288" s="1"/>
      <c r="AM1288" s="13"/>
      <c r="AN1288" s="13"/>
      <c r="AO1288" s="13"/>
      <c r="AQ1288" s="13"/>
      <c r="AR1288" s="13"/>
      <c r="AS1288" s="13"/>
      <c r="AT1288" s="13"/>
      <c r="AU1288" s="13"/>
      <c r="AW1288" s="13"/>
      <c r="AY1288" s="13"/>
      <c r="BA1288" s="13"/>
      <c r="BC1288" s="13"/>
      <c r="BE1288" s="13"/>
      <c r="BI1288" s="13"/>
      <c r="BK1288" s="13"/>
    </row>
    <row r="1289" spans="21:63" x14ac:dyDescent="0.25">
      <c r="U1289" s="13"/>
      <c r="W1289" s="20"/>
      <c r="Y1289" s="13"/>
      <c r="AA1289" s="13"/>
      <c r="AE1289" s="13"/>
      <c r="AG1289" s="67"/>
      <c r="AH1289" s="67"/>
      <c r="AI1289" s="13"/>
      <c r="AJ1289" s="1"/>
      <c r="AK1289" s="13"/>
      <c r="AL1289" s="1"/>
      <c r="AM1289" s="13"/>
      <c r="AN1289" s="13"/>
      <c r="AO1289" s="13"/>
      <c r="AQ1289" s="13"/>
      <c r="AR1289" s="13"/>
      <c r="AS1289" s="13"/>
      <c r="AT1289" s="13"/>
      <c r="AU1289" s="13"/>
      <c r="AW1289" s="13"/>
      <c r="AY1289" s="13"/>
      <c r="BA1289" s="13"/>
      <c r="BC1289" s="13"/>
      <c r="BE1289" s="13"/>
      <c r="BI1289" s="13"/>
      <c r="BK1289" s="13"/>
    </row>
    <row r="1290" spans="21:63" x14ac:dyDescent="0.25">
      <c r="U1290" s="13"/>
      <c r="W1290" s="20"/>
      <c r="Y1290" s="13"/>
      <c r="AA1290" s="13"/>
      <c r="AE1290" s="13"/>
      <c r="AG1290" s="67"/>
      <c r="AH1290" s="67"/>
      <c r="AI1290" s="13"/>
      <c r="AJ1290" s="1"/>
      <c r="AK1290" s="13"/>
      <c r="AL1290" s="1"/>
      <c r="AM1290" s="13"/>
      <c r="AN1290" s="13"/>
      <c r="AO1290" s="13"/>
      <c r="AQ1290" s="13"/>
      <c r="AR1290" s="13"/>
      <c r="AS1290" s="13"/>
      <c r="AT1290" s="13"/>
      <c r="AU1290" s="13"/>
      <c r="AW1290" s="13"/>
      <c r="AY1290" s="13"/>
      <c r="BA1290" s="13"/>
      <c r="BC1290" s="13"/>
      <c r="BE1290" s="13"/>
      <c r="BI1290" s="13"/>
      <c r="BK1290" s="13"/>
    </row>
    <row r="1291" spans="21:63" x14ac:dyDescent="0.25">
      <c r="U1291" s="13"/>
      <c r="W1291" s="20"/>
      <c r="Y1291" s="13"/>
      <c r="AA1291" s="13"/>
      <c r="AE1291" s="13"/>
      <c r="AG1291" s="67"/>
      <c r="AH1291" s="67"/>
      <c r="AI1291" s="13"/>
      <c r="AJ1291" s="1"/>
      <c r="AK1291" s="13"/>
      <c r="AL1291" s="1"/>
      <c r="AM1291" s="13"/>
      <c r="AN1291" s="13"/>
      <c r="AO1291" s="13"/>
      <c r="AQ1291" s="13"/>
      <c r="AR1291" s="13"/>
      <c r="AS1291" s="13"/>
      <c r="AT1291" s="13"/>
      <c r="AU1291" s="13"/>
      <c r="AW1291" s="13"/>
      <c r="AY1291" s="13"/>
      <c r="BA1291" s="13"/>
      <c r="BC1291" s="13"/>
      <c r="BE1291" s="13"/>
      <c r="BI1291" s="13"/>
      <c r="BK1291" s="13"/>
    </row>
    <row r="1292" spans="21:63" x14ac:dyDescent="0.25">
      <c r="U1292" s="13"/>
      <c r="W1292" s="20"/>
      <c r="Y1292" s="13"/>
      <c r="AA1292" s="13"/>
      <c r="AE1292" s="13"/>
      <c r="AG1292" s="67"/>
      <c r="AH1292" s="67"/>
      <c r="AI1292" s="13"/>
      <c r="AJ1292" s="1"/>
      <c r="AK1292" s="13"/>
      <c r="AL1292" s="1"/>
      <c r="AM1292" s="13"/>
      <c r="AN1292" s="13"/>
      <c r="AO1292" s="13"/>
      <c r="AQ1292" s="13"/>
      <c r="AR1292" s="13"/>
      <c r="AS1292" s="13"/>
      <c r="AT1292" s="13"/>
      <c r="AU1292" s="13"/>
      <c r="AW1292" s="13"/>
      <c r="AY1292" s="13"/>
      <c r="BA1292" s="13"/>
      <c r="BC1292" s="13"/>
      <c r="BE1292" s="13"/>
      <c r="BI1292" s="13"/>
      <c r="BK1292" s="13"/>
    </row>
    <row r="1293" spans="21:63" x14ac:dyDescent="0.25">
      <c r="U1293" s="13"/>
      <c r="W1293" s="20"/>
      <c r="Y1293" s="13"/>
      <c r="AA1293" s="13"/>
      <c r="AE1293" s="13"/>
      <c r="AG1293" s="67"/>
      <c r="AH1293" s="67"/>
      <c r="AI1293" s="13"/>
      <c r="AJ1293" s="1"/>
      <c r="AK1293" s="13"/>
      <c r="AL1293" s="1"/>
      <c r="AM1293" s="13"/>
      <c r="AN1293" s="13"/>
      <c r="AO1293" s="13"/>
      <c r="AQ1293" s="13"/>
      <c r="AR1293" s="13"/>
      <c r="AS1293" s="13"/>
      <c r="AT1293" s="13"/>
      <c r="AU1293" s="13"/>
      <c r="AW1293" s="13"/>
      <c r="AY1293" s="13"/>
      <c r="BA1293" s="13"/>
      <c r="BC1293" s="13"/>
      <c r="BE1293" s="13"/>
      <c r="BI1293" s="13"/>
      <c r="BK1293" s="13"/>
    </row>
    <row r="1294" spans="21:63" x14ac:dyDescent="0.25">
      <c r="U1294" s="13"/>
      <c r="W1294" s="20"/>
      <c r="Y1294" s="13"/>
      <c r="AA1294" s="13"/>
      <c r="AE1294" s="13"/>
      <c r="AG1294" s="67"/>
      <c r="AH1294" s="67"/>
      <c r="AI1294" s="13"/>
      <c r="AJ1294" s="1"/>
      <c r="AK1294" s="13"/>
      <c r="AL1294" s="1"/>
      <c r="AM1294" s="13"/>
      <c r="AN1294" s="13"/>
      <c r="AO1294" s="13"/>
      <c r="AQ1294" s="13"/>
      <c r="AR1294" s="13"/>
      <c r="AS1294" s="13"/>
      <c r="AT1294" s="13"/>
      <c r="AU1294" s="13"/>
      <c r="AW1294" s="13"/>
      <c r="AY1294" s="13"/>
      <c r="BA1294" s="13"/>
      <c r="BC1294" s="13"/>
      <c r="BE1294" s="13"/>
      <c r="BI1294" s="13"/>
      <c r="BK1294" s="13"/>
    </row>
    <row r="1295" spans="21:63" x14ac:dyDescent="0.25">
      <c r="U1295" s="13"/>
      <c r="W1295" s="20"/>
      <c r="Y1295" s="13"/>
      <c r="AA1295" s="13"/>
      <c r="AE1295" s="13"/>
      <c r="AG1295" s="67"/>
      <c r="AH1295" s="67"/>
      <c r="AI1295" s="13"/>
      <c r="AJ1295" s="1"/>
      <c r="AK1295" s="13"/>
      <c r="AL1295" s="1"/>
      <c r="AM1295" s="13"/>
      <c r="AN1295" s="13"/>
      <c r="AO1295" s="13"/>
      <c r="AQ1295" s="13"/>
      <c r="AR1295" s="13"/>
      <c r="AS1295" s="13"/>
      <c r="AT1295" s="13"/>
      <c r="AU1295" s="13"/>
      <c r="AW1295" s="13"/>
      <c r="AY1295" s="13"/>
      <c r="BA1295" s="13"/>
      <c r="BC1295" s="13"/>
      <c r="BE1295" s="13"/>
      <c r="BI1295" s="13"/>
      <c r="BK1295" s="13"/>
    </row>
    <row r="1296" spans="21:63" x14ac:dyDescent="0.25">
      <c r="U1296" s="13"/>
      <c r="W1296" s="20"/>
      <c r="Y1296" s="13"/>
      <c r="AA1296" s="13"/>
      <c r="AE1296" s="13"/>
      <c r="AG1296" s="67"/>
      <c r="AH1296" s="67"/>
      <c r="AI1296" s="13"/>
      <c r="AJ1296" s="1"/>
      <c r="AK1296" s="13"/>
      <c r="AL1296" s="1"/>
      <c r="AM1296" s="13"/>
      <c r="AN1296" s="13"/>
      <c r="AO1296" s="13"/>
      <c r="AQ1296" s="13"/>
      <c r="AR1296" s="13"/>
      <c r="AS1296" s="13"/>
      <c r="AT1296" s="13"/>
      <c r="AU1296" s="13"/>
      <c r="AW1296" s="13"/>
      <c r="AY1296" s="13"/>
      <c r="BA1296" s="13"/>
      <c r="BC1296" s="13"/>
      <c r="BE1296" s="13"/>
      <c r="BI1296" s="13"/>
      <c r="BK1296" s="13"/>
    </row>
    <row r="1297" spans="21:63" x14ac:dyDescent="0.25">
      <c r="U1297" s="13"/>
      <c r="W1297" s="20"/>
      <c r="Y1297" s="13"/>
      <c r="AA1297" s="13"/>
      <c r="AE1297" s="13"/>
      <c r="AG1297" s="67"/>
      <c r="AH1297" s="67"/>
      <c r="AI1297" s="13"/>
      <c r="AJ1297" s="1"/>
      <c r="AK1297" s="13"/>
      <c r="AL1297" s="1"/>
      <c r="AM1297" s="13"/>
      <c r="AN1297" s="13"/>
      <c r="AO1297" s="13"/>
      <c r="AQ1297" s="13"/>
      <c r="AR1297" s="13"/>
      <c r="AS1297" s="13"/>
      <c r="AT1297" s="13"/>
      <c r="AU1297" s="13"/>
      <c r="AW1297" s="13"/>
      <c r="AY1297" s="13"/>
      <c r="BA1297" s="13"/>
      <c r="BC1297" s="13"/>
      <c r="BE1297" s="13"/>
      <c r="BI1297" s="13"/>
      <c r="BK1297" s="13"/>
    </row>
    <row r="1298" spans="21:63" x14ac:dyDescent="0.25">
      <c r="U1298" s="13"/>
      <c r="W1298" s="20"/>
      <c r="Y1298" s="13"/>
      <c r="AA1298" s="13"/>
      <c r="AE1298" s="13"/>
      <c r="AG1298" s="67"/>
      <c r="AH1298" s="67"/>
      <c r="AI1298" s="13"/>
      <c r="AJ1298" s="1"/>
      <c r="AK1298" s="13"/>
      <c r="AL1298" s="1"/>
      <c r="AM1298" s="13"/>
      <c r="AN1298" s="13"/>
      <c r="AO1298" s="13"/>
      <c r="AQ1298" s="13"/>
      <c r="AR1298" s="13"/>
      <c r="AS1298" s="13"/>
      <c r="AT1298" s="13"/>
      <c r="AU1298" s="13"/>
      <c r="AW1298" s="13"/>
      <c r="AY1298" s="13"/>
      <c r="BA1298" s="13"/>
      <c r="BC1298" s="13"/>
      <c r="BE1298" s="13"/>
      <c r="BI1298" s="13"/>
      <c r="BK1298" s="13"/>
    </row>
    <row r="1299" spans="21:63" x14ac:dyDescent="0.25">
      <c r="U1299" s="13"/>
      <c r="W1299" s="20"/>
      <c r="Y1299" s="13"/>
      <c r="AA1299" s="13"/>
      <c r="AE1299" s="13"/>
      <c r="AG1299" s="67"/>
      <c r="AH1299" s="67"/>
      <c r="AI1299" s="13"/>
      <c r="AJ1299" s="1"/>
      <c r="AK1299" s="13"/>
      <c r="AL1299" s="1"/>
      <c r="AM1299" s="13"/>
      <c r="AN1299" s="13"/>
      <c r="AO1299" s="13"/>
      <c r="AQ1299" s="13"/>
      <c r="AR1299" s="13"/>
      <c r="AS1299" s="13"/>
      <c r="AT1299" s="13"/>
      <c r="AU1299" s="13"/>
      <c r="AW1299" s="13"/>
      <c r="AY1299" s="13"/>
      <c r="BA1299" s="13"/>
      <c r="BC1299" s="13"/>
      <c r="BE1299" s="13"/>
      <c r="BI1299" s="13"/>
      <c r="BK1299" s="13"/>
    </row>
    <row r="1300" spans="21:63" x14ac:dyDescent="0.25">
      <c r="U1300" s="13"/>
      <c r="W1300" s="20"/>
      <c r="Y1300" s="13"/>
      <c r="AA1300" s="13"/>
      <c r="AE1300" s="13"/>
      <c r="AG1300" s="67"/>
      <c r="AH1300" s="67"/>
      <c r="AI1300" s="13"/>
      <c r="AJ1300" s="1"/>
      <c r="AK1300" s="13"/>
      <c r="AL1300" s="1"/>
      <c r="AM1300" s="13"/>
      <c r="AN1300" s="13"/>
      <c r="AO1300" s="13"/>
      <c r="AQ1300" s="13"/>
      <c r="AR1300" s="13"/>
      <c r="AS1300" s="13"/>
      <c r="AT1300" s="13"/>
      <c r="AU1300" s="13"/>
      <c r="AW1300" s="13"/>
      <c r="AY1300" s="13"/>
      <c r="BA1300" s="13"/>
      <c r="BC1300" s="13"/>
      <c r="BE1300" s="13"/>
      <c r="BI1300" s="13"/>
      <c r="BK1300" s="13"/>
    </row>
    <row r="1301" spans="21:63" x14ac:dyDescent="0.25">
      <c r="U1301" s="13"/>
      <c r="W1301" s="20"/>
      <c r="Y1301" s="13"/>
      <c r="AA1301" s="13"/>
      <c r="AE1301" s="13"/>
      <c r="AG1301" s="67"/>
      <c r="AH1301" s="67"/>
      <c r="AI1301" s="13"/>
      <c r="AJ1301" s="1"/>
      <c r="AK1301" s="13"/>
      <c r="AL1301" s="1"/>
      <c r="AM1301" s="13"/>
      <c r="AN1301" s="13"/>
      <c r="AO1301" s="13"/>
      <c r="AQ1301" s="13"/>
      <c r="AR1301" s="13"/>
      <c r="AS1301" s="13"/>
      <c r="AT1301" s="13"/>
      <c r="AU1301" s="13"/>
      <c r="AW1301" s="13"/>
      <c r="AY1301" s="13"/>
      <c r="BA1301" s="13"/>
      <c r="BC1301" s="13"/>
      <c r="BE1301" s="13"/>
      <c r="BI1301" s="13"/>
      <c r="BK1301" s="13"/>
    </row>
    <row r="1302" spans="21:63" x14ac:dyDescent="0.25">
      <c r="U1302" s="13"/>
      <c r="W1302" s="20"/>
      <c r="Y1302" s="13"/>
      <c r="AA1302" s="13"/>
      <c r="AE1302" s="13"/>
      <c r="AG1302" s="67"/>
      <c r="AH1302" s="67"/>
      <c r="AI1302" s="13"/>
      <c r="AJ1302" s="1"/>
      <c r="AK1302" s="13"/>
      <c r="AL1302" s="1"/>
      <c r="AM1302" s="13"/>
      <c r="AN1302" s="13"/>
      <c r="AO1302" s="13"/>
      <c r="AQ1302" s="13"/>
      <c r="AR1302" s="13"/>
      <c r="AS1302" s="13"/>
      <c r="AT1302" s="13"/>
      <c r="AU1302" s="13"/>
      <c r="AW1302" s="13"/>
      <c r="AY1302" s="13"/>
      <c r="BA1302" s="13"/>
      <c r="BC1302" s="13"/>
      <c r="BE1302" s="13"/>
      <c r="BI1302" s="13"/>
      <c r="BK1302" s="13"/>
    </row>
    <row r="1303" spans="21:63" x14ac:dyDescent="0.25">
      <c r="U1303" s="13"/>
      <c r="W1303" s="20"/>
      <c r="Y1303" s="13"/>
      <c r="AA1303" s="13"/>
      <c r="AE1303" s="13"/>
      <c r="AG1303" s="67"/>
      <c r="AH1303" s="67"/>
      <c r="AI1303" s="13"/>
      <c r="AJ1303" s="1"/>
      <c r="AK1303" s="13"/>
      <c r="AL1303" s="1"/>
      <c r="AM1303" s="13"/>
      <c r="AN1303" s="13"/>
      <c r="AO1303" s="13"/>
      <c r="AQ1303" s="13"/>
      <c r="AR1303" s="13"/>
      <c r="AS1303" s="13"/>
      <c r="AT1303" s="13"/>
      <c r="AU1303" s="13"/>
      <c r="AW1303" s="13"/>
      <c r="AY1303" s="13"/>
      <c r="BA1303" s="13"/>
      <c r="BC1303" s="13"/>
      <c r="BE1303" s="13"/>
      <c r="BI1303" s="13"/>
      <c r="BK1303" s="13"/>
    </row>
    <row r="1304" spans="21:63" x14ac:dyDescent="0.25">
      <c r="U1304" s="13"/>
      <c r="W1304" s="20"/>
      <c r="Y1304" s="13"/>
      <c r="AA1304" s="13"/>
      <c r="AE1304" s="13"/>
      <c r="AG1304" s="67"/>
      <c r="AH1304" s="67"/>
      <c r="AI1304" s="13"/>
      <c r="AJ1304" s="1"/>
      <c r="AK1304" s="13"/>
      <c r="AL1304" s="1"/>
      <c r="AM1304" s="13"/>
      <c r="AN1304" s="13"/>
      <c r="AO1304" s="13"/>
      <c r="AQ1304" s="13"/>
      <c r="AR1304" s="13"/>
      <c r="AS1304" s="13"/>
      <c r="AT1304" s="13"/>
      <c r="AU1304" s="13"/>
      <c r="AW1304" s="13"/>
      <c r="AY1304" s="13"/>
      <c r="BA1304" s="13"/>
      <c r="BC1304" s="13"/>
      <c r="BE1304" s="13"/>
      <c r="BI1304" s="13"/>
      <c r="BK1304" s="13"/>
    </row>
    <row r="1305" spans="21:63" x14ac:dyDescent="0.25">
      <c r="U1305" s="13"/>
      <c r="W1305" s="20"/>
      <c r="Y1305" s="13"/>
      <c r="AA1305" s="13"/>
      <c r="AE1305" s="13"/>
      <c r="AG1305" s="67"/>
      <c r="AH1305" s="67"/>
      <c r="AI1305" s="13"/>
      <c r="AJ1305" s="1"/>
      <c r="AK1305" s="13"/>
      <c r="AL1305" s="1"/>
      <c r="AM1305" s="13"/>
      <c r="AN1305" s="13"/>
      <c r="AO1305" s="13"/>
      <c r="AQ1305" s="13"/>
      <c r="AR1305" s="13"/>
      <c r="AS1305" s="13"/>
      <c r="AT1305" s="13"/>
      <c r="AU1305" s="13"/>
      <c r="AW1305" s="13"/>
      <c r="AY1305" s="13"/>
      <c r="BA1305" s="13"/>
      <c r="BC1305" s="13"/>
      <c r="BE1305" s="13"/>
      <c r="BI1305" s="13"/>
      <c r="BK1305" s="13"/>
    </row>
    <row r="1306" spans="21:63" x14ac:dyDescent="0.25">
      <c r="U1306" s="13"/>
      <c r="W1306" s="20"/>
      <c r="Y1306" s="13"/>
      <c r="AA1306" s="13"/>
      <c r="AE1306" s="13"/>
      <c r="AG1306" s="67"/>
      <c r="AH1306" s="67"/>
      <c r="AI1306" s="13"/>
      <c r="AJ1306" s="1"/>
      <c r="AK1306" s="13"/>
      <c r="AL1306" s="1"/>
      <c r="AM1306" s="13"/>
      <c r="AN1306" s="13"/>
      <c r="AO1306" s="13"/>
      <c r="AQ1306" s="13"/>
      <c r="AR1306" s="13"/>
      <c r="AS1306" s="13"/>
      <c r="AT1306" s="13"/>
      <c r="AU1306" s="13"/>
      <c r="AW1306" s="13"/>
      <c r="AY1306" s="13"/>
      <c r="BA1306" s="13"/>
      <c r="BC1306" s="13"/>
      <c r="BE1306" s="13"/>
      <c r="BI1306" s="13"/>
      <c r="BK1306" s="13"/>
    </row>
    <row r="1307" spans="21:63" x14ac:dyDescent="0.25">
      <c r="U1307" s="13"/>
      <c r="W1307" s="20"/>
      <c r="Y1307" s="13"/>
      <c r="AA1307" s="13"/>
      <c r="AE1307" s="13"/>
      <c r="AG1307" s="67"/>
      <c r="AH1307" s="67"/>
      <c r="AI1307" s="13"/>
      <c r="AJ1307" s="1"/>
      <c r="AK1307" s="13"/>
      <c r="AL1307" s="1"/>
      <c r="AM1307" s="13"/>
      <c r="AN1307" s="13"/>
      <c r="AO1307" s="13"/>
      <c r="AQ1307" s="13"/>
      <c r="AR1307" s="13"/>
      <c r="AS1307" s="13"/>
      <c r="AT1307" s="13"/>
      <c r="AU1307" s="13"/>
      <c r="AW1307" s="13"/>
      <c r="AY1307" s="13"/>
      <c r="BA1307" s="13"/>
      <c r="BC1307" s="13"/>
      <c r="BE1307" s="13"/>
      <c r="BI1307" s="13"/>
      <c r="BK1307" s="13"/>
    </row>
    <row r="1308" spans="21:63" x14ac:dyDescent="0.25">
      <c r="U1308" s="13"/>
      <c r="W1308" s="20"/>
      <c r="Y1308" s="13"/>
      <c r="AA1308" s="13"/>
      <c r="AE1308" s="13"/>
      <c r="AG1308" s="67"/>
      <c r="AH1308" s="67"/>
      <c r="AI1308" s="13"/>
      <c r="AJ1308" s="1"/>
      <c r="AK1308" s="13"/>
      <c r="AL1308" s="1"/>
      <c r="AM1308" s="13"/>
      <c r="AN1308" s="13"/>
      <c r="AO1308" s="13"/>
      <c r="AQ1308" s="13"/>
      <c r="AR1308" s="13"/>
      <c r="AS1308" s="13"/>
      <c r="AT1308" s="13"/>
      <c r="AU1308" s="13"/>
      <c r="AW1308" s="13"/>
      <c r="AY1308" s="13"/>
      <c r="BA1308" s="13"/>
      <c r="BC1308" s="13"/>
      <c r="BE1308" s="13"/>
      <c r="BI1308" s="13"/>
      <c r="BK1308" s="13"/>
    </row>
    <row r="1309" spans="21:63" x14ac:dyDescent="0.25">
      <c r="U1309" s="13"/>
      <c r="W1309" s="20"/>
      <c r="Y1309" s="13"/>
      <c r="AA1309" s="13"/>
      <c r="AE1309" s="13"/>
      <c r="AG1309" s="67"/>
      <c r="AH1309" s="67"/>
      <c r="AI1309" s="13"/>
      <c r="AJ1309" s="1"/>
      <c r="AK1309" s="13"/>
      <c r="AL1309" s="1"/>
      <c r="AM1309" s="13"/>
      <c r="AN1309" s="13"/>
      <c r="AO1309" s="13"/>
      <c r="AQ1309" s="13"/>
      <c r="AR1309" s="13"/>
      <c r="AS1309" s="13"/>
      <c r="AT1309" s="13"/>
      <c r="AU1309" s="13"/>
      <c r="AW1309" s="13"/>
      <c r="AY1309" s="13"/>
      <c r="BA1309" s="13"/>
      <c r="BC1309" s="13"/>
      <c r="BE1309" s="13"/>
      <c r="BI1309" s="13"/>
      <c r="BK1309" s="13"/>
    </row>
    <row r="1310" spans="21:63" x14ac:dyDescent="0.25">
      <c r="U1310" s="13"/>
      <c r="W1310" s="20"/>
      <c r="Y1310" s="13"/>
      <c r="AA1310" s="13"/>
      <c r="AE1310" s="13"/>
      <c r="AG1310" s="67"/>
      <c r="AH1310" s="67"/>
      <c r="AI1310" s="13"/>
      <c r="AJ1310" s="1"/>
      <c r="AK1310" s="13"/>
      <c r="AL1310" s="1"/>
      <c r="AM1310" s="13"/>
      <c r="AN1310" s="13"/>
      <c r="AO1310" s="13"/>
      <c r="AQ1310" s="13"/>
      <c r="AR1310" s="13"/>
      <c r="AS1310" s="13"/>
      <c r="AT1310" s="13"/>
      <c r="AU1310" s="13"/>
      <c r="AW1310" s="13"/>
      <c r="AY1310" s="13"/>
      <c r="BA1310" s="13"/>
      <c r="BC1310" s="13"/>
      <c r="BE1310" s="13"/>
      <c r="BI1310" s="13"/>
      <c r="BK1310" s="13"/>
    </row>
    <row r="1311" spans="21:63" x14ac:dyDescent="0.25">
      <c r="U1311" s="13"/>
      <c r="W1311" s="20"/>
      <c r="Y1311" s="13"/>
      <c r="AA1311" s="13"/>
      <c r="AE1311" s="13"/>
      <c r="AG1311" s="67"/>
      <c r="AH1311" s="67"/>
      <c r="AI1311" s="13"/>
      <c r="AJ1311" s="1"/>
      <c r="AK1311" s="13"/>
      <c r="AL1311" s="1"/>
      <c r="AM1311" s="13"/>
      <c r="AN1311" s="13"/>
      <c r="AO1311" s="13"/>
      <c r="AQ1311" s="13"/>
      <c r="AR1311" s="13"/>
      <c r="AS1311" s="13"/>
      <c r="AT1311" s="13"/>
      <c r="AU1311" s="13"/>
      <c r="AW1311" s="13"/>
      <c r="AY1311" s="13"/>
      <c r="BA1311" s="13"/>
      <c r="BC1311" s="13"/>
      <c r="BE1311" s="13"/>
      <c r="BI1311" s="13"/>
      <c r="BK1311" s="13"/>
    </row>
    <row r="1312" spans="21:63" x14ac:dyDescent="0.25">
      <c r="U1312" s="13"/>
      <c r="W1312" s="20"/>
      <c r="Y1312" s="13"/>
      <c r="AA1312" s="13"/>
      <c r="AE1312" s="13"/>
      <c r="AG1312" s="67"/>
      <c r="AH1312" s="67"/>
      <c r="AI1312" s="13"/>
      <c r="AJ1312" s="1"/>
      <c r="AK1312" s="13"/>
      <c r="AL1312" s="1"/>
      <c r="AM1312" s="13"/>
      <c r="AN1312" s="13"/>
      <c r="AO1312" s="13"/>
      <c r="AQ1312" s="13"/>
      <c r="AR1312" s="13"/>
      <c r="AS1312" s="13"/>
      <c r="AT1312" s="13"/>
      <c r="AU1312" s="13"/>
      <c r="AW1312" s="13"/>
      <c r="AY1312" s="13"/>
      <c r="BA1312" s="13"/>
      <c r="BC1312" s="13"/>
      <c r="BE1312" s="13"/>
      <c r="BI1312" s="13"/>
      <c r="BK1312" s="13"/>
    </row>
    <row r="1313" spans="21:63" x14ac:dyDescent="0.25">
      <c r="U1313" s="13"/>
      <c r="W1313" s="20"/>
      <c r="Y1313" s="13"/>
      <c r="AA1313" s="13"/>
      <c r="AE1313" s="13"/>
      <c r="AG1313" s="67"/>
      <c r="AH1313" s="67"/>
      <c r="AI1313" s="13"/>
      <c r="AJ1313" s="1"/>
      <c r="AK1313" s="13"/>
      <c r="AL1313" s="1"/>
      <c r="AM1313" s="13"/>
      <c r="AN1313" s="13"/>
      <c r="AO1313" s="13"/>
      <c r="AQ1313" s="13"/>
      <c r="AR1313" s="13"/>
      <c r="AS1313" s="13"/>
      <c r="AT1313" s="13"/>
      <c r="AU1313" s="13"/>
      <c r="AW1313" s="13"/>
      <c r="AY1313" s="13"/>
      <c r="BA1313" s="13"/>
      <c r="BC1313" s="13"/>
      <c r="BE1313" s="13"/>
      <c r="BI1313" s="13"/>
      <c r="BK1313" s="13"/>
    </row>
    <row r="1314" spans="21:63" x14ac:dyDescent="0.25">
      <c r="U1314" s="13"/>
      <c r="W1314" s="20"/>
      <c r="Y1314" s="13"/>
      <c r="AA1314" s="13"/>
      <c r="AE1314" s="13"/>
      <c r="AG1314" s="67"/>
      <c r="AH1314" s="67"/>
      <c r="AI1314" s="13"/>
      <c r="AJ1314" s="1"/>
      <c r="AK1314" s="13"/>
      <c r="AL1314" s="1"/>
      <c r="AM1314" s="13"/>
      <c r="AN1314" s="13"/>
      <c r="AO1314" s="13"/>
      <c r="AQ1314" s="13"/>
      <c r="AR1314" s="13"/>
      <c r="AS1314" s="13"/>
      <c r="AT1314" s="13"/>
      <c r="AU1314" s="13"/>
      <c r="AW1314" s="13"/>
      <c r="AY1314" s="13"/>
      <c r="BA1314" s="13"/>
      <c r="BC1314" s="13"/>
      <c r="BE1314" s="13"/>
      <c r="BI1314" s="13"/>
      <c r="BK1314" s="13"/>
    </row>
    <row r="1315" spans="21:63" x14ac:dyDescent="0.25">
      <c r="U1315" s="13"/>
      <c r="W1315" s="20"/>
      <c r="Y1315" s="13"/>
      <c r="AA1315" s="13"/>
      <c r="AE1315" s="13"/>
      <c r="AG1315" s="67"/>
      <c r="AH1315" s="67"/>
      <c r="AI1315" s="13"/>
      <c r="AJ1315" s="1"/>
      <c r="AK1315" s="13"/>
      <c r="AL1315" s="1"/>
      <c r="AM1315" s="13"/>
      <c r="AN1315" s="13"/>
      <c r="AO1315" s="13"/>
      <c r="AQ1315" s="13"/>
      <c r="AR1315" s="13"/>
      <c r="AS1315" s="13"/>
      <c r="AT1315" s="13"/>
      <c r="AU1315" s="13"/>
      <c r="AW1315" s="13"/>
      <c r="AY1315" s="13"/>
      <c r="BA1315" s="13"/>
      <c r="BC1315" s="13"/>
      <c r="BE1315" s="13"/>
      <c r="BI1315" s="13"/>
      <c r="BK1315" s="13"/>
    </row>
    <row r="1316" spans="21:63" x14ac:dyDescent="0.25">
      <c r="U1316" s="13"/>
      <c r="W1316" s="20"/>
      <c r="Y1316" s="13"/>
      <c r="AA1316" s="13"/>
      <c r="AE1316" s="13"/>
      <c r="AG1316" s="67"/>
      <c r="AH1316" s="67"/>
      <c r="AI1316" s="13"/>
      <c r="AJ1316" s="1"/>
      <c r="AK1316" s="13"/>
      <c r="AL1316" s="1"/>
      <c r="AM1316" s="13"/>
      <c r="AN1316" s="13"/>
      <c r="AO1316" s="13"/>
      <c r="AQ1316" s="13"/>
      <c r="AR1316" s="13"/>
      <c r="AS1316" s="13"/>
      <c r="AT1316" s="13"/>
      <c r="AU1316" s="13"/>
      <c r="AW1316" s="13"/>
      <c r="AY1316" s="13"/>
      <c r="BA1316" s="13"/>
      <c r="BC1316" s="13"/>
      <c r="BE1316" s="13"/>
      <c r="BI1316" s="13"/>
      <c r="BK1316" s="13"/>
    </row>
    <row r="1317" spans="21:63" x14ac:dyDescent="0.25">
      <c r="U1317" s="13"/>
      <c r="W1317" s="20"/>
      <c r="Y1317" s="13"/>
      <c r="AA1317" s="13"/>
      <c r="AE1317" s="13"/>
      <c r="AG1317" s="67"/>
      <c r="AH1317" s="67"/>
      <c r="AI1317" s="13"/>
      <c r="AJ1317" s="1"/>
      <c r="AK1317" s="13"/>
      <c r="AL1317" s="1"/>
      <c r="AM1317" s="13"/>
      <c r="AN1317" s="13"/>
      <c r="AO1317" s="13"/>
      <c r="AQ1317" s="13"/>
      <c r="AR1317" s="13"/>
      <c r="AS1317" s="13"/>
      <c r="AT1317" s="13"/>
      <c r="AU1317" s="13"/>
      <c r="AW1317" s="13"/>
      <c r="AY1317" s="13"/>
      <c r="BA1317" s="13"/>
      <c r="BC1317" s="13"/>
      <c r="BE1317" s="13"/>
      <c r="BI1317" s="13"/>
      <c r="BK1317" s="13"/>
    </row>
    <row r="1318" spans="21:63" x14ac:dyDescent="0.25">
      <c r="U1318" s="13"/>
      <c r="W1318" s="20"/>
      <c r="Y1318" s="13"/>
      <c r="AA1318" s="13"/>
      <c r="AE1318" s="13"/>
      <c r="AG1318" s="67"/>
      <c r="AH1318" s="67"/>
      <c r="AI1318" s="13"/>
      <c r="AJ1318" s="1"/>
      <c r="AK1318" s="13"/>
      <c r="AL1318" s="1"/>
      <c r="AM1318" s="13"/>
      <c r="AN1318" s="13"/>
      <c r="AO1318" s="13"/>
      <c r="AQ1318" s="13"/>
      <c r="AR1318" s="13"/>
      <c r="AS1318" s="13"/>
      <c r="AT1318" s="13"/>
      <c r="AU1318" s="13"/>
      <c r="AW1318" s="13"/>
      <c r="AY1318" s="13"/>
      <c r="BA1318" s="13"/>
      <c r="BC1318" s="13"/>
      <c r="BE1318" s="13"/>
      <c r="BI1318" s="13"/>
      <c r="BK1318" s="13"/>
    </row>
    <row r="1319" spans="21:63" x14ac:dyDescent="0.25">
      <c r="U1319" s="13"/>
      <c r="W1319" s="20"/>
      <c r="Y1319" s="13"/>
      <c r="AA1319" s="13"/>
      <c r="AE1319" s="13"/>
      <c r="AG1319" s="67"/>
      <c r="AH1319" s="67"/>
      <c r="AI1319" s="13"/>
      <c r="AJ1319" s="1"/>
      <c r="AK1319" s="13"/>
      <c r="AL1319" s="1"/>
      <c r="AM1319" s="13"/>
      <c r="AN1319" s="13"/>
      <c r="AO1319" s="13"/>
      <c r="AQ1319" s="13"/>
      <c r="AR1319" s="13"/>
      <c r="AS1319" s="13"/>
      <c r="AT1319" s="13"/>
      <c r="AU1319" s="13"/>
      <c r="AW1319" s="13"/>
      <c r="AY1319" s="13"/>
      <c r="BA1319" s="13"/>
      <c r="BC1319" s="13"/>
      <c r="BE1319" s="13"/>
      <c r="BI1319" s="13"/>
      <c r="BK1319" s="13"/>
    </row>
    <row r="1320" spans="21:63" x14ac:dyDescent="0.25">
      <c r="U1320" s="13"/>
      <c r="W1320" s="20"/>
      <c r="Y1320" s="13"/>
      <c r="AA1320" s="13"/>
      <c r="AE1320" s="13"/>
      <c r="AG1320" s="67"/>
      <c r="AH1320" s="67"/>
      <c r="AI1320" s="13"/>
      <c r="AJ1320" s="1"/>
      <c r="AK1320" s="13"/>
      <c r="AL1320" s="1"/>
      <c r="AM1320" s="13"/>
      <c r="AN1320" s="13"/>
      <c r="AO1320" s="13"/>
      <c r="AQ1320" s="13"/>
      <c r="AR1320" s="13"/>
      <c r="AS1320" s="13"/>
      <c r="AT1320" s="13"/>
      <c r="AU1320" s="13"/>
      <c r="AW1320" s="13"/>
      <c r="AY1320" s="13"/>
      <c r="BA1320" s="13"/>
      <c r="BC1320" s="13"/>
      <c r="BE1320" s="13"/>
      <c r="BI1320" s="13"/>
      <c r="BK1320" s="13"/>
    </row>
    <row r="1321" spans="21:63" x14ac:dyDescent="0.25">
      <c r="U1321" s="13"/>
      <c r="W1321" s="20"/>
      <c r="Y1321" s="13"/>
      <c r="AA1321" s="13"/>
      <c r="AE1321" s="13"/>
      <c r="AG1321" s="67"/>
      <c r="AH1321" s="67"/>
      <c r="AI1321" s="13"/>
      <c r="AJ1321" s="1"/>
      <c r="AK1321" s="13"/>
      <c r="AL1321" s="1"/>
      <c r="AM1321" s="13"/>
      <c r="AN1321" s="13"/>
      <c r="AO1321" s="13"/>
      <c r="AQ1321" s="13"/>
      <c r="AR1321" s="13"/>
      <c r="AS1321" s="13"/>
      <c r="AT1321" s="13"/>
      <c r="AU1321" s="13"/>
      <c r="AW1321" s="13"/>
      <c r="AY1321" s="13"/>
      <c r="BA1321" s="13"/>
      <c r="BC1321" s="13"/>
      <c r="BE1321" s="13"/>
      <c r="BI1321" s="13"/>
      <c r="BK1321" s="13"/>
    </row>
    <row r="1322" spans="21:63" x14ac:dyDescent="0.25">
      <c r="U1322" s="13"/>
      <c r="W1322" s="20"/>
      <c r="Y1322" s="13"/>
      <c r="AA1322" s="13"/>
      <c r="AE1322" s="13"/>
      <c r="AG1322" s="67"/>
      <c r="AH1322" s="67"/>
      <c r="AI1322" s="13"/>
      <c r="AJ1322" s="1"/>
      <c r="AK1322" s="13"/>
      <c r="AL1322" s="1"/>
      <c r="AM1322" s="13"/>
      <c r="AN1322" s="13"/>
      <c r="AO1322" s="13"/>
      <c r="AQ1322" s="13"/>
      <c r="AR1322" s="13"/>
      <c r="AS1322" s="13"/>
      <c r="AT1322" s="13"/>
      <c r="AU1322" s="13"/>
      <c r="AW1322" s="13"/>
      <c r="AY1322" s="13"/>
      <c r="BA1322" s="13"/>
      <c r="BC1322" s="13"/>
      <c r="BE1322" s="13"/>
      <c r="BI1322" s="13"/>
      <c r="BK1322" s="13"/>
    </row>
    <row r="1323" spans="21:63" x14ac:dyDescent="0.25">
      <c r="U1323" s="13"/>
      <c r="W1323" s="20"/>
      <c r="Y1323" s="13"/>
      <c r="AA1323" s="13"/>
      <c r="AE1323" s="13"/>
      <c r="AG1323" s="67"/>
      <c r="AH1323" s="67"/>
      <c r="AI1323" s="13"/>
      <c r="AJ1323" s="1"/>
      <c r="AK1323" s="13"/>
      <c r="AL1323" s="1"/>
      <c r="AM1323" s="13"/>
      <c r="AN1323" s="13"/>
      <c r="AO1323" s="13"/>
      <c r="AQ1323" s="13"/>
      <c r="AR1323" s="13"/>
      <c r="AS1323" s="13"/>
      <c r="AT1323" s="13"/>
      <c r="AU1323" s="13"/>
      <c r="AW1323" s="13"/>
      <c r="AY1323" s="13"/>
      <c r="BA1323" s="13"/>
      <c r="BC1323" s="13"/>
      <c r="BE1323" s="13"/>
      <c r="BI1323" s="13"/>
      <c r="BK1323" s="13"/>
    </row>
    <row r="1324" spans="21:63" x14ac:dyDescent="0.25">
      <c r="U1324" s="13"/>
      <c r="W1324" s="20"/>
      <c r="Y1324" s="13"/>
      <c r="AA1324" s="13"/>
      <c r="AE1324" s="13"/>
      <c r="AG1324" s="67"/>
      <c r="AH1324" s="67"/>
      <c r="AI1324" s="13"/>
      <c r="AJ1324" s="1"/>
      <c r="AK1324" s="13"/>
      <c r="AL1324" s="1"/>
      <c r="AM1324" s="13"/>
      <c r="AN1324" s="13"/>
      <c r="AO1324" s="13"/>
      <c r="AQ1324" s="13"/>
      <c r="AR1324" s="13"/>
      <c r="AS1324" s="13"/>
      <c r="AT1324" s="13"/>
      <c r="AU1324" s="13"/>
      <c r="AW1324" s="13"/>
      <c r="AY1324" s="13"/>
      <c r="BA1324" s="13"/>
      <c r="BC1324" s="13"/>
      <c r="BE1324" s="13"/>
      <c r="BI1324" s="13"/>
      <c r="BK1324" s="13"/>
    </row>
    <row r="1325" spans="21:63" x14ac:dyDescent="0.25">
      <c r="U1325" s="13"/>
      <c r="W1325" s="20"/>
      <c r="Y1325" s="13"/>
      <c r="AA1325" s="13"/>
      <c r="AE1325" s="13"/>
      <c r="AG1325" s="67"/>
      <c r="AH1325" s="67"/>
      <c r="AI1325" s="13"/>
      <c r="AJ1325" s="1"/>
      <c r="AK1325" s="13"/>
      <c r="AL1325" s="1"/>
      <c r="AM1325" s="13"/>
      <c r="AN1325" s="13"/>
      <c r="AO1325" s="13"/>
      <c r="AQ1325" s="13"/>
      <c r="AR1325" s="13"/>
      <c r="AS1325" s="13"/>
      <c r="AT1325" s="13"/>
      <c r="AU1325" s="13"/>
      <c r="AW1325" s="13"/>
      <c r="AY1325" s="13"/>
      <c r="BA1325" s="13"/>
      <c r="BC1325" s="13"/>
      <c r="BE1325" s="13"/>
      <c r="BI1325" s="13"/>
      <c r="BK1325" s="13"/>
    </row>
    <row r="1326" spans="21:63" x14ac:dyDescent="0.25">
      <c r="U1326" s="13"/>
      <c r="W1326" s="20"/>
      <c r="Y1326" s="13"/>
      <c r="AA1326" s="13"/>
      <c r="AE1326" s="13"/>
      <c r="AG1326" s="67"/>
      <c r="AH1326" s="67"/>
      <c r="AI1326" s="13"/>
      <c r="AJ1326" s="1"/>
      <c r="AK1326" s="13"/>
      <c r="AL1326" s="1"/>
      <c r="AM1326" s="13"/>
      <c r="AN1326" s="13"/>
      <c r="AO1326" s="13"/>
      <c r="AQ1326" s="13"/>
      <c r="AR1326" s="13"/>
      <c r="AS1326" s="13"/>
      <c r="AT1326" s="13"/>
      <c r="AU1326" s="13"/>
      <c r="AW1326" s="13"/>
      <c r="AY1326" s="13"/>
      <c r="BA1326" s="13"/>
      <c r="BC1326" s="13"/>
      <c r="BE1326" s="13"/>
      <c r="BI1326" s="13"/>
      <c r="BK1326" s="13"/>
    </row>
    <row r="1327" spans="21:63" x14ac:dyDescent="0.25">
      <c r="U1327" s="13"/>
      <c r="W1327" s="20"/>
      <c r="Y1327" s="13"/>
      <c r="AA1327" s="13"/>
      <c r="AE1327" s="13"/>
      <c r="AG1327" s="67"/>
      <c r="AH1327" s="67"/>
      <c r="AI1327" s="13"/>
      <c r="AJ1327" s="1"/>
      <c r="AK1327" s="13"/>
      <c r="AL1327" s="1"/>
      <c r="AM1327" s="13"/>
      <c r="AN1327" s="13"/>
      <c r="AO1327" s="13"/>
      <c r="AQ1327" s="13"/>
      <c r="AR1327" s="13"/>
      <c r="AS1327" s="13"/>
      <c r="AT1327" s="13"/>
      <c r="AU1327" s="13"/>
      <c r="AW1327" s="13"/>
      <c r="AY1327" s="13"/>
      <c r="BA1327" s="13"/>
      <c r="BC1327" s="13"/>
      <c r="BE1327" s="13"/>
      <c r="BI1327" s="13"/>
      <c r="BK1327" s="13"/>
    </row>
    <row r="1328" spans="21:63" x14ac:dyDescent="0.25">
      <c r="U1328" s="13"/>
      <c r="W1328" s="20"/>
      <c r="Y1328" s="13"/>
      <c r="AA1328" s="13"/>
      <c r="AE1328" s="13"/>
      <c r="AG1328" s="67"/>
      <c r="AH1328" s="67"/>
      <c r="AI1328" s="13"/>
      <c r="AJ1328" s="1"/>
      <c r="AK1328" s="13"/>
      <c r="AL1328" s="1"/>
      <c r="AM1328" s="13"/>
      <c r="AN1328" s="13"/>
      <c r="AO1328" s="13"/>
      <c r="AQ1328" s="13"/>
      <c r="AR1328" s="13"/>
      <c r="AS1328" s="13"/>
      <c r="AT1328" s="13"/>
      <c r="AU1328" s="13"/>
      <c r="AW1328" s="13"/>
      <c r="AY1328" s="13"/>
      <c r="BA1328" s="13"/>
      <c r="BC1328" s="13"/>
      <c r="BE1328" s="13"/>
      <c r="BI1328" s="13"/>
      <c r="BK1328" s="13"/>
    </row>
    <row r="1329" spans="21:63" x14ac:dyDescent="0.25">
      <c r="U1329" s="13"/>
      <c r="W1329" s="20"/>
      <c r="Y1329" s="13"/>
      <c r="AA1329" s="13"/>
      <c r="AE1329" s="13"/>
      <c r="AG1329" s="67"/>
      <c r="AH1329" s="67"/>
      <c r="AI1329" s="13"/>
      <c r="AJ1329" s="1"/>
      <c r="AK1329" s="13"/>
      <c r="AL1329" s="1"/>
      <c r="AM1329" s="13"/>
      <c r="AN1329" s="13"/>
      <c r="AO1329" s="13"/>
      <c r="AQ1329" s="13"/>
      <c r="AR1329" s="13"/>
      <c r="AS1329" s="13"/>
      <c r="AT1329" s="13"/>
      <c r="AU1329" s="13"/>
      <c r="AW1329" s="13"/>
      <c r="AY1329" s="13"/>
      <c r="BA1329" s="13"/>
      <c r="BC1329" s="13"/>
      <c r="BE1329" s="13"/>
      <c r="BI1329" s="13"/>
      <c r="BK1329" s="13"/>
    </row>
    <row r="1330" spans="21:63" x14ac:dyDescent="0.25">
      <c r="U1330" s="13"/>
      <c r="W1330" s="20"/>
      <c r="Y1330" s="13"/>
      <c r="AA1330" s="13"/>
      <c r="AE1330" s="13"/>
      <c r="AG1330" s="67"/>
      <c r="AH1330" s="67"/>
      <c r="AI1330" s="13"/>
      <c r="AJ1330" s="1"/>
      <c r="AK1330" s="13"/>
      <c r="AL1330" s="1"/>
      <c r="AM1330" s="13"/>
      <c r="AN1330" s="13"/>
      <c r="AO1330" s="13"/>
      <c r="AQ1330" s="13"/>
      <c r="AR1330" s="13"/>
      <c r="AS1330" s="13"/>
      <c r="AT1330" s="13"/>
      <c r="AU1330" s="13"/>
      <c r="AW1330" s="13"/>
      <c r="AY1330" s="13"/>
      <c r="BA1330" s="13"/>
      <c r="BC1330" s="13"/>
      <c r="BE1330" s="13"/>
      <c r="BI1330" s="13"/>
      <c r="BK1330" s="13"/>
    </row>
    <row r="1331" spans="21:63" x14ac:dyDescent="0.25">
      <c r="U1331" s="13"/>
      <c r="W1331" s="20"/>
      <c r="Y1331" s="13"/>
      <c r="AA1331" s="13"/>
      <c r="AE1331" s="13"/>
      <c r="AG1331" s="67"/>
      <c r="AH1331" s="67"/>
      <c r="AI1331" s="13"/>
      <c r="AJ1331" s="1"/>
      <c r="AK1331" s="13"/>
      <c r="AL1331" s="1"/>
      <c r="AM1331" s="13"/>
      <c r="AN1331" s="13"/>
      <c r="AO1331" s="13"/>
      <c r="AQ1331" s="13"/>
      <c r="AR1331" s="13"/>
      <c r="AS1331" s="13"/>
      <c r="AT1331" s="13"/>
      <c r="AU1331" s="13"/>
      <c r="AW1331" s="13"/>
      <c r="AY1331" s="13"/>
      <c r="BA1331" s="13"/>
      <c r="BC1331" s="13"/>
      <c r="BE1331" s="13"/>
      <c r="BI1331" s="13"/>
      <c r="BK1331" s="13"/>
    </row>
    <row r="1332" spans="21:63" x14ac:dyDescent="0.25">
      <c r="U1332" s="13"/>
      <c r="W1332" s="20"/>
      <c r="Y1332" s="13"/>
      <c r="AA1332" s="13"/>
      <c r="AE1332" s="13"/>
      <c r="AG1332" s="67"/>
      <c r="AH1332" s="67"/>
      <c r="AI1332" s="13"/>
      <c r="AJ1332" s="1"/>
      <c r="AK1332" s="13"/>
      <c r="AL1332" s="1"/>
      <c r="AM1332" s="13"/>
      <c r="AN1332" s="13"/>
      <c r="AO1332" s="13"/>
      <c r="AQ1332" s="13"/>
      <c r="AR1332" s="13"/>
      <c r="AS1332" s="13"/>
      <c r="AT1332" s="13"/>
      <c r="AU1332" s="13"/>
      <c r="AW1332" s="13"/>
      <c r="AY1332" s="13"/>
      <c r="BA1332" s="13"/>
      <c r="BC1332" s="13"/>
      <c r="BE1332" s="13"/>
      <c r="BI1332" s="13"/>
      <c r="BK1332" s="13"/>
    </row>
    <row r="1333" spans="21:63" x14ac:dyDescent="0.25">
      <c r="U1333" s="13"/>
      <c r="W1333" s="20"/>
      <c r="Y1333" s="13"/>
      <c r="AA1333" s="13"/>
      <c r="AE1333" s="13"/>
      <c r="AG1333" s="67"/>
      <c r="AH1333" s="67"/>
      <c r="AI1333" s="13"/>
      <c r="AJ1333" s="1"/>
      <c r="AK1333" s="13"/>
      <c r="AL1333" s="1"/>
      <c r="AM1333" s="13"/>
      <c r="AN1333" s="13"/>
      <c r="AO1333" s="13"/>
      <c r="AQ1333" s="13"/>
      <c r="AR1333" s="13"/>
      <c r="AS1333" s="13"/>
      <c r="AT1333" s="13"/>
      <c r="AU1333" s="13"/>
      <c r="AW1333" s="13"/>
      <c r="AY1333" s="13"/>
      <c r="BA1333" s="13"/>
      <c r="BC1333" s="13"/>
      <c r="BE1333" s="13"/>
      <c r="BI1333" s="13"/>
      <c r="BK1333" s="13"/>
    </row>
    <row r="1334" spans="21:63" x14ac:dyDescent="0.25">
      <c r="U1334" s="13"/>
      <c r="W1334" s="20"/>
      <c r="Y1334" s="13"/>
      <c r="AA1334" s="13"/>
      <c r="AE1334" s="13"/>
      <c r="AG1334" s="67"/>
      <c r="AH1334" s="67"/>
      <c r="AI1334" s="13"/>
      <c r="AJ1334" s="1"/>
      <c r="AK1334" s="13"/>
      <c r="AL1334" s="1"/>
      <c r="AM1334" s="13"/>
      <c r="AN1334" s="13"/>
      <c r="AO1334" s="13"/>
      <c r="AQ1334" s="13"/>
      <c r="AR1334" s="13"/>
      <c r="AS1334" s="13"/>
      <c r="AT1334" s="13"/>
      <c r="AU1334" s="13"/>
      <c r="AW1334" s="13"/>
      <c r="AY1334" s="13"/>
      <c r="BA1334" s="13"/>
      <c r="BC1334" s="13"/>
      <c r="BE1334" s="13"/>
      <c r="BI1334" s="13"/>
      <c r="BK1334" s="13"/>
    </row>
    <row r="1335" spans="21:63" x14ac:dyDescent="0.25">
      <c r="U1335" s="13"/>
      <c r="W1335" s="20"/>
      <c r="Y1335" s="13"/>
      <c r="AA1335" s="13"/>
      <c r="AE1335" s="13"/>
      <c r="AG1335" s="67"/>
      <c r="AH1335" s="67"/>
      <c r="AI1335" s="13"/>
      <c r="AJ1335" s="1"/>
      <c r="AK1335" s="13"/>
      <c r="AL1335" s="1"/>
      <c r="AM1335" s="13"/>
      <c r="AN1335" s="13"/>
      <c r="AO1335" s="13"/>
      <c r="AQ1335" s="13"/>
      <c r="AR1335" s="13"/>
      <c r="AS1335" s="13"/>
      <c r="AT1335" s="13"/>
      <c r="AU1335" s="13"/>
      <c r="AW1335" s="13"/>
      <c r="AY1335" s="13"/>
      <c r="BA1335" s="13"/>
      <c r="BC1335" s="13"/>
      <c r="BE1335" s="13"/>
      <c r="BI1335" s="13"/>
      <c r="BK1335" s="13"/>
    </row>
    <row r="1336" spans="21:63" x14ac:dyDescent="0.25">
      <c r="U1336" s="13"/>
      <c r="W1336" s="20"/>
      <c r="Y1336" s="13"/>
      <c r="AA1336" s="13"/>
      <c r="AE1336" s="13"/>
      <c r="AG1336" s="67"/>
      <c r="AH1336" s="67"/>
      <c r="AI1336" s="13"/>
      <c r="AJ1336" s="1"/>
      <c r="AK1336" s="13"/>
      <c r="AL1336" s="1"/>
      <c r="AM1336" s="13"/>
      <c r="AN1336" s="13"/>
      <c r="AO1336" s="13"/>
      <c r="AQ1336" s="13"/>
      <c r="AR1336" s="13"/>
      <c r="AS1336" s="13"/>
      <c r="AT1336" s="13"/>
      <c r="AU1336" s="13"/>
      <c r="AW1336" s="13"/>
      <c r="AY1336" s="13"/>
      <c r="BA1336" s="13"/>
      <c r="BC1336" s="13"/>
      <c r="BE1336" s="13"/>
      <c r="BI1336" s="13"/>
      <c r="BK1336" s="13"/>
    </row>
    <row r="1337" spans="21:63" x14ac:dyDescent="0.25">
      <c r="U1337" s="13"/>
      <c r="W1337" s="20"/>
      <c r="Y1337" s="13"/>
      <c r="AA1337" s="13"/>
      <c r="AE1337" s="13"/>
      <c r="AG1337" s="67"/>
      <c r="AH1337" s="67"/>
      <c r="AI1337" s="13"/>
      <c r="AJ1337" s="1"/>
      <c r="AK1337" s="13"/>
      <c r="AL1337" s="1"/>
      <c r="AM1337" s="13"/>
      <c r="AN1337" s="13"/>
      <c r="AO1337" s="13"/>
      <c r="AQ1337" s="13"/>
      <c r="AR1337" s="13"/>
      <c r="AS1337" s="13"/>
      <c r="AT1337" s="13"/>
      <c r="AU1337" s="13"/>
      <c r="AW1337" s="13"/>
      <c r="AY1337" s="13"/>
      <c r="BA1337" s="13"/>
      <c r="BC1337" s="13"/>
      <c r="BE1337" s="13"/>
      <c r="BI1337" s="13"/>
      <c r="BK1337" s="13"/>
    </row>
    <row r="1338" spans="21:63" x14ac:dyDescent="0.25">
      <c r="U1338" s="13"/>
      <c r="W1338" s="20"/>
      <c r="Y1338" s="13"/>
      <c r="AA1338" s="13"/>
      <c r="AE1338" s="13"/>
      <c r="AG1338" s="67"/>
      <c r="AH1338" s="67"/>
      <c r="AI1338" s="13"/>
      <c r="AJ1338" s="1"/>
      <c r="AK1338" s="13"/>
      <c r="AL1338" s="1"/>
      <c r="AM1338" s="13"/>
      <c r="AN1338" s="13"/>
      <c r="AO1338" s="13"/>
      <c r="AQ1338" s="13"/>
      <c r="AR1338" s="13"/>
      <c r="AS1338" s="13"/>
      <c r="AT1338" s="13"/>
      <c r="AU1338" s="13"/>
      <c r="AW1338" s="13"/>
      <c r="AY1338" s="13"/>
      <c r="BA1338" s="13"/>
      <c r="BC1338" s="13"/>
      <c r="BE1338" s="13"/>
      <c r="BI1338" s="13"/>
      <c r="BK1338" s="13"/>
    </row>
    <row r="1339" spans="21:63" x14ac:dyDescent="0.25">
      <c r="U1339" s="13"/>
      <c r="W1339" s="20"/>
      <c r="Y1339" s="13"/>
      <c r="AA1339" s="13"/>
      <c r="AE1339" s="13"/>
      <c r="AG1339" s="67"/>
      <c r="AH1339" s="67"/>
      <c r="AI1339" s="13"/>
      <c r="AJ1339" s="1"/>
      <c r="AK1339" s="13"/>
      <c r="AL1339" s="1"/>
      <c r="AM1339" s="13"/>
      <c r="AN1339" s="13"/>
      <c r="AO1339" s="13"/>
      <c r="AQ1339" s="13"/>
      <c r="AR1339" s="13"/>
      <c r="AS1339" s="13"/>
      <c r="AT1339" s="13"/>
      <c r="AU1339" s="13"/>
      <c r="AW1339" s="13"/>
      <c r="AY1339" s="13"/>
      <c r="BA1339" s="13"/>
      <c r="BC1339" s="13"/>
      <c r="BE1339" s="13"/>
      <c r="BI1339" s="13"/>
      <c r="BK1339" s="13"/>
    </row>
    <row r="1340" spans="21:63" x14ac:dyDescent="0.25">
      <c r="U1340" s="13"/>
      <c r="W1340" s="20"/>
      <c r="Y1340" s="13"/>
      <c r="AA1340" s="13"/>
      <c r="AE1340" s="13"/>
      <c r="AG1340" s="67"/>
      <c r="AH1340" s="67"/>
      <c r="AI1340" s="13"/>
      <c r="AJ1340" s="1"/>
      <c r="AK1340" s="13"/>
      <c r="AL1340" s="1"/>
      <c r="AM1340" s="13"/>
      <c r="AN1340" s="13"/>
      <c r="AO1340" s="13"/>
      <c r="AQ1340" s="13"/>
      <c r="AR1340" s="13"/>
      <c r="AS1340" s="13"/>
      <c r="AT1340" s="13"/>
      <c r="AU1340" s="13"/>
      <c r="AW1340" s="13"/>
      <c r="AY1340" s="13"/>
      <c r="BA1340" s="13"/>
      <c r="BC1340" s="13"/>
      <c r="BE1340" s="13"/>
      <c r="BI1340" s="13"/>
      <c r="BK1340" s="13"/>
    </row>
    <row r="1341" spans="21:63" x14ac:dyDescent="0.25">
      <c r="U1341" s="13"/>
      <c r="W1341" s="20"/>
      <c r="Y1341" s="13"/>
      <c r="AA1341" s="13"/>
      <c r="AE1341" s="13"/>
      <c r="AG1341" s="67"/>
      <c r="AH1341" s="67"/>
      <c r="AI1341" s="13"/>
      <c r="AJ1341" s="1"/>
      <c r="AK1341" s="13"/>
      <c r="AL1341" s="1"/>
      <c r="AM1341" s="13"/>
      <c r="AN1341" s="13"/>
      <c r="AO1341" s="13"/>
      <c r="AQ1341" s="13"/>
      <c r="AR1341" s="13"/>
      <c r="AS1341" s="13"/>
      <c r="AT1341" s="13"/>
      <c r="AU1341" s="13"/>
      <c r="AW1341" s="13"/>
      <c r="AY1341" s="13"/>
      <c r="BA1341" s="13"/>
      <c r="BC1341" s="13"/>
      <c r="BE1341" s="13"/>
      <c r="BI1341" s="13"/>
      <c r="BK1341" s="13"/>
    </row>
    <row r="1342" spans="21:63" x14ac:dyDescent="0.25">
      <c r="U1342" s="13"/>
      <c r="W1342" s="20"/>
      <c r="Y1342" s="13"/>
      <c r="AA1342" s="13"/>
      <c r="AE1342" s="13"/>
      <c r="AG1342" s="67"/>
      <c r="AH1342" s="67"/>
      <c r="AI1342" s="13"/>
      <c r="AJ1342" s="1"/>
      <c r="AK1342" s="13"/>
      <c r="AL1342" s="1"/>
      <c r="AM1342" s="13"/>
      <c r="AN1342" s="13"/>
      <c r="AO1342" s="13"/>
      <c r="AQ1342" s="13"/>
      <c r="AR1342" s="13"/>
      <c r="AS1342" s="13"/>
      <c r="AT1342" s="13"/>
      <c r="AU1342" s="13"/>
      <c r="AW1342" s="13"/>
      <c r="AY1342" s="13"/>
      <c r="BA1342" s="13"/>
      <c r="BC1342" s="13"/>
      <c r="BE1342" s="13"/>
      <c r="BI1342" s="13"/>
      <c r="BK1342" s="13"/>
    </row>
    <row r="1343" spans="21:63" x14ac:dyDescent="0.25">
      <c r="U1343" s="13"/>
      <c r="W1343" s="20"/>
      <c r="Y1343" s="13"/>
      <c r="AA1343" s="13"/>
      <c r="AE1343" s="13"/>
      <c r="AG1343" s="67"/>
      <c r="AH1343" s="67"/>
      <c r="AI1343" s="13"/>
      <c r="AJ1343" s="1"/>
      <c r="AK1343" s="13"/>
      <c r="AL1343" s="1"/>
      <c r="AM1343" s="13"/>
      <c r="AN1343" s="13"/>
      <c r="AO1343" s="13"/>
      <c r="AQ1343" s="13"/>
      <c r="AR1343" s="13"/>
      <c r="AS1343" s="13"/>
      <c r="AT1343" s="13"/>
      <c r="AU1343" s="13"/>
      <c r="AW1343" s="13"/>
      <c r="AY1343" s="13"/>
      <c r="BA1343" s="13"/>
      <c r="BC1343" s="13"/>
      <c r="BE1343" s="13"/>
      <c r="BI1343" s="13"/>
      <c r="BK1343" s="13"/>
    </row>
    <row r="1344" spans="21:63" x14ac:dyDescent="0.25">
      <c r="U1344" s="13"/>
      <c r="W1344" s="20"/>
      <c r="Y1344" s="13"/>
      <c r="AA1344" s="13"/>
      <c r="AE1344" s="13"/>
      <c r="AG1344" s="67"/>
      <c r="AH1344" s="67"/>
      <c r="AI1344" s="13"/>
      <c r="AJ1344" s="1"/>
      <c r="AK1344" s="13"/>
      <c r="AL1344" s="1"/>
      <c r="AM1344" s="13"/>
      <c r="AN1344" s="13"/>
      <c r="AO1344" s="13"/>
      <c r="AQ1344" s="13"/>
      <c r="AR1344" s="13"/>
      <c r="AS1344" s="13"/>
      <c r="AT1344" s="13"/>
      <c r="AU1344" s="13"/>
      <c r="AW1344" s="13"/>
      <c r="AY1344" s="13"/>
      <c r="BA1344" s="13"/>
      <c r="BC1344" s="13"/>
      <c r="BE1344" s="13"/>
      <c r="BI1344" s="13"/>
      <c r="BK1344" s="13"/>
    </row>
    <row r="1345" spans="21:63" x14ac:dyDescent="0.25">
      <c r="U1345" s="13"/>
      <c r="W1345" s="20"/>
      <c r="Y1345" s="13"/>
      <c r="AA1345" s="13"/>
      <c r="AE1345" s="13"/>
      <c r="AG1345" s="67"/>
      <c r="AH1345" s="67"/>
      <c r="AI1345" s="13"/>
      <c r="AJ1345" s="1"/>
      <c r="AK1345" s="13"/>
      <c r="AL1345" s="1"/>
      <c r="AM1345" s="13"/>
      <c r="AN1345" s="13"/>
      <c r="AO1345" s="13"/>
      <c r="AQ1345" s="13"/>
      <c r="AR1345" s="13"/>
      <c r="AS1345" s="13"/>
      <c r="AT1345" s="13"/>
      <c r="AU1345" s="13"/>
      <c r="AW1345" s="13"/>
      <c r="AY1345" s="13"/>
      <c r="BA1345" s="13"/>
      <c r="BC1345" s="13"/>
      <c r="BE1345" s="13"/>
      <c r="BI1345" s="13"/>
      <c r="BK1345" s="13"/>
    </row>
    <row r="1346" spans="21:63" x14ac:dyDescent="0.25">
      <c r="U1346" s="13"/>
      <c r="W1346" s="20"/>
      <c r="Y1346" s="13"/>
      <c r="AA1346" s="13"/>
      <c r="AE1346" s="13"/>
      <c r="AG1346" s="67"/>
      <c r="AH1346" s="67"/>
      <c r="AI1346" s="13"/>
      <c r="AJ1346" s="1"/>
      <c r="AK1346" s="13"/>
      <c r="AL1346" s="1"/>
      <c r="AM1346" s="13"/>
      <c r="AN1346" s="13"/>
      <c r="AO1346" s="13"/>
      <c r="AQ1346" s="13"/>
      <c r="AR1346" s="13"/>
      <c r="AS1346" s="13"/>
      <c r="AT1346" s="13"/>
      <c r="AU1346" s="13"/>
      <c r="AW1346" s="13"/>
      <c r="AY1346" s="13"/>
      <c r="BA1346" s="13"/>
      <c r="BC1346" s="13"/>
      <c r="BE1346" s="13"/>
      <c r="BI1346" s="13"/>
      <c r="BK1346" s="13"/>
    </row>
    <row r="1347" spans="21:63" x14ac:dyDescent="0.25">
      <c r="U1347" s="13"/>
      <c r="W1347" s="20"/>
      <c r="Y1347" s="13"/>
      <c r="AA1347" s="13"/>
      <c r="AE1347" s="13"/>
      <c r="AG1347" s="67"/>
      <c r="AH1347" s="67"/>
      <c r="AI1347" s="13"/>
      <c r="AJ1347" s="1"/>
      <c r="AK1347" s="13"/>
      <c r="AL1347" s="1"/>
      <c r="AM1347" s="13"/>
      <c r="AN1347" s="13"/>
      <c r="AO1347" s="13"/>
      <c r="AQ1347" s="13"/>
      <c r="AR1347" s="13"/>
      <c r="AS1347" s="13"/>
      <c r="AT1347" s="13"/>
      <c r="AU1347" s="13"/>
      <c r="AW1347" s="13"/>
      <c r="AY1347" s="13"/>
      <c r="BA1347" s="13"/>
      <c r="BC1347" s="13"/>
      <c r="BE1347" s="13"/>
      <c r="BI1347" s="13"/>
      <c r="BK1347" s="13"/>
    </row>
    <row r="1348" spans="21:63" x14ac:dyDescent="0.25">
      <c r="U1348" s="13"/>
      <c r="W1348" s="20"/>
      <c r="Y1348" s="13"/>
      <c r="AA1348" s="13"/>
      <c r="AE1348" s="13"/>
      <c r="AG1348" s="67"/>
      <c r="AH1348" s="67"/>
      <c r="AI1348" s="13"/>
      <c r="AJ1348" s="1"/>
      <c r="AK1348" s="13"/>
      <c r="AL1348" s="1"/>
      <c r="AM1348" s="13"/>
      <c r="AN1348" s="13"/>
      <c r="AO1348" s="13"/>
      <c r="AQ1348" s="13"/>
      <c r="AR1348" s="13"/>
      <c r="AS1348" s="13"/>
      <c r="AT1348" s="13"/>
      <c r="AU1348" s="13"/>
      <c r="AW1348" s="13"/>
      <c r="AY1348" s="13"/>
      <c r="BA1348" s="13"/>
      <c r="BC1348" s="13"/>
      <c r="BE1348" s="13"/>
      <c r="BI1348" s="13"/>
      <c r="BK1348" s="13"/>
    </row>
    <row r="1349" spans="21:63" x14ac:dyDescent="0.25">
      <c r="U1349" s="13"/>
      <c r="W1349" s="20"/>
      <c r="Y1349" s="13"/>
      <c r="AA1349" s="13"/>
      <c r="AE1349" s="13"/>
      <c r="AG1349" s="67"/>
      <c r="AH1349" s="67"/>
      <c r="AI1349" s="13"/>
      <c r="AJ1349" s="1"/>
      <c r="AK1349" s="13"/>
      <c r="AL1349" s="1"/>
      <c r="AM1349" s="13"/>
      <c r="AN1349" s="13"/>
      <c r="AO1349" s="13"/>
      <c r="AQ1349" s="13"/>
      <c r="AR1349" s="13"/>
      <c r="AS1349" s="13"/>
      <c r="AT1349" s="13"/>
      <c r="AU1349" s="13"/>
      <c r="AW1349" s="13"/>
      <c r="AY1349" s="13"/>
      <c r="BA1349" s="13"/>
      <c r="BC1349" s="13"/>
      <c r="BE1349" s="13"/>
      <c r="BI1349" s="13"/>
      <c r="BK1349" s="13"/>
    </row>
    <row r="1350" spans="21:63" x14ac:dyDescent="0.25">
      <c r="U1350" s="13"/>
      <c r="W1350" s="20"/>
      <c r="Y1350" s="13"/>
      <c r="AA1350" s="13"/>
      <c r="AE1350" s="13"/>
      <c r="AG1350" s="67"/>
      <c r="AH1350" s="67"/>
      <c r="AI1350" s="13"/>
      <c r="AJ1350" s="1"/>
      <c r="AK1350" s="13"/>
      <c r="AL1350" s="1"/>
      <c r="AM1350" s="13"/>
      <c r="AN1350" s="13"/>
      <c r="AO1350" s="13"/>
      <c r="AQ1350" s="13"/>
      <c r="AR1350" s="13"/>
      <c r="AS1350" s="13"/>
      <c r="AT1350" s="13"/>
      <c r="AU1350" s="13"/>
      <c r="AW1350" s="13"/>
      <c r="AY1350" s="13"/>
      <c r="BA1350" s="13"/>
      <c r="BC1350" s="13"/>
      <c r="BE1350" s="13"/>
      <c r="BI1350" s="13"/>
      <c r="BK1350" s="13"/>
    </row>
    <row r="1351" spans="21:63" x14ac:dyDescent="0.25">
      <c r="U1351" s="13"/>
      <c r="W1351" s="20"/>
      <c r="Y1351" s="13"/>
      <c r="AA1351" s="13"/>
      <c r="AE1351" s="13"/>
      <c r="AG1351" s="67"/>
      <c r="AH1351" s="67"/>
      <c r="AI1351" s="13"/>
      <c r="AJ1351" s="1"/>
      <c r="AK1351" s="13"/>
      <c r="AL1351" s="1"/>
      <c r="AM1351" s="13"/>
      <c r="AN1351" s="13"/>
      <c r="AO1351" s="13"/>
      <c r="AQ1351" s="13"/>
      <c r="AR1351" s="13"/>
      <c r="AS1351" s="13"/>
      <c r="AT1351" s="13"/>
      <c r="AU1351" s="13"/>
      <c r="AW1351" s="13"/>
      <c r="AY1351" s="13"/>
      <c r="BA1351" s="13"/>
      <c r="BC1351" s="13"/>
      <c r="BE1351" s="13"/>
      <c r="BI1351" s="13"/>
      <c r="BK1351" s="13"/>
    </row>
    <row r="1352" spans="21:63" x14ac:dyDescent="0.25">
      <c r="U1352" s="13"/>
      <c r="W1352" s="20"/>
      <c r="Y1352" s="13"/>
      <c r="AA1352" s="13"/>
      <c r="AE1352" s="13"/>
      <c r="AG1352" s="67"/>
      <c r="AH1352" s="67"/>
      <c r="AI1352" s="13"/>
      <c r="AJ1352" s="1"/>
      <c r="AK1352" s="13"/>
      <c r="AL1352" s="1"/>
      <c r="AM1352" s="13"/>
      <c r="AN1352" s="13"/>
      <c r="AO1352" s="13"/>
      <c r="AQ1352" s="13"/>
      <c r="AR1352" s="13"/>
      <c r="AS1352" s="13"/>
      <c r="AT1352" s="13"/>
      <c r="AU1352" s="13"/>
      <c r="AW1352" s="13"/>
      <c r="AY1352" s="13"/>
      <c r="BA1352" s="13"/>
      <c r="BC1352" s="13"/>
      <c r="BE1352" s="13"/>
      <c r="BI1352" s="13"/>
      <c r="BK1352" s="13"/>
    </row>
    <row r="1353" spans="21:63" x14ac:dyDescent="0.25">
      <c r="U1353" s="13"/>
      <c r="W1353" s="20"/>
      <c r="Y1353" s="13"/>
      <c r="AA1353" s="13"/>
      <c r="AE1353" s="13"/>
      <c r="AG1353" s="67"/>
      <c r="AH1353" s="67"/>
      <c r="AI1353" s="13"/>
      <c r="AJ1353" s="1"/>
      <c r="AK1353" s="13"/>
      <c r="AL1353" s="1"/>
      <c r="AM1353" s="13"/>
      <c r="AN1353" s="13"/>
      <c r="AO1353" s="13"/>
      <c r="AQ1353" s="13"/>
      <c r="AR1353" s="13"/>
      <c r="AS1353" s="13"/>
      <c r="AT1353" s="13"/>
      <c r="AU1353" s="13"/>
      <c r="AW1353" s="13"/>
      <c r="AY1353" s="13"/>
      <c r="BA1353" s="13"/>
      <c r="BC1353" s="13"/>
      <c r="BE1353" s="13"/>
      <c r="BI1353" s="13"/>
      <c r="BK1353" s="13"/>
    </row>
    <row r="1354" spans="21:63" x14ac:dyDescent="0.25">
      <c r="U1354" s="13"/>
      <c r="W1354" s="20"/>
      <c r="Y1354" s="13"/>
      <c r="AA1354" s="13"/>
      <c r="AE1354" s="13"/>
      <c r="AG1354" s="67"/>
      <c r="AH1354" s="67"/>
      <c r="AI1354" s="13"/>
      <c r="AJ1354" s="1"/>
      <c r="AK1354" s="13"/>
      <c r="AL1354" s="1"/>
      <c r="AM1354" s="13"/>
      <c r="AN1354" s="13"/>
      <c r="AO1354" s="13"/>
      <c r="AQ1354" s="13"/>
      <c r="AR1354" s="13"/>
      <c r="AS1354" s="13"/>
      <c r="AT1354" s="13"/>
      <c r="AU1354" s="13"/>
      <c r="AW1354" s="13"/>
      <c r="AY1354" s="13"/>
      <c r="BA1354" s="13"/>
      <c r="BC1354" s="13"/>
      <c r="BE1354" s="13"/>
      <c r="BI1354" s="13"/>
      <c r="BK1354" s="13"/>
    </row>
    <row r="1355" spans="21:63" x14ac:dyDescent="0.25">
      <c r="U1355" s="13"/>
      <c r="W1355" s="20"/>
      <c r="Y1355" s="13"/>
      <c r="AA1355" s="13"/>
      <c r="AE1355" s="13"/>
      <c r="AG1355" s="67"/>
      <c r="AH1355" s="67"/>
      <c r="AI1355" s="13"/>
      <c r="AJ1355" s="1"/>
      <c r="AK1355" s="13"/>
      <c r="AL1355" s="1"/>
      <c r="AM1355" s="13"/>
      <c r="AN1355" s="13"/>
      <c r="AO1355" s="13"/>
      <c r="AQ1355" s="13"/>
      <c r="AR1355" s="13"/>
      <c r="AS1355" s="13"/>
      <c r="AT1355" s="13"/>
      <c r="AU1355" s="13"/>
      <c r="AW1355" s="13"/>
      <c r="AY1355" s="13"/>
      <c r="BA1355" s="13"/>
      <c r="BC1355" s="13"/>
      <c r="BE1355" s="13"/>
      <c r="BI1355" s="13"/>
      <c r="BK1355" s="13"/>
    </row>
    <row r="1356" spans="21:63" x14ac:dyDescent="0.25">
      <c r="U1356" s="13"/>
      <c r="W1356" s="20"/>
      <c r="Y1356" s="13"/>
      <c r="AA1356" s="13"/>
      <c r="AE1356" s="13"/>
      <c r="AG1356" s="67"/>
      <c r="AH1356" s="67"/>
      <c r="AI1356" s="13"/>
      <c r="AJ1356" s="1"/>
      <c r="AK1356" s="13"/>
      <c r="AL1356" s="1"/>
      <c r="AM1356" s="13"/>
      <c r="AN1356" s="13"/>
      <c r="AO1356" s="13"/>
      <c r="AQ1356" s="13"/>
      <c r="AR1356" s="13"/>
      <c r="AS1356" s="13"/>
      <c r="AT1356" s="13"/>
      <c r="AU1356" s="13"/>
      <c r="AW1356" s="13"/>
      <c r="AY1356" s="13"/>
      <c r="BA1356" s="13"/>
      <c r="BC1356" s="13"/>
      <c r="BE1356" s="13"/>
      <c r="BI1356" s="13"/>
      <c r="BK1356" s="13"/>
    </row>
    <row r="1357" spans="21:63" x14ac:dyDescent="0.25">
      <c r="U1357" s="13"/>
      <c r="W1357" s="20"/>
      <c r="Y1357" s="13"/>
      <c r="AA1357" s="13"/>
      <c r="AE1357" s="13"/>
      <c r="AG1357" s="67"/>
      <c r="AH1357" s="67"/>
      <c r="AI1357" s="13"/>
      <c r="AJ1357" s="1"/>
      <c r="AK1357" s="13"/>
      <c r="AL1357" s="1"/>
      <c r="AM1357" s="13"/>
      <c r="AN1357" s="13"/>
      <c r="AO1357" s="13"/>
      <c r="AQ1357" s="13"/>
      <c r="AR1357" s="13"/>
      <c r="AS1357" s="13"/>
      <c r="AT1357" s="13"/>
      <c r="AU1357" s="13"/>
      <c r="AW1357" s="13"/>
      <c r="AY1357" s="13"/>
      <c r="BA1357" s="13"/>
      <c r="BC1357" s="13"/>
      <c r="BE1357" s="13"/>
      <c r="BI1357" s="13"/>
      <c r="BK1357" s="13"/>
    </row>
    <row r="1358" spans="21:63" x14ac:dyDescent="0.25">
      <c r="U1358" s="13"/>
      <c r="W1358" s="20"/>
      <c r="Y1358" s="13"/>
      <c r="AA1358" s="13"/>
      <c r="AE1358" s="13"/>
      <c r="AG1358" s="67"/>
      <c r="AH1358" s="67"/>
      <c r="AI1358" s="13"/>
      <c r="AJ1358" s="1"/>
      <c r="AK1358" s="13"/>
      <c r="AL1358" s="1"/>
      <c r="AM1358" s="13"/>
      <c r="AN1358" s="13"/>
      <c r="AO1358" s="13"/>
      <c r="AQ1358" s="13"/>
      <c r="AR1358" s="13"/>
      <c r="AS1358" s="13"/>
      <c r="AT1358" s="13"/>
      <c r="AU1358" s="13"/>
      <c r="AW1358" s="13"/>
      <c r="AY1358" s="13"/>
      <c r="BA1358" s="13"/>
      <c r="BC1358" s="13"/>
      <c r="BE1358" s="13"/>
      <c r="BI1358" s="13"/>
      <c r="BK1358" s="13"/>
    </row>
    <row r="1359" spans="21:63" x14ac:dyDescent="0.25">
      <c r="U1359" s="13"/>
      <c r="W1359" s="20"/>
      <c r="Y1359" s="13"/>
      <c r="AA1359" s="13"/>
      <c r="AE1359" s="13"/>
      <c r="AG1359" s="67"/>
      <c r="AH1359" s="67"/>
      <c r="AI1359" s="13"/>
      <c r="AJ1359" s="1"/>
      <c r="AK1359" s="13"/>
      <c r="AL1359" s="1"/>
      <c r="AM1359" s="13"/>
      <c r="AN1359" s="13"/>
      <c r="AO1359" s="13"/>
      <c r="AQ1359" s="13"/>
      <c r="AR1359" s="13"/>
      <c r="AS1359" s="13"/>
      <c r="AT1359" s="13"/>
      <c r="AU1359" s="13"/>
      <c r="AW1359" s="13"/>
      <c r="AY1359" s="13"/>
      <c r="BA1359" s="13"/>
      <c r="BC1359" s="13"/>
      <c r="BE1359" s="13"/>
      <c r="BI1359" s="13"/>
      <c r="BK1359" s="13"/>
    </row>
    <row r="1360" spans="21:63" x14ac:dyDescent="0.25">
      <c r="U1360" s="13"/>
      <c r="W1360" s="20"/>
      <c r="Y1360" s="13"/>
      <c r="AA1360" s="13"/>
      <c r="AE1360" s="13"/>
      <c r="AG1360" s="67"/>
      <c r="AH1360" s="67"/>
      <c r="AI1360" s="13"/>
      <c r="AJ1360" s="1"/>
      <c r="AK1360" s="13"/>
      <c r="AL1360" s="1"/>
      <c r="AM1360" s="13"/>
      <c r="AN1360" s="13"/>
      <c r="AO1360" s="13"/>
      <c r="AQ1360" s="13"/>
      <c r="AR1360" s="13"/>
      <c r="AS1360" s="13"/>
      <c r="AT1360" s="13"/>
      <c r="AU1360" s="13"/>
      <c r="AW1360" s="13"/>
      <c r="AY1360" s="13"/>
      <c r="BA1360" s="13"/>
      <c r="BC1360" s="13"/>
      <c r="BE1360" s="13"/>
      <c r="BI1360" s="13"/>
      <c r="BK1360" s="13"/>
    </row>
    <row r="1361" spans="21:63" x14ac:dyDescent="0.25">
      <c r="U1361" s="13"/>
      <c r="W1361" s="20"/>
      <c r="Y1361" s="13"/>
      <c r="AA1361" s="13"/>
      <c r="AE1361" s="13"/>
      <c r="AG1361" s="67"/>
      <c r="AH1361" s="67"/>
      <c r="AI1361" s="13"/>
      <c r="AJ1361" s="1"/>
      <c r="AK1361" s="13"/>
      <c r="AL1361" s="1"/>
      <c r="AM1361" s="13"/>
      <c r="AN1361" s="13"/>
      <c r="AO1361" s="13"/>
      <c r="AQ1361" s="13"/>
      <c r="AR1361" s="13"/>
      <c r="AS1361" s="13"/>
      <c r="AT1361" s="13"/>
      <c r="AU1361" s="13"/>
      <c r="AW1361" s="13"/>
      <c r="AY1361" s="13"/>
      <c r="BA1361" s="13"/>
      <c r="BC1361" s="13"/>
      <c r="BE1361" s="13"/>
      <c r="BI1361" s="13"/>
      <c r="BK1361" s="13"/>
    </row>
    <row r="1362" spans="21:63" x14ac:dyDescent="0.25">
      <c r="U1362" s="13"/>
      <c r="W1362" s="20"/>
      <c r="Y1362" s="13"/>
      <c r="AA1362" s="13"/>
      <c r="AE1362" s="13"/>
      <c r="AG1362" s="67"/>
      <c r="AH1362" s="67"/>
      <c r="AI1362" s="13"/>
      <c r="AJ1362" s="1"/>
      <c r="AK1362" s="13"/>
      <c r="AL1362" s="1"/>
      <c r="AM1362" s="13"/>
      <c r="AN1362" s="13"/>
      <c r="AO1362" s="13"/>
      <c r="AQ1362" s="13"/>
      <c r="AR1362" s="13"/>
      <c r="AS1362" s="13"/>
      <c r="AT1362" s="13"/>
      <c r="AU1362" s="13"/>
      <c r="AW1362" s="13"/>
      <c r="AY1362" s="13"/>
      <c r="BA1362" s="13"/>
      <c r="BC1362" s="13"/>
      <c r="BE1362" s="13"/>
      <c r="BI1362" s="13"/>
      <c r="BK1362" s="13"/>
    </row>
    <row r="1363" spans="21:63" x14ac:dyDescent="0.25">
      <c r="U1363" s="13"/>
      <c r="W1363" s="20"/>
      <c r="Y1363" s="13"/>
      <c r="AA1363" s="13"/>
      <c r="AE1363" s="13"/>
      <c r="AG1363" s="67"/>
      <c r="AH1363" s="67"/>
      <c r="AI1363" s="13"/>
      <c r="AJ1363" s="1"/>
      <c r="AK1363" s="13"/>
      <c r="AL1363" s="1"/>
      <c r="AM1363" s="13"/>
      <c r="AN1363" s="13"/>
      <c r="AO1363" s="13"/>
      <c r="AQ1363" s="13"/>
      <c r="AR1363" s="13"/>
      <c r="AS1363" s="13"/>
      <c r="AT1363" s="13"/>
      <c r="AU1363" s="13"/>
      <c r="AW1363" s="13"/>
      <c r="AY1363" s="13"/>
      <c r="BA1363" s="13"/>
      <c r="BC1363" s="13"/>
      <c r="BE1363" s="13"/>
      <c r="BI1363" s="13"/>
      <c r="BK1363" s="13"/>
    </row>
    <row r="1364" spans="21:63" x14ac:dyDescent="0.25">
      <c r="U1364" s="13"/>
      <c r="W1364" s="20"/>
      <c r="Y1364" s="13"/>
      <c r="AA1364" s="13"/>
      <c r="AE1364" s="13"/>
      <c r="AG1364" s="67"/>
      <c r="AH1364" s="67"/>
      <c r="AI1364" s="13"/>
      <c r="AJ1364" s="1"/>
      <c r="AK1364" s="13"/>
      <c r="AL1364" s="1"/>
      <c r="AM1364" s="13"/>
      <c r="AN1364" s="13"/>
      <c r="AO1364" s="13"/>
      <c r="AQ1364" s="13"/>
      <c r="AR1364" s="13"/>
      <c r="AS1364" s="13"/>
      <c r="AT1364" s="13"/>
      <c r="AU1364" s="13"/>
      <c r="AW1364" s="13"/>
      <c r="AY1364" s="13"/>
      <c r="BA1364" s="13"/>
      <c r="BC1364" s="13"/>
      <c r="BE1364" s="13"/>
      <c r="BI1364" s="13"/>
      <c r="BK1364" s="13"/>
    </row>
    <row r="1365" spans="21:63" x14ac:dyDescent="0.25">
      <c r="U1365" s="13"/>
      <c r="W1365" s="20"/>
      <c r="Y1365" s="13"/>
      <c r="AA1365" s="13"/>
      <c r="AE1365" s="13"/>
      <c r="AG1365" s="67"/>
      <c r="AH1365" s="67"/>
      <c r="AI1365" s="13"/>
      <c r="AJ1365" s="1"/>
      <c r="AK1365" s="13"/>
      <c r="AL1365" s="1"/>
      <c r="AM1365" s="13"/>
      <c r="AN1365" s="13"/>
      <c r="AO1365" s="13"/>
      <c r="AQ1365" s="13"/>
      <c r="AR1365" s="13"/>
      <c r="AS1365" s="13"/>
      <c r="AT1365" s="13"/>
      <c r="AU1365" s="13"/>
      <c r="AW1365" s="13"/>
      <c r="AY1365" s="13"/>
      <c r="BA1365" s="13"/>
      <c r="BC1365" s="13"/>
      <c r="BE1365" s="13"/>
      <c r="BI1365" s="13"/>
      <c r="BK1365" s="13"/>
    </row>
    <row r="1366" spans="21:63" x14ac:dyDescent="0.25">
      <c r="U1366" s="13"/>
      <c r="W1366" s="20"/>
      <c r="Y1366" s="13"/>
      <c r="AA1366" s="13"/>
      <c r="AE1366" s="13"/>
      <c r="AG1366" s="67"/>
      <c r="AH1366" s="67"/>
      <c r="AI1366" s="13"/>
      <c r="AJ1366" s="1"/>
      <c r="AK1366" s="13"/>
      <c r="AL1366" s="1"/>
      <c r="AM1366" s="13"/>
      <c r="AN1366" s="13"/>
      <c r="AO1366" s="13"/>
      <c r="AQ1366" s="13"/>
      <c r="AR1366" s="13"/>
      <c r="AS1366" s="13"/>
      <c r="AT1366" s="13"/>
      <c r="AU1366" s="13"/>
      <c r="AW1366" s="13"/>
      <c r="AY1366" s="13"/>
      <c r="BA1366" s="13"/>
      <c r="BC1366" s="13"/>
      <c r="BE1366" s="13"/>
      <c r="BI1366" s="13"/>
      <c r="BK1366" s="13"/>
    </row>
    <row r="1367" spans="21:63" x14ac:dyDescent="0.25">
      <c r="U1367" s="13"/>
      <c r="W1367" s="20"/>
      <c r="Y1367" s="13"/>
      <c r="AA1367" s="13"/>
      <c r="AE1367" s="13"/>
      <c r="AG1367" s="67"/>
      <c r="AH1367" s="67"/>
      <c r="AI1367" s="13"/>
      <c r="AJ1367" s="1"/>
      <c r="AK1367" s="13"/>
      <c r="AL1367" s="1"/>
      <c r="AM1367" s="13"/>
      <c r="AN1367" s="13"/>
      <c r="AO1367" s="13"/>
      <c r="AQ1367" s="13"/>
      <c r="AR1367" s="13"/>
      <c r="AS1367" s="13"/>
      <c r="AT1367" s="13"/>
      <c r="AU1367" s="13"/>
      <c r="AW1367" s="13"/>
      <c r="AY1367" s="13"/>
      <c r="BA1367" s="13"/>
      <c r="BC1367" s="13"/>
      <c r="BE1367" s="13"/>
      <c r="BI1367" s="13"/>
      <c r="BK1367" s="13"/>
    </row>
    <row r="1368" spans="21:63" x14ac:dyDescent="0.25">
      <c r="U1368" s="13"/>
      <c r="W1368" s="20"/>
      <c r="Y1368" s="13"/>
      <c r="AA1368" s="13"/>
      <c r="AE1368" s="13"/>
      <c r="AG1368" s="67"/>
      <c r="AH1368" s="67"/>
      <c r="AI1368" s="13"/>
      <c r="AJ1368" s="1"/>
      <c r="AK1368" s="13"/>
      <c r="AL1368" s="1"/>
      <c r="AM1368" s="13"/>
      <c r="AN1368" s="13"/>
      <c r="AO1368" s="13"/>
      <c r="AQ1368" s="13"/>
      <c r="AR1368" s="13"/>
      <c r="AS1368" s="13"/>
      <c r="AT1368" s="13"/>
      <c r="AU1368" s="13"/>
      <c r="AW1368" s="13"/>
      <c r="AY1368" s="13"/>
      <c r="BA1368" s="13"/>
      <c r="BC1368" s="13"/>
      <c r="BE1368" s="13"/>
      <c r="BI1368" s="13"/>
      <c r="BK1368" s="13"/>
    </row>
    <row r="1369" spans="21:63" x14ac:dyDescent="0.25">
      <c r="U1369" s="13"/>
      <c r="W1369" s="20"/>
      <c r="Y1369" s="13"/>
      <c r="AA1369" s="13"/>
      <c r="AE1369" s="13"/>
      <c r="AG1369" s="67"/>
      <c r="AH1369" s="67"/>
      <c r="AI1369" s="13"/>
      <c r="AJ1369" s="1"/>
      <c r="AK1369" s="13"/>
      <c r="AL1369" s="1"/>
      <c r="AM1369" s="13"/>
      <c r="AN1369" s="13"/>
      <c r="AO1369" s="13"/>
      <c r="AQ1369" s="13"/>
      <c r="AR1369" s="13"/>
      <c r="AS1369" s="13"/>
      <c r="AT1369" s="13"/>
      <c r="AU1369" s="13"/>
      <c r="AW1369" s="13"/>
      <c r="AY1369" s="13"/>
      <c r="BA1369" s="13"/>
      <c r="BC1369" s="13"/>
      <c r="BE1369" s="13"/>
      <c r="BI1369" s="13"/>
      <c r="BK1369" s="13"/>
    </row>
    <row r="1370" spans="21:63" x14ac:dyDescent="0.25">
      <c r="U1370" s="13"/>
      <c r="W1370" s="20"/>
      <c r="Y1370" s="13"/>
      <c r="AA1370" s="13"/>
      <c r="AE1370" s="13"/>
      <c r="AG1370" s="67"/>
      <c r="AH1370" s="67"/>
      <c r="AI1370" s="13"/>
      <c r="AJ1370" s="1"/>
      <c r="AK1370" s="13"/>
      <c r="AL1370" s="1"/>
      <c r="AM1370" s="13"/>
      <c r="AN1370" s="13"/>
      <c r="AO1370" s="13"/>
      <c r="AQ1370" s="13"/>
      <c r="AR1370" s="13"/>
      <c r="AS1370" s="13"/>
      <c r="AT1370" s="13"/>
      <c r="AU1370" s="13"/>
      <c r="AW1370" s="13"/>
      <c r="AY1370" s="13"/>
      <c r="BA1370" s="13"/>
      <c r="BC1370" s="13"/>
      <c r="BE1370" s="13"/>
      <c r="BI1370" s="13"/>
      <c r="BK1370" s="13"/>
    </row>
    <row r="1371" spans="21:63" x14ac:dyDescent="0.25">
      <c r="U1371" s="13"/>
      <c r="W1371" s="20"/>
      <c r="Y1371" s="13"/>
      <c r="AA1371" s="13"/>
      <c r="AE1371" s="13"/>
      <c r="AG1371" s="67"/>
      <c r="AH1371" s="67"/>
      <c r="AI1371" s="13"/>
      <c r="AJ1371" s="1"/>
      <c r="AK1371" s="13"/>
      <c r="AL1371" s="1"/>
      <c r="AM1371" s="13"/>
      <c r="AN1371" s="13"/>
      <c r="AO1371" s="13"/>
      <c r="AQ1371" s="13"/>
      <c r="AR1371" s="13"/>
      <c r="AS1371" s="13"/>
      <c r="AT1371" s="13"/>
      <c r="AU1371" s="13"/>
      <c r="AW1371" s="13"/>
      <c r="AY1371" s="13"/>
      <c r="BA1371" s="13"/>
      <c r="BC1371" s="13"/>
      <c r="BE1371" s="13"/>
      <c r="BI1371" s="13"/>
      <c r="BK1371" s="13"/>
    </row>
    <row r="1372" spans="21:63" x14ac:dyDescent="0.25">
      <c r="U1372" s="13"/>
      <c r="W1372" s="20"/>
      <c r="Y1372" s="13"/>
      <c r="AA1372" s="13"/>
      <c r="AE1372" s="13"/>
      <c r="AG1372" s="67"/>
      <c r="AH1372" s="67"/>
      <c r="AI1372" s="13"/>
      <c r="AJ1372" s="1"/>
      <c r="AK1372" s="13"/>
      <c r="AL1372" s="1"/>
      <c r="AM1372" s="13"/>
      <c r="AN1372" s="13"/>
      <c r="AO1372" s="13"/>
      <c r="AQ1372" s="13"/>
      <c r="AR1372" s="13"/>
      <c r="AS1372" s="13"/>
      <c r="AT1372" s="13"/>
      <c r="AU1372" s="13"/>
      <c r="AW1372" s="13"/>
      <c r="AY1372" s="13"/>
      <c r="BA1372" s="13"/>
      <c r="BC1372" s="13"/>
      <c r="BE1372" s="13"/>
      <c r="BI1372" s="13"/>
      <c r="BK1372" s="13"/>
    </row>
    <row r="1373" spans="21:63" x14ac:dyDescent="0.25">
      <c r="U1373" s="13"/>
      <c r="W1373" s="20"/>
      <c r="Y1373" s="13"/>
      <c r="AA1373" s="13"/>
      <c r="AE1373" s="13"/>
      <c r="AG1373" s="67"/>
      <c r="AH1373" s="67"/>
      <c r="AI1373" s="13"/>
      <c r="AJ1373" s="1"/>
      <c r="AK1373" s="13"/>
      <c r="AL1373" s="1"/>
      <c r="AM1373" s="13"/>
      <c r="AN1373" s="13"/>
      <c r="AO1373" s="13"/>
      <c r="AQ1373" s="13"/>
      <c r="AR1373" s="13"/>
      <c r="AS1373" s="13"/>
      <c r="AT1373" s="13"/>
      <c r="AU1373" s="13"/>
      <c r="AW1373" s="13"/>
      <c r="AY1373" s="13"/>
      <c r="BA1373" s="13"/>
      <c r="BC1373" s="13"/>
      <c r="BE1373" s="13"/>
      <c r="BI1373" s="13"/>
      <c r="BK1373" s="13"/>
    </row>
    <row r="1374" spans="21:63" x14ac:dyDescent="0.25">
      <c r="U1374" s="13"/>
      <c r="W1374" s="20"/>
      <c r="Y1374" s="13"/>
      <c r="AA1374" s="13"/>
      <c r="AE1374" s="13"/>
      <c r="AG1374" s="67"/>
      <c r="AH1374" s="67"/>
      <c r="AI1374" s="13"/>
      <c r="AJ1374" s="1"/>
      <c r="AK1374" s="13"/>
      <c r="AL1374" s="1"/>
      <c r="AM1374" s="13"/>
      <c r="AN1374" s="13"/>
      <c r="AO1374" s="13"/>
      <c r="AQ1374" s="13"/>
      <c r="AR1374" s="13"/>
      <c r="AS1374" s="13"/>
      <c r="AT1374" s="13"/>
      <c r="AU1374" s="13"/>
      <c r="AW1374" s="13"/>
      <c r="AY1374" s="13"/>
      <c r="BA1374" s="13"/>
      <c r="BC1374" s="13"/>
      <c r="BE1374" s="13"/>
      <c r="BI1374" s="13"/>
      <c r="BK1374" s="13"/>
    </row>
    <row r="1375" spans="21:63" x14ac:dyDescent="0.25">
      <c r="U1375" s="13"/>
      <c r="W1375" s="20"/>
      <c r="Y1375" s="13"/>
      <c r="AA1375" s="13"/>
      <c r="AE1375" s="13"/>
      <c r="AG1375" s="67"/>
      <c r="AH1375" s="67"/>
      <c r="AI1375" s="13"/>
      <c r="AJ1375" s="1"/>
      <c r="AK1375" s="13"/>
      <c r="AL1375" s="1"/>
      <c r="AM1375" s="13"/>
      <c r="AN1375" s="13"/>
      <c r="AO1375" s="13"/>
      <c r="AQ1375" s="13"/>
      <c r="AR1375" s="13"/>
      <c r="AS1375" s="13"/>
      <c r="AT1375" s="13"/>
      <c r="AU1375" s="13"/>
      <c r="AW1375" s="13"/>
      <c r="AY1375" s="13"/>
      <c r="BA1375" s="13"/>
      <c r="BC1375" s="13"/>
      <c r="BE1375" s="13"/>
      <c r="BI1375" s="13"/>
      <c r="BK1375" s="13"/>
    </row>
    <row r="1376" spans="21:63" x14ac:dyDescent="0.25">
      <c r="U1376" s="13"/>
      <c r="W1376" s="20"/>
      <c r="Y1376" s="13"/>
      <c r="AA1376" s="13"/>
      <c r="AE1376" s="13"/>
      <c r="AG1376" s="67"/>
      <c r="AH1376" s="67"/>
      <c r="AI1376" s="13"/>
      <c r="AJ1376" s="1"/>
      <c r="AK1376" s="13"/>
      <c r="AL1376" s="1"/>
      <c r="AM1376" s="13"/>
      <c r="AN1376" s="13"/>
      <c r="AO1376" s="13"/>
      <c r="AQ1376" s="13"/>
      <c r="AR1376" s="13"/>
      <c r="AS1376" s="13"/>
      <c r="AT1376" s="13"/>
      <c r="AU1376" s="13"/>
      <c r="AW1376" s="13"/>
      <c r="AY1376" s="13"/>
      <c r="BA1376" s="13"/>
      <c r="BC1376" s="13"/>
      <c r="BE1376" s="13"/>
      <c r="BI1376" s="13"/>
      <c r="BK1376" s="13"/>
    </row>
    <row r="1377" spans="21:63" x14ac:dyDescent="0.25">
      <c r="U1377" s="13"/>
      <c r="W1377" s="20"/>
      <c r="Y1377" s="13"/>
      <c r="AA1377" s="13"/>
      <c r="AE1377" s="13"/>
      <c r="AG1377" s="67"/>
      <c r="AH1377" s="67"/>
      <c r="AI1377" s="13"/>
      <c r="AJ1377" s="1"/>
      <c r="AK1377" s="13"/>
      <c r="AL1377" s="1"/>
      <c r="AM1377" s="13"/>
      <c r="AN1377" s="13"/>
      <c r="AO1377" s="13"/>
      <c r="AQ1377" s="13"/>
      <c r="AR1377" s="13"/>
      <c r="AS1377" s="13"/>
      <c r="AT1377" s="13"/>
      <c r="AU1377" s="13"/>
      <c r="AW1377" s="13"/>
      <c r="AY1377" s="13"/>
      <c r="BA1377" s="13"/>
      <c r="BC1377" s="13"/>
      <c r="BE1377" s="13"/>
      <c r="BI1377" s="13"/>
      <c r="BK1377" s="13"/>
    </row>
    <row r="1378" spans="21:63" x14ac:dyDescent="0.25">
      <c r="U1378" s="13"/>
      <c r="W1378" s="20"/>
      <c r="Y1378" s="13"/>
      <c r="AA1378" s="13"/>
      <c r="AE1378" s="13"/>
      <c r="AG1378" s="67"/>
      <c r="AH1378" s="67"/>
      <c r="AI1378" s="13"/>
      <c r="AJ1378" s="1"/>
      <c r="AK1378" s="13"/>
      <c r="AL1378" s="1"/>
      <c r="AM1378" s="13"/>
      <c r="AN1378" s="13"/>
      <c r="AO1378" s="13"/>
      <c r="AQ1378" s="13"/>
      <c r="AR1378" s="13"/>
      <c r="AS1378" s="13"/>
      <c r="AT1378" s="13"/>
      <c r="AU1378" s="13"/>
      <c r="AW1378" s="13"/>
      <c r="AY1378" s="13"/>
      <c r="BA1378" s="13"/>
      <c r="BC1378" s="13"/>
      <c r="BE1378" s="13"/>
      <c r="BI1378" s="13"/>
      <c r="BK1378" s="13"/>
    </row>
    <row r="1379" spans="21:63" x14ac:dyDescent="0.25">
      <c r="U1379" s="13"/>
      <c r="W1379" s="20"/>
      <c r="Y1379" s="13"/>
      <c r="AA1379" s="13"/>
      <c r="AE1379" s="13"/>
      <c r="AG1379" s="67"/>
      <c r="AH1379" s="67"/>
      <c r="AI1379" s="13"/>
      <c r="AJ1379" s="1"/>
      <c r="AK1379" s="13"/>
      <c r="AL1379" s="1"/>
      <c r="AM1379" s="13"/>
      <c r="AN1379" s="13"/>
      <c r="AO1379" s="13"/>
      <c r="AQ1379" s="13"/>
      <c r="AR1379" s="13"/>
      <c r="AS1379" s="13"/>
      <c r="AT1379" s="13"/>
      <c r="AU1379" s="13"/>
      <c r="AW1379" s="13"/>
      <c r="AY1379" s="13"/>
      <c r="BA1379" s="13"/>
      <c r="BC1379" s="13"/>
      <c r="BE1379" s="13"/>
      <c r="BI1379" s="13"/>
      <c r="BK1379" s="13"/>
    </row>
    <row r="1380" spans="21:63" x14ac:dyDescent="0.25">
      <c r="U1380" s="13"/>
      <c r="W1380" s="20"/>
      <c r="Y1380" s="13"/>
      <c r="AA1380" s="13"/>
      <c r="AE1380" s="13"/>
      <c r="AG1380" s="67"/>
      <c r="AH1380" s="67"/>
      <c r="AI1380" s="13"/>
      <c r="AJ1380" s="1"/>
      <c r="AK1380" s="13"/>
      <c r="AL1380" s="1"/>
      <c r="AM1380" s="13"/>
      <c r="AN1380" s="13"/>
      <c r="AO1380" s="13"/>
      <c r="AQ1380" s="13"/>
      <c r="AR1380" s="13"/>
      <c r="AS1380" s="13"/>
      <c r="AT1380" s="13"/>
      <c r="AU1380" s="13"/>
      <c r="AW1380" s="13"/>
      <c r="AY1380" s="13"/>
      <c r="BA1380" s="13"/>
      <c r="BC1380" s="13"/>
      <c r="BE1380" s="13"/>
      <c r="BI1380" s="13"/>
      <c r="BK1380" s="13"/>
    </row>
    <row r="1381" spans="21:63" x14ac:dyDescent="0.25">
      <c r="U1381" s="13"/>
      <c r="W1381" s="20"/>
      <c r="Y1381" s="13"/>
      <c r="AA1381" s="13"/>
      <c r="AE1381" s="13"/>
      <c r="AG1381" s="67"/>
      <c r="AH1381" s="67"/>
      <c r="AI1381" s="13"/>
      <c r="AJ1381" s="1"/>
      <c r="AK1381" s="13"/>
      <c r="AL1381" s="1"/>
      <c r="AM1381" s="13"/>
      <c r="AN1381" s="13"/>
      <c r="AO1381" s="13"/>
      <c r="AQ1381" s="13"/>
      <c r="AR1381" s="13"/>
      <c r="AS1381" s="13"/>
      <c r="AT1381" s="13"/>
      <c r="AU1381" s="13"/>
      <c r="AW1381" s="13"/>
      <c r="AY1381" s="13"/>
      <c r="BA1381" s="13"/>
      <c r="BC1381" s="13"/>
      <c r="BE1381" s="13"/>
      <c r="BI1381" s="13"/>
      <c r="BK1381" s="13"/>
    </row>
    <row r="1382" spans="21:63" x14ac:dyDescent="0.25">
      <c r="U1382" s="13"/>
      <c r="W1382" s="20"/>
      <c r="Y1382" s="13"/>
      <c r="AA1382" s="13"/>
      <c r="AE1382" s="13"/>
      <c r="AG1382" s="67"/>
      <c r="AH1382" s="67"/>
      <c r="AI1382" s="13"/>
      <c r="AJ1382" s="1"/>
      <c r="AK1382" s="13"/>
      <c r="AL1382" s="1"/>
      <c r="AM1382" s="13"/>
      <c r="AN1382" s="13"/>
      <c r="AO1382" s="13"/>
      <c r="AQ1382" s="13"/>
      <c r="AR1382" s="13"/>
      <c r="AS1382" s="13"/>
      <c r="AT1382" s="13"/>
      <c r="AU1382" s="13"/>
      <c r="AW1382" s="13"/>
      <c r="AY1382" s="13"/>
      <c r="BA1382" s="13"/>
      <c r="BC1382" s="13"/>
      <c r="BE1382" s="13"/>
      <c r="BI1382" s="13"/>
      <c r="BK1382" s="13"/>
    </row>
    <row r="1383" spans="21:63" x14ac:dyDescent="0.25">
      <c r="U1383" s="13"/>
      <c r="W1383" s="20"/>
      <c r="Y1383" s="13"/>
      <c r="AA1383" s="13"/>
      <c r="AE1383" s="13"/>
      <c r="AG1383" s="67"/>
      <c r="AH1383" s="67"/>
      <c r="AI1383" s="13"/>
      <c r="AJ1383" s="1"/>
      <c r="AK1383" s="13"/>
      <c r="AL1383" s="1"/>
      <c r="AM1383" s="13"/>
      <c r="AN1383" s="13"/>
      <c r="AO1383" s="13"/>
      <c r="AQ1383" s="13"/>
      <c r="AR1383" s="13"/>
      <c r="AS1383" s="13"/>
      <c r="AT1383" s="13"/>
      <c r="AU1383" s="13"/>
      <c r="AW1383" s="13"/>
      <c r="AY1383" s="13"/>
      <c r="BA1383" s="13"/>
      <c r="BC1383" s="13"/>
      <c r="BE1383" s="13"/>
      <c r="BI1383" s="13"/>
      <c r="BK1383" s="13"/>
    </row>
    <row r="1384" spans="21:63" x14ac:dyDescent="0.25">
      <c r="U1384" s="13"/>
      <c r="W1384" s="20"/>
      <c r="Y1384" s="13"/>
      <c r="AA1384" s="13"/>
      <c r="AE1384" s="13"/>
      <c r="AG1384" s="67"/>
      <c r="AH1384" s="67"/>
      <c r="AI1384" s="13"/>
      <c r="AJ1384" s="1"/>
      <c r="AK1384" s="13"/>
      <c r="AL1384" s="1"/>
      <c r="AM1384" s="13"/>
      <c r="AN1384" s="13"/>
      <c r="AO1384" s="13"/>
      <c r="AQ1384" s="13"/>
      <c r="AR1384" s="13"/>
      <c r="AS1384" s="13"/>
      <c r="AT1384" s="13"/>
      <c r="AU1384" s="13"/>
      <c r="AW1384" s="13"/>
      <c r="AY1384" s="13"/>
      <c r="BA1384" s="13"/>
      <c r="BC1384" s="13"/>
      <c r="BE1384" s="13"/>
      <c r="BI1384" s="13"/>
      <c r="BK1384" s="13"/>
    </row>
    <row r="1385" spans="21:63" x14ac:dyDescent="0.25">
      <c r="U1385" s="13"/>
      <c r="W1385" s="20"/>
      <c r="Y1385" s="13"/>
      <c r="AA1385" s="13"/>
      <c r="AE1385" s="13"/>
      <c r="AG1385" s="67"/>
      <c r="AH1385" s="67"/>
      <c r="AI1385" s="13"/>
      <c r="AJ1385" s="1"/>
      <c r="AK1385" s="13"/>
      <c r="AL1385" s="1"/>
      <c r="AM1385" s="13"/>
      <c r="AN1385" s="13"/>
      <c r="AO1385" s="13"/>
      <c r="AQ1385" s="13"/>
      <c r="AR1385" s="13"/>
      <c r="AS1385" s="13"/>
      <c r="AT1385" s="13"/>
      <c r="AU1385" s="13"/>
      <c r="AW1385" s="13"/>
      <c r="AY1385" s="13"/>
      <c r="BA1385" s="13"/>
      <c r="BC1385" s="13"/>
      <c r="BE1385" s="13"/>
      <c r="BI1385" s="13"/>
      <c r="BK1385" s="13"/>
    </row>
    <row r="1386" spans="21:63" x14ac:dyDescent="0.25">
      <c r="U1386" s="13"/>
      <c r="W1386" s="20"/>
      <c r="Y1386" s="13"/>
      <c r="AA1386" s="13"/>
      <c r="AE1386" s="13"/>
      <c r="AG1386" s="67"/>
      <c r="AH1386" s="67"/>
      <c r="AI1386" s="13"/>
      <c r="AJ1386" s="1"/>
      <c r="AK1386" s="13"/>
      <c r="AL1386" s="1"/>
      <c r="AM1386" s="13"/>
      <c r="AN1386" s="13"/>
      <c r="AO1386" s="13"/>
      <c r="AQ1386" s="13"/>
      <c r="AR1386" s="13"/>
      <c r="AS1386" s="13"/>
      <c r="AT1386" s="13"/>
      <c r="AU1386" s="13"/>
      <c r="AW1386" s="13"/>
      <c r="AY1386" s="13"/>
      <c r="BA1386" s="13"/>
      <c r="BC1386" s="13"/>
      <c r="BE1386" s="13"/>
      <c r="BI1386" s="13"/>
      <c r="BK1386" s="13"/>
    </row>
    <row r="1387" spans="21:63" x14ac:dyDescent="0.25">
      <c r="U1387" s="13"/>
      <c r="W1387" s="20"/>
      <c r="Y1387" s="13"/>
      <c r="AA1387" s="13"/>
      <c r="AE1387" s="13"/>
      <c r="AG1387" s="67"/>
      <c r="AH1387" s="67"/>
      <c r="AI1387" s="13"/>
      <c r="AJ1387" s="1"/>
      <c r="AK1387" s="13"/>
      <c r="AL1387" s="1"/>
      <c r="AM1387" s="13"/>
      <c r="AN1387" s="13"/>
      <c r="AO1387" s="13"/>
      <c r="AQ1387" s="13"/>
      <c r="AR1387" s="13"/>
      <c r="AS1387" s="13"/>
      <c r="AT1387" s="13"/>
      <c r="AU1387" s="13"/>
      <c r="AW1387" s="13"/>
      <c r="AY1387" s="13"/>
      <c r="BA1387" s="13"/>
      <c r="BC1387" s="13"/>
      <c r="BE1387" s="13"/>
      <c r="BI1387" s="13"/>
      <c r="BK1387" s="13"/>
    </row>
    <row r="1388" spans="21:63" x14ac:dyDescent="0.25">
      <c r="U1388" s="13"/>
      <c r="W1388" s="20"/>
      <c r="Y1388" s="13"/>
      <c r="AA1388" s="13"/>
      <c r="AE1388" s="13"/>
      <c r="AG1388" s="67"/>
      <c r="AH1388" s="67"/>
      <c r="AI1388" s="13"/>
      <c r="AJ1388" s="1"/>
      <c r="AK1388" s="13"/>
      <c r="AL1388" s="1"/>
      <c r="AM1388" s="13"/>
      <c r="AN1388" s="13"/>
      <c r="AO1388" s="13"/>
      <c r="AQ1388" s="13"/>
      <c r="AR1388" s="13"/>
      <c r="AS1388" s="13"/>
      <c r="AT1388" s="13"/>
      <c r="AU1388" s="13"/>
      <c r="AW1388" s="13"/>
      <c r="AY1388" s="13"/>
      <c r="BA1388" s="13"/>
      <c r="BC1388" s="13"/>
      <c r="BE1388" s="13"/>
      <c r="BI1388" s="13"/>
      <c r="BK1388" s="13"/>
    </row>
    <row r="1389" spans="21:63" x14ac:dyDescent="0.25">
      <c r="U1389" s="13"/>
      <c r="W1389" s="20"/>
      <c r="Y1389" s="13"/>
      <c r="AA1389" s="13"/>
      <c r="AE1389" s="13"/>
      <c r="AG1389" s="67"/>
      <c r="AH1389" s="67"/>
      <c r="AI1389" s="13"/>
      <c r="AJ1389" s="1"/>
      <c r="AK1389" s="13"/>
      <c r="AL1389" s="1"/>
      <c r="AM1389" s="13"/>
      <c r="AN1389" s="13"/>
      <c r="AO1389" s="13"/>
      <c r="AQ1389" s="13"/>
      <c r="AR1389" s="13"/>
      <c r="AS1389" s="13"/>
      <c r="AT1389" s="13"/>
      <c r="AU1389" s="13"/>
      <c r="AW1389" s="13"/>
      <c r="AY1389" s="13"/>
      <c r="BA1389" s="13"/>
      <c r="BC1389" s="13"/>
      <c r="BE1389" s="13"/>
      <c r="BI1389" s="13"/>
      <c r="BK1389" s="13"/>
    </row>
    <row r="1390" spans="21:63" x14ac:dyDescent="0.25">
      <c r="U1390" s="13"/>
      <c r="W1390" s="20"/>
      <c r="Y1390" s="13"/>
      <c r="AA1390" s="13"/>
      <c r="AE1390" s="13"/>
      <c r="AG1390" s="67"/>
      <c r="AH1390" s="67"/>
      <c r="AI1390" s="13"/>
      <c r="AJ1390" s="1"/>
      <c r="AK1390" s="13"/>
      <c r="AL1390" s="1"/>
      <c r="AM1390" s="13"/>
      <c r="AN1390" s="13"/>
      <c r="AO1390" s="13"/>
      <c r="AQ1390" s="13"/>
      <c r="AR1390" s="13"/>
      <c r="AS1390" s="13"/>
      <c r="AT1390" s="13"/>
      <c r="AU1390" s="13"/>
      <c r="AW1390" s="13"/>
      <c r="AY1390" s="13"/>
      <c r="BA1390" s="13"/>
      <c r="BC1390" s="13"/>
      <c r="BE1390" s="13"/>
      <c r="BI1390" s="13"/>
      <c r="BK1390" s="13"/>
    </row>
    <row r="1391" spans="21:63" x14ac:dyDescent="0.25">
      <c r="U1391" s="13"/>
      <c r="W1391" s="20"/>
      <c r="Y1391" s="13"/>
      <c r="AA1391" s="13"/>
      <c r="AE1391" s="13"/>
      <c r="AG1391" s="67"/>
      <c r="AH1391" s="67"/>
      <c r="AI1391" s="13"/>
      <c r="AJ1391" s="1"/>
      <c r="AK1391" s="13"/>
      <c r="AL1391" s="1"/>
      <c r="AM1391" s="13"/>
      <c r="AN1391" s="13"/>
      <c r="AO1391" s="13"/>
      <c r="AQ1391" s="13"/>
      <c r="AR1391" s="13"/>
      <c r="AS1391" s="13"/>
      <c r="AT1391" s="13"/>
      <c r="AU1391" s="13"/>
      <c r="AW1391" s="13"/>
      <c r="AY1391" s="13"/>
      <c r="BA1391" s="13"/>
      <c r="BC1391" s="13"/>
      <c r="BE1391" s="13"/>
      <c r="BI1391" s="13"/>
      <c r="BK1391" s="13"/>
    </row>
    <row r="1392" spans="21:63" x14ac:dyDescent="0.25">
      <c r="U1392" s="13"/>
      <c r="W1392" s="20"/>
      <c r="Y1392" s="13"/>
      <c r="AA1392" s="13"/>
      <c r="AE1392" s="13"/>
      <c r="AG1392" s="67"/>
      <c r="AH1392" s="67"/>
      <c r="AI1392" s="13"/>
      <c r="AJ1392" s="1"/>
      <c r="AK1392" s="13"/>
      <c r="AL1392" s="1"/>
      <c r="AM1392" s="13"/>
      <c r="AN1392" s="13"/>
      <c r="AO1392" s="13"/>
      <c r="AQ1392" s="13"/>
      <c r="AR1392" s="13"/>
      <c r="AS1392" s="13"/>
      <c r="AT1392" s="13"/>
      <c r="AU1392" s="13"/>
      <c r="AW1392" s="13"/>
      <c r="AY1392" s="13"/>
      <c r="BA1392" s="13"/>
      <c r="BC1392" s="13"/>
      <c r="BE1392" s="13"/>
      <c r="BI1392" s="13"/>
      <c r="BK1392" s="13"/>
    </row>
    <row r="1393" spans="21:63" x14ac:dyDescent="0.25">
      <c r="U1393" s="13"/>
      <c r="W1393" s="20"/>
      <c r="Y1393" s="13"/>
      <c r="AA1393" s="13"/>
      <c r="AE1393" s="13"/>
      <c r="AG1393" s="67"/>
      <c r="AH1393" s="67"/>
      <c r="AI1393" s="13"/>
      <c r="AJ1393" s="1"/>
      <c r="AK1393" s="13"/>
      <c r="AL1393" s="1"/>
      <c r="AM1393" s="13"/>
      <c r="AN1393" s="13"/>
      <c r="AO1393" s="13"/>
      <c r="AQ1393" s="13"/>
      <c r="AR1393" s="13"/>
      <c r="AS1393" s="13"/>
      <c r="AT1393" s="13"/>
      <c r="AU1393" s="13"/>
      <c r="AW1393" s="13"/>
      <c r="AY1393" s="13"/>
      <c r="BA1393" s="13"/>
      <c r="BC1393" s="13"/>
      <c r="BE1393" s="13"/>
      <c r="BI1393" s="13"/>
      <c r="BK1393" s="13"/>
    </row>
    <row r="1394" spans="21:63" x14ac:dyDescent="0.25">
      <c r="U1394" s="13"/>
      <c r="W1394" s="20"/>
      <c r="Y1394" s="13"/>
      <c r="AA1394" s="13"/>
      <c r="AE1394" s="13"/>
      <c r="AG1394" s="67"/>
      <c r="AH1394" s="67"/>
      <c r="AI1394" s="13"/>
      <c r="AJ1394" s="1"/>
      <c r="AK1394" s="13"/>
      <c r="AL1394" s="1"/>
      <c r="AM1394" s="13"/>
      <c r="AN1394" s="13"/>
      <c r="AO1394" s="13"/>
      <c r="AQ1394" s="13"/>
      <c r="AR1394" s="13"/>
      <c r="AS1394" s="13"/>
      <c r="AT1394" s="13"/>
      <c r="AU1394" s="13"/>
      <c r="AW1394" s="13"/>
      <c r="AY1394" s="13"/>
      <c r="BA1394" s="13"/>
      <c r="BC1394" s="13"/>
      <c r="BE1394" s="13"/>
      <c r="BI1394" s="13"/>
      <c r="BK1394" s="13"/>
    </row>
    <row r="1395" spans="21:63" x14ac:dyDescent="0.25">
      <c r="U1395" s="13"/>
      <c r="W1395" s="20"/>
      <c r="Y1395" s="13"/>
      <c r="AA1395" s="13"/>
      <c r="AE1395" s="13"/>
      <c r="AG1395" s="67"/>
      <c r="AH1395" s="67"/>
      <c r="AI1395" s="13"/>
      <c r="AJ1395" s="1"/>
      <c r="AK1395" s="13"/>
      <c r="AL1395" s="1"/>
      <c r="AM1395" s="13"/>
      <c r="AN1395" s="13"/>
      <c r="AO1395" s="13"/>
      <c r="AQ1395" s="13"/>
      <c r="AR1395" s="13"/>
      <c r="AS1395" s="13"/>
      <c r="AT1395" s="13"/>
      <c r="AU1395" s="13"/>
      <c r="AW1395" s="13"/>
      <c r="AY1395" s="13"/>
      <c r="BA1395" s="13"/>
      <c r="BC1395" s="13"/>
      <c r="BE1395" s="13"/>
      <c r="BI1395" s="13"/>
      <c r="BK1395" s="13"/>
    </row>
    <row r="1396" spans="21:63" x14ac:dyDescent="0.25">
      <c r="U1396" s="13"/>
      <c r="W1396" s="20"/>
      <c r="Y1396" s="13"/>
      <c r="AA1396" s="13"/>
      <c r="AE1396" s="13"/>
      <c r="AG1396" s="67"/>
      <c r="AH1396" s="67"/>
      <c r="AI1396" s="13"/>
      <c r="AJ1396" s="1"/>
      <c r="AK1396" s="13"/>
      <c r="AL1396" s="1"/>
      <c r="AM1396" s="13"/>
      <c r="AN1396" s="13"/>
      <c r="AO1396" s="13"/>
      <c r="AQ1396" s="13"/>
      <c r="AR1396" s="13"/>
      <c r="AS1396" s="13"/>
      <c r="AT1396" s="13"/>
      <c r="AU1396" s="13"/>
      <c r="AW1396" s="13"/>
      <c r="AY1396" s="13"/>
      <c r="BA1396" s="13"/>
      <c r="BC1396" s="13"/>
      <c r="BE1396" s="13"/>
      <c r="BI1396" s="13"/>
      <c r="BK1396" s="13"/>
    </row>
    <row r="1397" spans="21:63" x14ac:dyDescent="0.25">
      <c r="U1397" s="13"/>
      <c r="W1397" s="20"/>
      <c r="Y1397" s="13"/>
      <c r="AA1397" s="13"/>
      <c r="AE1397" s="13"/>
      <c r="AG1397" s="67"/>
      <c r="AH1397" s="67"/>
      <c r="AI1397" s="13"/>
      <c r="AJ1397" s="1"/>
      <c r="AK1397" s="13"/>
      <c r="AL1397" s="1"/>
      <c r="AM1397" s="13"/>
      <c r="AN1397" s="13"/>
      <c r="AO1397" s="13"/>
      <c r="AQ1397" s="13"/>
      <c r="AR1397" s="13"/>
      <c r="AS1397" s="13"/>
      <c r="AT1397" s="13"/>
      <c r="AU1397" s="13"/>
      <c r="AW1397" s="13"/>
      <c r="AY1397" s="13"/>
      <c r="BA1397" s="13"/>
      <c r="BC1397" s="13"/>
      <c r="BE1397" s="13"/>
      <c r="BI1397" s="13"/>
      <c r="BK1397" s="13"/>
    </row>
    <row r="1398" spans="21:63" x14ac:dyDescent="0.25">
      <c r="U1398" s="13"/>
      <c r="W1398" s="20"/>
      <c r="Y1398" s="13"/>
      <c r="AA1398" s="13"/>
      <c r="AE1398" s="13"/>
      <c r="AG1398" s="67"/>
      <c r="AH1398" s="67"/>
      <c r="AI1398" s="13"/>
      <c r="AJ1398" s="1"/>
      <c r="AK1398" s="13"/>
      <c r="AL1398" s="1"/>
      <c r="AM1398" s="13"/>
      <c r="AN1398" s="13"/>
      <c r="AO1398" s="13"/>
      <c r="AQ1398" s="13"/>
      <c r="AR1398" s="13"/>
      <c r="AS1398" s="13"/>
      <c r="AT1398" s="13"/>
      <c r="AU1398" s="13"/>
      <c r="AW1398" s="13"/>
      <c r="AY1398" s="13"/>
      <c r="BA1398" s="13"/>
      <c r="BC1398" s="13"/>
      <c r="BE1398" s="13"/>
      <c r="BI1398" s="13"/>
      <c r="BK1398" s="13"/>
    </row>
    <row r="1399" spans="21:63" x14ac:dyDescent="0.25">
      <c r="U1399" s="13"/>
      <c r="W1399" s="20"/>
      <c r="Y1399" s="13"/>
      <c r="AA1399" s="13"/>
      <c r="AE1399" s="13"/>
      <c r="AG1399" s="67"/>
      <c r="AH1399" s="67"/>
      <c r="AI1399" s="13"/>
      <c r="AJ1399" s="1"/>
      <c r="AK1399" s="13"/>
      <c r="AL1399" s="1"/>
      <c r="AM1399" s="13"/>
      <c r="AN1399" s="13"/>
      <c r="AO1399" s="13"/>
      <c r="AQ1399" s="13"/>
      <c r="AR1399" s="13"/>
      <c r="AS1399" s="13"/>
      <c r="AT1399" s="13"/>
      <c r="AU1399" s="13"/>
      <c r="AW1399" s="13"/>
      <c r="AY1399" s="13"/>
      <c r="BA1399" s="13"/>
      <c r="BC1399" s="13"/>
      <c r="BE1399" s="13"/>
      <c r="BI1399" s="13"/>
      <c r="BK1399" s="13"/>
    </row>
    <row r="1400" spans="21:63" x14ac:dyDescent="0.25">
      <c r="U1400" s="13"/>
      <c r="W1400" s="20"/>
      <c r="Y1400" s="13"/>
      <c r="AA1400" s="13"/>
      <c r="AE1400" s="13"/>
      <c r="AG1400" s="67"/>
      <c r="AH1400" s="67"/>
      <c r="AI1400" s="13"/>
      <c r="AJ1400" s="1"/>
      <c r="AK1400" s="13"/>
      <c r="AL1400" s="1"/>
      <c r="AM1400" s="13"/>
      <c r="AN1400" s="13"/>
      <c r="AO1400" s="13"/>
      <c r="AQ1400" s="13"/>
      <c r="AR1400" s="13"/>
      <c r="AS1400" s="13"/>
      <c r="AT1400" s="13"/>
      <c r="AU1400" s="13"/>
      <c r="AW1400" s="13"/>
      <c r="AY1400" s="13"/>
      <c r="BA1400" s="13"/>
      <c r="BC1400" s="13"/>
      <c r="BE1400" s="13"/>
      <c r="BI1400" s="13"/>
      <c r="BK1400" s="13"/>
    </row>
    <row r="1401" spans="21:63" x14ac:dyDescent="0.25">
      <c r="U1401" s="13"/>
      <c r="W1401" s="20"/>
      <c r="Y1401" s="13"/>
      <c r="AA1401" s="13"/>
      <c r="AE1401" s="13"/>
      <c r="AG1401" s="67"/>
      <c r="AH1401" s="67"/>
      <c r="AI1401" s="13"/>
      <c r="AJ1401" s="1"/>
      <c r="AK1401" s="13"/>
      <c r="AL1401" s="1"/>
      <c r="AM1401" s="13"/>
      <c r="AN1401" s="13"/>
      <c r="AO1401" s="13"/>
      <c r="AQ1401" s="13"/>
      <c r="AR1401" s="13"/>
      <c r="AS1401" s="13"/>
      <c r="AT1401" s="13"/>
      <c r="AU1401" s="13"/>
      <c r="AW1401" s="13"/>
      <c r="AY1401" s="13"/>
      <c r="BA1401" s="13"/>
      <c r="BC1401" s="13"/>
      <c r="BE1401" s="13"/>
      <c r="BI1401" s="13"/>
      <c r="BK1401" s="13"/>
    </row>
    <row r="1402" spans="21:63" x14ac:dyDescent="0.25">
      <c r="U1402" s="13"/>
      <c r="W1402" s="20"/>
      <c r="Y1402" s="13"/>
      <c r="AA1402" s="13"/>
      <c r="AE1402" s="13"/>
      <c r="AG1402" s="67"/>
      <c r="AH1402" s="67"/>
      <c r="AI1402" s="13"/>
      <c r="AJ1402" s="1"/>
      <c r="AK1402" s="13"/>
      <c r="AL1402" s="1"/>
      <c r="AM1402" s="13"/>
      <c r="AN1402" s="13"/>
      <c r="AO1402" s="13"/>
      <c r="AQ1402" s="13"/>
      <c r="AR1402" s="13"/>
      <c r="AS1402" s="13"/>
      <c r="AT1402" s="13"/>
      <c r="AU1402" s="13"/>
      <c r="AW1402" s="13"/>
      <c r="AY1402" s="13"/>
      <c r="BA1402" s="13"/>
      <c r="BC1402" s="13"/>
      <c r="BE1402" s="13"/>
      <c r="BI1402" s="13"/>
      <c r="BK1402" s="13"/>
    </row>
    <row r="1403" spans="21:63" x14ac:dyDescent="0.25">
      <c r="U1403" s="13"/>
      <c r="W1403" s="20"/>
      <c r="Y1403" s="13"/>
      <c r="AA1403" s="13"/>
      <c r="AE1403" s="13"/>
      <c r="AG1403" s="67"/>
      <c r="AH1403" s="67"/>
      <c r="AI1403" s="13"/>
      <c r="AJ1403" s="1"/>
      <c r="AK1403" s="13"/>
      <c r="AL1403" s="1"/>
      <c r="AM1403" s="13"/>
      <c r="AN1403" s="13"/>
      <c r="AO1403" s="13"/>
      <c r="AQ1403" s="13"/>
      <c r="AR1403" s="13"/>
      <c r="AS1403" s="13"/>
      <c r="AT1403" s="13"/>
      <c r="AU1403" s="13"/>
      <c r="AW1403" s="13"/>
      <c r="AY1403" s="13"/>
      <c r="BA1403" s="13"/>
      <c r="BC1403" s="13"/>
      <c r="BE1403" s="13"/>
      <c r="BI1403" s="13"/>
      <c r="BK1403" s="13"/>
    </row>
    <row r="1404" spans="21:63" x14ac:dyDescent="0.25">
      <c r="U1404" s="13"/>
      <c r="W1404" s="20"/>
      <c r="Y1404" s="13"/>
      <c r="AA1404" s="13"/>
      <c r="AE1404" s="13"/>
      <c r="AG1404" s="67"/>
      <c r="AH1404" s="67"/>
      <c r="AI1404" s="13"/>
      <c r="AJ1404" s="1"/>
      <c r="AK1404" s="13"/>
      <c r="AL1404" s="1"/>
      <c r="AM1404" s="13"/>
      <c r="AN1404" s="13"/>
      <c r="AO1404" s="13"/>
      <c r="AQ1404" s="13"/>
      <c r="AR1404" s="13"/>
      <c r="AS1404" s="13"/>
      <c r="AT1404" s="13"/>
      <c r="AU1404" s="13"/>
      <c r="AW1404" s="13"/>
      <c r="AY1404" s="13"/>
      <c r="BA1404" s="13"/>
      <c r="BC1404" s="13"/>
      <c r="BE1404" s="13"/>
      <c r="BI1404" s="13"/>
      <c r="BK1404" s="13"/>
    </row>
    <row r="1405" spans="21:63" x14ac:dyDescent="0.25">
      <c r="U1405" s="13"/>
      <c r="W1405" s="20"/>
      <c r="Y1405" s="13"/>
      <c r="AA1405" s="13"/>
      <c r="AE1405" s="13"/>
      <c r="AG1405" s="67"/>
      <c r="AH1405" s="67"/>
      <c r="AI1405" s="13"/>
      <c r="AJ1405" s="1"/>
      <c r="AK1405" s="13"/>
      <c r="AL1405" s="1"/>
      <c r="AM1405" s="13"/>
      <c r="AN1405" s="13"/>
      <c r="AO1405" s="13"/>
      <c r="AQ1405" s="13"/>
      <c r="AR1405" s="13"/>
      <c r="AS1405" s="13"/>
      <c r="AT1405" s="13"/>
      <c r="AU1405" s="13"/>
      <c r="AW1405" s="13"/>
      <c r="AY1405" s="13"/>
      <c r="BA1405" s="13"/>
      <c r="BC1405" s="13"/>
      <c r="BE1405" s="13"/>
      <c r="BI1405" s="13"/>
      <c r="BK1405" s="13"/>
    </row>
    <row r="1406" spans="21:63" x14ac:dyDescent="0.25">
      <c r="U1406" s="13"/>
      <c r="W1406" s="20"/>
      <c r="Y1406" s="13"/>
      <c r="AA1406" s="13"/>
      <c r="AE1406" s="13"/>
      <c r="AG1406" s="67"/>
      <c r="AH1406" s="67"/>
      <c r="AI1406" s="13"/>
      <c r="AJ1406" s="1"/>
      <c r="AK1406" s="13"/>
      <c r="AL1406" s="1"/>
      <c r="AM1406" s="13"/>
      <c r="AN1406" s="13"/>
      <c r="AO1406" s="13"/>
      <c r="AQ1406" s="13"/>
      <c r="AR1406" s="13"/>
      <c r="AS1406" s="13"/>
      <c r="AT1406" s="13"/>
      <c r="AU1406" s="13"/>
      <c r="AW1406" s="13"/>
      <c r="AY1406" s="13"/>
      <c r="BA1406" s="13"/>
      <c r="BC1406" s="13"/>
      <c r="BE1406" s="13"/>
      <c r="BI1406" s="13"/>
      <c r="BK1406" s="13"/>
    </row>
    <row r="1407" spans="21:63" x14ac:dyDescent="0.25">
      <c r="U1407" s="13"/>
      <c r="W1407" s="20"/>
      <c r="Y1407" s="13"/>
      <c r="AA1407" s="13"/>
      <c r="AE1407" s="13"/>
      <c r="AG1407" s="67"/>
      <c r="AH1407" s="67"/>
      <c r="AI1407" s="13"/>
      <c r="AJ1407" s="1"/>
      <c r="AK1407" s="13"/>
      <c r="AL1407" s="1"/>
      <c r="AM1407" s="13"/>
      <c r="AN1407" s="13"/>
      <c r="AO1407" s="13"/>
      <c r="AQ1407" s="13"/>
      <c r="AR1407" s="13"/>
      <c r="AS1407" s="13"/>
      <c r="AT1407" s="13"/>
      <c r="AU1407" s="13"/>
      <c r="AW1407" s="13"/>
      <c r="AY1407" s="13"/>
      <c r="BA1407" s="13"/>
      <c r="BC1407" s="13"/>
      <c r="BE1407" s="13"/>
      <c r="BI1407" s="13"/>
      <c r="BK1407" s="13"/>
    </row>
    <row r="1408" spans="21:63" x14ac:dyDescent="0.25">
      <c r="U1408" s="13"/>
      <c r="W1408" s="20"/>
      <c r="Y1408" s="13"/>
      <c r="AA1408" s="13"/>
      <c r="AE1408" s="13"/>
      <c r="AG1408" s="67"/>
      <c r="AH1408" s="67"/>
      <c r="AI1408" s="13"/>
      <c r="AJ1408" s="1"/>
      <c r="AK1408" s="13"/>
      <c r="AL1408" s="1"/>
      <c r="AM1408" s="13"/>
      <c r="AN1408" s="13"/>
      <c r="AO1408" s="13"/>
      <c r="AQ1408" s="13"/>
      <c r="AR1408" s="13"/>
      <c r="AS1408" s="13"/>
      <c r="AT1408" s="13"/>
      <c r="AU1408" s="13"/>
      <c r="AW1408" s="13"/>
      <c r="AY1408" s="13"/>
      <c r="BA1408" s="13"/>
      <c r="BC1408" s="13"/>
      <c r="BE1408" s="13"/>
      <c r="BI1408" s="13"/>
      <c r="BK1408" s="13"/>
    </row>
    <row r="1409" spans="21:63" x14ac:dyDescent="0.25">
      <c r="U1409" s="13"/>
      <c r="W1409" s="20"/>
      <c r="Y1409" s="13"/>
      <c r="AA1409" s="13"/>
      <c r="AE1409" s="13"/>
      <c r="AG1409" s="67"/>
      <c r="AH1409" s="67"/>
      <c r="AI1409" s="13"/>
      <c r="AJ1409" s="1"/>
      <c r="AK1409" s="13"/>
      <c r="AL1409" s="1"/>
      <c r="AM1409" s="13"/>
      <c r="AN1409" s="13"/>
      <c r="AO1409" s="13"/>
      <c r="AQ1409" s="13"/>
      <c r="AR1409" s="13"/>
      <c r="AS1409" s="13"/>
      <c r="AT1409" s="13"/>
      <c r="AU1409" s="13"/>
      <c r="AW1409" s="13"/>
      <c r="AY1409" s="13"/>
      <c r="BA1409" s="13"/>
      <c r="BC1409" s="13"/>
      <c r="BE1409" s="13"/>
      <c r="BI1409" s="13"/>
      <c r="BK1409" s="13"/>
    </row>
    <row r="1410" spans="21:63" x14ac:dyDescent="0.25">
      <c r="U1410" s="13"/>
      <c r="W1410" s="20"/>
      <c r="Y1410" s="13"/>
      <c r="AA1410" s="13"/>
      <c r="AE1410" s="13"/>
      <c r="AG1410" s="67"/>
      <c r="AH1410" s="67"/>
      <c r="AI1410" s="13"/>
      <c r="AJ1410" s="1"/>
      <c r="AK1410" s="13"/>
      <c r="AL1410" s="1"/>
      <c r="AM1410" s="13"/>
      <c r="AN1410" s="13"/>
      <c r="AO1410" s="13"/>
      <c r="AQ1410" s="13"/>
      <c r="AR1410" s="13"/>
      <c r="AS1410" s="13"/>
      <c r="AT1410" s="13"/>
      <c r="AU1410" s="13"/>
      <c r="AW1410" s="13"/>
      <c r="AY1410" s="13"/>
      <c r="BA1410" s="13"/>
      <c r="BC1410" s="13"/>
      <c r="BE1410" s="13"/>
      <c r="BI1410" s="13"/>
      <c r="BK1410" s="13"/>
    </row>
    <row r="1411" spans="21:63" x14ac:dyDescent="0.25">
      <c r="U1411" s="13"/>
      <c r="W1411" s="20"/>
      <c r="Y1411" s="13"/>
      <c r="AA1411" s="13"/>
      <c r="AE1411" s="13"/>
      <c r="AG1411" s="67"/>
      <c r="AH1411" s="67"/>
      <c r="AI1411" s="13"/>
      <c r="AJ1411" s="1"/>
      <c r="AK1411" s="13"/>
      <c r="AL1411" s="1"/>
      <c r="AM1411" s="13"/>
      <c r="AN1411" s="13"/>
      <c r="AO1411" s="13"/>
      <c r="AQ1411" s="13"/>
      <c r="AR1411" s="13"/>
      <c r="AS1411" s="13"/>
      <c r="AT1411" s="13"/>
      <c r="AU1411" s="13"/>
      <c r="AW1411" s="13"/>
      <c r="AY1411" s="13"/>
      <c r="BA1411" s="13"/>
      <c r="BC1411" s="13"/>
      <c r="BE1411" s="13"/>
      <c r="BI1411" s="13"/>
      <c r="BK1411" s="13"/>
    </row>
    <row r="1412" spans="21:63" x14ac:dyDescent="0.25">
      <c r="U1412" s="13"/>
      <c r="W1412" s="20"/>
      <c r="Y1412" s="13"/>
      <c r="AA1412" s="13"/>
      <c r="AE1412" s="13"/>
      <c r="AG1412" s="67"/>
      <c r="AH1412" s="67"/>
      <c r="AI1412" s="13"/>
      <c r="AJ1412" s="1"/>
      <c r="AK1412" s="13"/>
      <c r="AL1412" s="1"/>
      <c r="AM1412" s="13"/>
      <c r="AN1412" s="13"/>
      <c r="AO1412" s="13"/>
      <c r="AQ1412" s="13"/>
      <c r="AR1412" s="13"/>
      <c r="AS1412" s="13"/>
      <c r="AT1412" s="13"/>
      <c r="AU1412" s="13"/>
      <c r="AW1412" s="13"/>
      <c r="AY1412" s="13"/>
      <c r="BA1412" s="13"/>
      <c r="BC1412" s="13"/>
      <c r="BE1412" s="13"/>
      <c r="BI1412" s="13"/>
      <c r="BK1412" s="13"/>
    </row>
    <row r="1413" spans="21:63" x14ac:dyDescent="0.25">
      <c r="U1413" s="13"/>
      <c r="W1413" s="20"/>
      <c r="Y1413" s="13"/>
      <c r="AA1413" s="13"/>
      <c r="AE1413" s="13"/>
      <c r="AG1413" s="67"/>
      <c r="AH1413" s="67"/>
      <c r="AI1413" s="13"/>
      <c r="AJ1413" s="1"/>
      <c r="AK1413" s="13"/>
      <c r="AL1413" s="1"/>
      <c r="AM1413" s="13"/>
      <c r="AN1413" s="13"/>
      <c r="AO1413" s="13"/>
      <c r="AQ1413" s="13"/>
      <c r="AR1413" s="13"/>
      <c r="AS1413" s="13"/>
      <c r="AT1413" s="13"/>
      <c r="AU1413" s="13"/>
      <c r="AW1413" s="13"/>
      <c r="AY1413" s="13"/>
      <c r="BA1413" s="13"/>
      <c r="BC1413" s="13"/>
      <c r="BE1413" s="13"/>
      <c r="BI1413" s="13"/>
      <c r="BK1413" s="13"/>
    </row>
    <row r="1414" spans="21:63" x14ac:dyDescent="0.25">
      <c r="U1414" s="13"/>
      <c r="W1414" s="20"/>
      <c r="Y1414" s="13"/>
      <c r="AA1414" s="13"/>
      <c r="AE1414" s="13"/>
      <c r="AG1414" s="67"/>
      <c r="AH1414" s="67"/>
      <c r="AI1414" s="13"/>
      <c r="AJ1414" s="1"/>
      <c r="AK1414" s="13"/>
      <c r="AL1414" s="1"/>
      <c r="AM1414" s="13"/>
      <c r="AN1414" s="13"/>
      <c r="AO1414" s="13"/>
      <c r="AQ1414" s="13"/>
      <c r="AR1414" s="13"/>
      <c r="AS1414" s="13"/>
      <c r="AT1414" s="13"/>
      <c r="AU1414" s="13"/>
      <c r="AW1414" s="13"/>
      <c r="AY1414" s="13"/>
      <c r="BA1414" s="13"/>
      <c r="BC1414" s="13"/>
      <c r="BE1414" s="13"/>
      <c r="BI1414" s="13"/>
      <c r="BK1414" s="13"/>
    </row>
    <row r="1415" spans="21:63" x14ac:dyDescent="0.25">
      <c r="U1415" s="13"/>
      <c r="W1415" s="20"/>
      <c r="Y1415" s="13"/>
      <c r="AA1415" s="13"/>
      <c r="AE1415" s="13"/>
      <c r="AG1415" s="67"/>
      <c r="AH1415" s="67"/>
      <c r="AI1415" s="13"/>
      <c r="AJ1415" s="1"/>
      <c r="AK1415" s="13"/>
      <c r="AL1415" s="1"/>
      <c r="AM1415" s="13"/>
      <c r="AN1415" s="13"/>
      <c r="AO1415" s="13"/>
      <c r="AQ1415" s="13"/>
      <c r="AR1415" s="13"/>
      <c r="AS1415" s="13"/>
      <c r="AT1415" s="13"/>
      <c r="AU1415" s="13"/>
      <c r="AW1415" s="13"/>
      <c r="AY1415" s="13"/>
      <c r="BA1415" s="13"/>
      <c r="BC1415" s="13"/>
      <c r="BE1415" s="13"/>
      <c r="BI1415" s="13"/>
      <c r="BK1415" s="13"/>
    </row>
    <row r="1416" spans="21:63" x14ac:dyDescent="0.25">
      <c r="U1416" s="13"/>
      <c r="W1416" s="20"/>
      <c r="Y1416" s="13"/>
      <c r="AA1416" s="13"/>
      <c r="AE1416" s="13"/>
      <c r="AG1416" s="67"/>
      <c r="AH1416" s="67"/>
      <c r="AI1416" s="13"/>
      <c r="AJ1416" s="1"/>
      <c r="AK1416" s="13"/>
      <c r="AL1416" s="1"/>
      <c r="AM1416" s="13"/>
      <c r="AN1416" s="13"/>
      <c r="AO1416" s="13"/>
      <c r="AQ1416" s="13"/>
      <c r="AR1416" s="13"/>
      <c r="AS1416" s="13"/>
      <c r="AT1416" s="13"/>
      <c r="AU1416" s="13"/>
      <c r="AW1416" s="13"/>
      <c r="AY1416" s="13"/>
      <c r="BA1416" s="13"/>
      <c r="BC1416" s="13"/>
      <c r="BE1416" s="13"/>
      <c r="BI1416" s="13"/>
      <c r="BK1416" s="13"/>
    </row>
    <row r="1417" spans="21:63" x14ac:dyDescent="0.25">
      <c r="U1417" s="13"/>
      <c r="W1417" s="20"/>
      <c r="Y1417" s="13"/>
      <c r="AA1417" s="13"/>
      <c r="AE1417" s="13"/>
      <c r="AG1417" s="67"/>
      <c r="AH1417" s="67"/>
      <c r="AI1417" s="13"/>
      <c r="AJ1417" s="1"/>
      <c r="AK1417" s="13"/>
      <c r="AL1417" s="1"/>
      <c r="AM1417" s="13"/>
      <c r="AN1417" s="13"/>
      <c r="AO1417" s="13"/>
      <c r="AQ1417" s="13"/>
      <c r="AR1417" s="13"/>
      <c r="AS1417" s="13"/>
      <c r="AT1417" s="13"/>
      <c r="AU1417" s="13"/>
      <c r="AW1417" s="13"/>
      <c r="AY1417" s="13"/>
      <c r="BA1417" s="13"/>
      <c r="BC1417" s="13"/>
      <c r="BE1417" s="13"/>
      <c r="BI1417" s="13"/>
      <c r="BK1417" s="13"/>
    </row>
    <row r="1418" spans="21:63" x14ac:dyDescent="0.25">
      <c r="U1418" s="13"/>
      <c r="W1418" s="20"/>
      <c r="Y1418" s="13"/>
      <c r="AA1418" s="13"/>
      <c r="AE1418" s="13"/>
      <c r="AG1418" s="67"/>
      <c r="AH1418" s="67"/>
      <c r="AI1418" s="13"/>
      <c r="AJ1418" s="1"/>
      <c r="AK1418" s="13"/>
      <c r="AL1418" s="1"/>
      <c r="AM1418" s="13"/>
      <c r="AN1418" s="13"/>
      <c r="AO1418" s="13"/>
      <c r="AQ1418" s="13"/>
      <c r="AR1418" s="13"/>
      <c r="AS1418" s="13"/>
      <c r="AT1418" s="13"/>
      <c r="AU1418" s="13"/>
      <c r="AW1418" s="13"/>
      <c r="AY1418" s="13"/>
      <c r="BA1418" s="13"/>
      <c r="BC1418" s="13"/>
      <c r="BE1418" s="13"/>
      <c r="BI1418" s="13"/>
      <c r="BK1418" s="13"/>
    </row>
    <row r="1419" spans="21:63" x14ac:dyDescent="0.25">
      <c r="U1419" s="13"/>
      <c r="W1419" s="20"/>
      <c r="Y1419" s="13"/>
      <c r="AA1419" s="13"/>
      <c r="AE1419" s="13"/>
      <c r="AG1419" s="67"/>
      <c r="AH1419" s="67"/>
      <c r="AI1419" s="13"/>
      <c r="AJ1419" s="1"/>
      <c r="AK1419" s="13"/>
      <c r="AL1419" s="1"/>
      <c r="AM1419" s="13"/>
      <c r="AN1419" s="13"/>
      <c r="AO1419" s="13"/>
      <c r="AQ1419" s="13"/>
      <c r="AR1419" s="13"/>
      <c r="AS1419" s="13"/>
      <c r="AT1419" s="13"/>
      <c r="AU1419" s="13"/>
      <c r="AW1419" s="13"/>
      <c r="AY1419" s="13"/>
      <c r="BA1419" s="13"/>
      <c r="BC1419" s="13"/>
      <c r="BE1419" s="13"/>
      <c r="BI1419" s="13"/>
      <c r="BK1419" s="13"/>
    </row>
    <row r="1420" spans="21:63" x14ac:dyDescent="0.25">
      <c r="U1420" s="13"/>
      <c r="W1420" s="20"/>
      <c r="Y1420" s="13"/>
      <c r="AA1420" s="13"/>
      <c r="AE1420" s="13"/>
      <c r="AG1420" s="67"/>
      <c r="AH1420" s="67"/>
      <c r="AI1420" s="13"/>
      <c r="AJ1420" s="1"/>
      <c r="AK1420" s="13"/>
      <c r="AL1420" s="1"/>
      <c r="AM1420" s="13"/>
      <c r="AN1420" s="13"/>
      <c r="AO1420" s="13"/>
      <c r="AQ1420" s="13"/>
      <c r="AR1420" s="13"/>
      <c r="AS1420" s="13"/>
      <c r="AT1420" s="13"/>
      <c r="AU1420" s="13"/>
      <c r="AW1420" s="13"/>
      <c r="AY1420" s="13"/>
      <c r="BA1420" s="13"/>
      <c r="BC1420" s="13"/>
      <c r="BE1420" s="13"/>
      <c r="BI1420" s="13"/>
      <c r="BK1420" s="13"/>
    </row>
    <row r="1421" spans="21:63" x14ac:dyDescent="0.25">
      <c r="U1421" s="13"/>
      <c r="W1421" s="20"/>
      <c r="Y1421" s="13"/>
      <c r="AA1421" s="13"/>
      <c r="AE1421" s="13"/>
      <c r="AG1421" s="67"/>
      <c r="AH1421" s="67"/>
      <c r="AI1421" s="13"/>
      <c r="AJ1421" s="1"/>
      <c r="AK1421" s="13"/>
      <c r="AL1421" s="1"/>
      <c r="AM1421" s="13"/>
      <c r="AN1421" s="13"/>
      <c r="AO1421" s="13"/>
      <c r="AQ1421" s="13"/>
      <c r="AR1421" s="13"/>
      <c r="AS1421" s="13"/>
      <c r="AT1421" s="13"/>
      <c r="AU1421" s="13"/>
      <c r="AW1421" s="13"/>
      <c r="AY1421" s="13"/>
      <c r="BA1421" s="13"/>
      <c r="BC1421" s="13"/>
      <c r="BE1421" s="13"/>
      <c r="BI1421" s="13"/>
      <c r="BK1421" s="13"/>
    </row>
    <row r="1422" spans="21:63" x14ac:dyDescent="0.25">
      <c r="U1422" s="13"/>
      <c r="W1422" s="20"/>
      <c r="Y1422" s="13"/>
      <c r="AA1422" s="13"/>
      <c r="AE1422" s="13"/>
      <c r="AG1422" s="67"/>
      <c r="AH1422" s="67"/>
      <c r="AI1422" s="13"/>
      <c r="AJ1422" s="1"/>
      <c r="AK1422" s="13"/>
      <c r="AL1422" s="1"/>
      <c r="AM1422" s="13"/>
      <c r="AN1422" s="13"/>
      <c r="AO1422" s="13"/>
      <c r="AQ1422" s="13"/>
      <c r="AR1422" s="13"/>
      <c r="AS1422" s="13"/>
      <c r="AT1422" s="13"/>
      <c r="AU1422" s="13"/>
      <c r="AW1422" s="13"/>
      <c r="AY1422" s="13"/>
      <c r="BA1422" s="13"/>
      <c r="BC1422" s="13"/>
      <c r="BE1422" s="13"/>
      <c r="BI1422" s="13"/>
      <c r="BK1422" s="13"/>
    </row>
    <row r="1423" spans="21:63" x14ac:dyDescent="0.25">
      <c r="U1423" s="13"/>
      <c r="W1423" s="20"/>
      <c r="Y1423" s="13"/>
      <c r="AA1423" s="13"/>
      <c r="AE1423" s="13"/>
      <c r="AG1423" s="67"/>
      <c r="AH1423" s="67"/>
      <c r="AI1423" s="13"/>
      <c r="AJ1423" s="1"/>
      <c r="AK1423" s="13"/>
      <c r="AL1423" s="1"/>
      <c r="AM1423" s="13"/>
      <c r="AN1423" s="13"/>
      <c r="AO1423" s="13"/>
      <c r="AQ1423" s="13"/>
      <c r="AR1423" s="13"/>
      <c r="AS1423" s="13"/>
      <c r="AT1423" s="13"/>
      <c r="AU1423" s="13"/>
      <c r="AW1423" s="13"/>
      <c r="AY1423" s="13"/>
      <c r="BA1423" s="13"/>
      <c r="BC1423" s="13"/>
      <c r="BE1423" s="13"/>
      <c r="BI1423" s="13"/>
      <c r="BK1423" s="13"/>
    </row>
    <row r="1424" spans="21:63" x14ac:dyDescent="0.25">
      <c r="U1424" s="13"/>
      <c r="W1424" s="20"/>
      <c r="Y1424" s="13"/>
      <c r="AA1424" s="13"/>
      <c r="AE1424" s="13"/>
      <c r="AG1424" s="67"/>
      <c r="AH1424" s="67"/>
      <c r="AI1424" s="13"/>
      <c r="AJ1424" s="1"/>
      <c r="AK1424" s="13"/>
      <c r="AL1424" s="1"/>
      <c r="AM1424" s="13"/>
      <c r="AN1424" s="13"/>
      <c r="AO1424" s="13"/>
      <c r="AQ1424" s="13"/>
      <c r="AR1424" s="13"/>
      <c r="AS1424" s="13"/>
      <c r="AT1424" s="13"/>
      <c r="AU1424" s="13"/>
      <c r="AW1424" s="13"/>
      <c r="AY1424" s="13"/>
      <c r="BA1424" s="13"/>
      <c r="BC1424" s="13"/>
      <c r="BE1424" s="13"/>
      <c r="BI1424" s="13"/>
      <c r="BK1424" s="13"/>
    </row>
    <row r="1425" spans="21:63" x14ac:dyDescent="0.25">
      <c r="U1425" s="13"/>
      <c r="W1425" s="20"/>
      <c r="Y1425" s="13"/>
      <c r="AA1425" s="13"/>
      <c r="AE1425" s="13"/>
      <c r="AG1425" s="67"/>
      <c r="AH1425" s="67"/>
      <c r="AI1425" s="13"/>
      <c r="AJ1425" s="1"/>
      <c r="AK1425" s="13"/>
      <c r="AL1425" s="1"/>
      <c r="AM1425" s="13"/>
      <c r="AN1425" s="13"/>
      <c r="AO1425" s="13"/>
      <c r="AQ1425" s="13"/>
      <c r="AR1425" s="13"/>
      <c r="AS1425" s="13"/>
      <c r="AT1425" s="13"/>
      <c r="AU1425" s="13"/>
      <c r="AW1425" s="13"/>
      <c r="AY1425" s="13"/>
      <c r="BA1425" s="13"/>
      <c r="BC1425" s="13"/>
      <c r="BE1425" s="13"/>
      <c r="BI1425" s="13"/>
      <c r="BK1425" s="13"/>
    </row>
    <row r="1426" spans="21:63" x14ac:dyDescent="0.25">
      <c r="U1426" s="13"/>
      <c r="W1426" s="20"/>
      <c r="Y1426" s="13"/>
      <c r="AA1426" s="13"/>
      <c r="AE1426" s="13"/>
      <c r="AG1426" s="67"/>
      <c r="AH1426" s="67"/>
      <c r="AI1426" s="13"/>
      <c r="AJ1426" s="1"/>
      <c r="AK1426" s="13"/>
      <c r="AL1426" s="1"/>
      <c r="AM1426" s="13"/>
      <c r="AN1426" s="13"/>
      <c r="AO1426" s="13"/>
      <c r="AQ1426" s="13"/>
      <c r="AR1426" s="13"/>
      <c r="AS1426" s="13"/>
      <c r="AT1426" s="13"/>
      <c r="AU1426" s="13"/>
      <c r="AW1426" s="13"/>
      <c r="AY1426" s="13"/>
      <c r="BA1426" s="13"/>
      <c r="BC1426" s="13"/>
      <c r="BE1426" s="13"/>
      <c r="BI1426" s="13"/>
      <c r="BK1426" s="13"/>
    </row>
    <row r="1427" spans="21:63" x14ac:dyDescent="0.25">
      <c r="U1427" s="13"/>
      <c r="W1427" s="20"/>
      <c r="Y1427" s="13"/>
      <c r="AA1427" s="13"/>
      <c r="AE1427" s="13"/>
      <c r="AG1427" s="67"/>
      <c r="AH1427" s="67"/>
      <c r="AI1427" s="13"/>
      <c r="AJ1427" s="1"/>
      <c r="AK1427" s="13"/>
      <c r="AL1427" s="1"/>
      <c r="AM1427" s="13"/>
      <c r="AN1427" s="13"/>
      <c r="AO1427" s="13"/>
      <c r="AQ1427" s="13"/>
      <c r="AR1427" s="13"/>
      <c r="AS1427" s="13"/>
      <c r="AT1427" s="13"/>
      <c r="AU1427" s="13"/>
      <c r="AW1427" s="13"/>
      <c r="AY1427" s="13"/>
      <c r="BA1427" s="13"/>
      <c r="BC1427" s="13"/>
      <c r="BE1427" s="13"/>
      <c r="BI1427" s="13"/>
      <c r="BK1427" s="13"/>
    </row>
    <row r="1428" spans="21:63" x14ac:dyDescent="0.25">
      <c r="U1428" s="13"/>
      <c r="W1428" s="20"/>
      <c r="Y1428" s="13"/>
      <c r="AA1428" s="13"/>
      <c r="AE1428" s="13"/>
      <c r="AG1428" s="67"/>
      <c r="AH1428" s="67"/>
      <c r="AI1428" s="13"/>
      <c r="AJ1428" s="1"/>
      <c r="AK1428" s="13"/>
      <c r="AL1428" s="1"/>
      <c r="AM1428" s="13"/>
      <c r="AN1428" s="13"/>
      <c r="AO1428" s="13"/>
      <c r="AQ1428" s="13"/>
      <c r="AR1428" s="13"/>
      <c r="AS1428" s="13"/>
      <c r="AT1428" s="13"/>
      <c r="AU1428" s="13"/>
      <c r="AW1428" s="13"/>
      <c r="AY1428" s="13"/>
      <c r="BA1428" s="13"/>
      <c r="BC1428" s="13"/>
      <c r="BE1428" s="13"/>
      <c r="BI1428" s="13"/>
      <c r="BK1428" s="13"/>
    </row>
    <row r="1429" spans="21:63" x14ac:dyDescent="0.25">
      <c r="U1429" s="13"/>
      <c r="W1429" s="20"/>
      <c r="Y1429" s="13"/>
      <c r="AA1429" s="13"/>
      <c r="AE1429" s="13"/>
      <c r="AG1429" s="67"/>
      <c r="AH1429" s="67"/>
      <c r="AI1429" s="13"/>
      <c r="AJ1429" s="1"/>
      <c r="AK1429" s="13"/>
      <c r="AL1429" s="1"/>
      <c r="AM1429" s="13"/>
      <c r="AN1429" s="13"/>
      <c r="AO1429" s="13"/>
      <c r="AQ1429" s="13"/>
      <c r="AR1429" s="13"/>
      <c r="AS1429" s="13"/>
      <c r="AT1429" s="13"/>
      <c r="AU1429" s="13"/>
      <c r="AW1429" s="13"/>
      <c r="AY1429" s="13"/>
      <c r="BA1429" s="13"/>
      <c r="BC1429" s="13"/>
      <c r="BE1429" s="13"/>
      <c r="BI1429" s="13"/>
      <c r="BK1429" s="13"/>
    </row>
    <row r="1430" spans="21:63" x14ac:dyDescent="0.25">
      <c r="U1430" s="13"/>
      <c r="W1430" s="20"/>
      <c r="Y1430" s="13"/>
      <c r="AA1430" s="13"/>
      <c r="AE1430" s="13"/>
      <c r="AG1430" s="67"/>
      <c r="AH1430" s="67"/>
      <c r="AI1430" s="13"/>
      <c r="AJ1430" s="1"/>
      <c r="AK1430" s="13"/>
      <c r="AL1430" s="1"/>
      <c r="AM1430" s="13"/>
      <c r="AN1430" s="13"/>
      <c r="AO1430" s="13"/>
      <c r="AQ1430" s="13"/>
      <c r="AR1430" s="13"/>
      <c r="AS1430" s="13"/>
      <c r="AT1430" s="13"/>
      <c r="AU1430" s="13"/>
      <c r="AW1430" s="13"/>
      <c r="AY1430" s="13"/>
      <c r="BA1430" s="13"/>
      <c r="BC1430" s="13"/>
      <c r="BE1430" s="13"/>
      <c r="BI1430" s="13"/>
      <c r="BK1430" s="13"/>
    </row>
    <row r="1431" spans="21:63" x14ac:dyDescent="0.25">
      <c r="U1431" s="13"/>
      <c r="W1431" s="20"/>
      <c r="Y1431" s="13"/>
      <c r="AA1431" s="13"/>
      <c r="AE1431" s="13"/>
      <c r="AG1431" s="67"/>
      <c r="AH1431" s="67"/>
      <c r="AI1431" s="13"/>
      <c r="AJ1431" s="1"/>
      <c r="AK1431" s="13"/>
      <c r="AL1431" s="1"/>
      <c r="AM1431" s="13"/>
      <c r="AN1431" s="13"/>
      <c r="AO1431" s="13"/>
      <c r="AQ1431" s="13"/>
      <c r="AR1431" s="13"/>
      <c r="AS1431" s="13"/>
      <c r="AT1431" s="13"/>
      <c r="AU1431" s="13"/>
      <c r="AW1431" s="13"/>
      <c r="AY1431" s="13"/>
      <c r="BA1431" s="13"/>
      <c r="BC1431" s="13"/>
      <c r="BE1431" s="13"/>
      <c r="BI1431" s="13"/>
      <c r="BK1431" s="13"/>
    </row>
    <row r="1432" spans="21:63" x14ac:dyDescent="0.25">
      <c r="U1432" s="13"/>
      <c r="W1432" s="20"/>
      <c r="Y1432" s="13"/>
      <c r="AA1432" s="13"/>
      <c r="AE1432" s="13"/>
      <c r="AG1432" s="67"/>
      <c r="AH1432" s="67"/>
      <c r="AI1432" s="13"/>
      <c r="AJ1432" s="1"/>
      <c r="AK1432" s="13"/>
      <c r="AL1432" s="1"/>
      <c r="AM1432" s="13"/>
      <c r="AN1432" s="13"/>
      <c r="AO1432" s="13"/>
      <c r="AQ1432" s="13"/>
      <c r="AR1432" s="13"/>
      <c r="AS1432" s="13"/>
      <c r="AT1432" s="13"/>
      <c r="AU1432" s="13"/>
      <c r="AW1432" s="13"/>
      <c r="AY1432" s="13"/>
      <c r="BA1432" s="13"/>
      <c r="BC1432" s="13"/>
      <c r="BE1432" s="13"/>
      <c r="BI1432" s="13"/>
      <c r="BK1432" s="13"/>
    </row>
    <row r="1433" spans="21:63" x14ac:dyDescent="0.25">
      <c r="U1433" s="13"/>
      <c r="W1433" s="20"/>
      <c r="Y1433" s="13"/>
      <c r="AA1433" s="13"/>
      <c r="AE1433" s="13"/>
      <c r="AG1433" s="67"/>
      <c r="AH1433" s="67"/>
      <c r="AI1433" s="13"/>
      <c r="AJ1433" s="1"/>
      <c r="AK1433" s="13"/>
      <c r="AL1433" s="1"/>
      <c r="AM1433" s="13"/>
      <c r="AN1433" s="13"/>
      <c r="AO1433" s="13"/>
      <c r="AQ1433" s="13"/>
      <c r="AR1433" s="13"/>
      <c r="AS1433" s="13"/>
      <c r="AT1433" s="13"/>
      <c r="AU1433" s="13"/>
      <c r="AW1433" s="13"/>
      <c r="AY1433" s="13"/>
      <c r="BA1433" s="13"/>
      <c r="BC1433" s="13"/>
      <c r="BE1433" s="13"/>
      <c r="BI1433" s="13"/>
      <c r="BK1433" s="13"/>
    </row>
    <row r="1434" spans="21:63" x14ac:dyDescent="0.25">
      <c r="U1434" s="13"/>
      <c r="W1434" s="20"/>
      <c r="Y1434" s="13"/>
      <c r="AA1434" s="13"/>
      <c r="AE1434" s="13"/>
      <c r="AG1434" s="67"/>
      <c r="AH1434" s="67"/>
      <c r="AI1434" s="13"/>
      <c r="AJ1434" s="1"/>
      <c r="AK1434" s="13"/>
      <c r="AL1434" s="1"/>
      <c r="AM1434" s="13"/>
      <c r="AN1434" s="13"/>
      <c r="AO1434" s="13"/>
      <c r="AQ1434" s="13"/>
      <c r="AR1434" s="13"/>
      <c r="AS1434" s="13"/>
      <c r="AT1434" s="13"/>
      <c r="AU1434" s="13"/>
      <c r="AW1434" s="13"/>
      <c r="AY1434" s="13"/>
      <c r="BA1434" s="13"/>
      <c r="BC1434" s="13"/>
      <c r="BE1434" s="13"/>
      <c r="BI1434" s="13"/>
      <c r="BK1434" s="13"/>
    </row>
    <row r="1435" spans="21:63" x14ac:dyDescent="0.25">
      <c r="U1435" s="13"/>
      <c r="W1435" s="20"/>
      <c r="Y1435" s="13"/>
      <c r="AA1435" s="13"/>
      <c r="AE1435" s="13"/>
      <c r="AG1435" s="67"/>
      <c r="AH1435" s="67"/>
      <c r="AI1435" s="13"/>
      <c r="AJ1435" s="1"/>
      <c r="AK1435" s="13"/>
      <c r="AL1435" s="1"/>
      <c r="AM1435" s="13"/>
      <c r="AN1435" s="13"/>
      <c r="AO1435" s="13"/>
      <c r="AQ1435" s="13"/>
      <c r="AR1435" s="13"/>
      <c r="AS1435" s="13"/>
      <c r="AT1435" s="13"/>
      <c r="AU1435" s="13"/>
      <c r="AW1435" s="13"/>
      <c r="AY1435" s="13"/>
      <c r="BA1435" s="13"/>
      <c r="BC1435" s="13"/>
      <c r="BE1435" s="13"/>
      <c r="BI1435" s="13"/>
      <c r="BK1435" s="13"/>
    </row>
    <row r="1436" spans="21:63" x14ac:dyDescent="0.25">
      <c r="U1436" s="13"/>
      <c r="W1436" s="20"/>
      <c r="Y1436" s="13"/>
      <c r="AA1436" s="13"/>
      <c r="AE1436" s="13"/>
      <c r="AG1436" s="67"/>
      <c r="AH1436" s="67"/>
      <c r="AI1436" s="13"/>
      <c r="AJ1436" s="1"/>
      <c r="AK1436" s="13"/>
      <c r="AL1436" s="1"/>
      <c r="AM1436" s="13"/>
      <c r="AN1436" s="13"/>
      <c r="AO1436" s="13"/>
      <c r="AQ1436" s="13"/>
      <c r="AR1436" s="13"/>
      <c r="AS1436" s="13"/>
      <c r="AT1436" s="13"/>
      <c r="AU1436" s="13"/>
      <c r="AW1436" s="13"/>
      <c r="AY1436" s="13"/>
      <c r="BA1436" s="13"/>
      <c r="BC1436" s="13"/>
      <c r="BE1436" s="13"/>
      <c r="BI1436" s="13"/>
      <c r="BK1436" s="13"/>
    </row>
    <row r="1437" spans="21:63" x14ac:dyDescent="0.25">
      <c r="U1437" s="13"/>
      <c r="W1437" s="20"/>
      <c r="Y1437" s="13"/>
      <c r="AA1437" s="13"/>
      <c r="AE1437" s="13"/>
      <c r="AG1437" s="67"/>
      <c r="AH1437" s="67"/>
      <c r="AI1437" s="13"/>
      <c r="AJ1437" s="1"/>
      <c r="AK1437" s="13"/>
      <c r="AL1437" s="1"/>
      <c r="AM1437" s="13"/>
      <c r="AN1437" s="13"/>
      <c r="AO1437" s="13"/>
      <c r="AQ1437" s="13"/>
      <c r="AR1437" s="13"/>
      <c r="AS1437" s="13"/>
      <c r="AT1437" s="13"/>
      <c r="AU1437" s="13"/>
      <c r="AW1437" s="13"/>
      <c r="AY1437" s="13"/>
      <c r="BA1437" s="13"/>
      <c r="BC1437" s="13"/>
      <c r="BE1437" s="13"/>
      <c r="BI1437" s="13"/>
      <c r="BK1437" s="13"/>
    </row>
    <row r="1438" spans="21:63" x14ac:dyDescent="0.25">
      <c r="U1438" s="13"/>
      <c r="W1438" s="20"/>
      <c r="Y1438" s="13"/>
      <c r="AA1438" s="13"/>
      <c r="AE1438" s="13"/>
      <c r="AG1438" s="67"/>
      <c r="AH1438" s="67"/>
      <c r="AI1438" s="13"/>
      <c r="AJ1438" s="1"/>
      <c r="AK1438" s="13"/>
      <c r="AL1438" s="1"/>
      <c r="AM1438" s="13"/>
      <c r="AN1438" s="13"/>
      <c r="AO1438" s="13"/>
      <c r="AQ1438" s="13"/>
      <c r="AR1438" s="13"/>
      <c r="AS1438" s="13"/>
      <c r="AT1438" s="13"/>
      <c r="AU1438" s="13"/>
      <c r="AW1438" s="13"/>
      <c r="AY1438" s="13"/>
      <c r="BA1438" s="13"/>
      <c r="BC1438" s="13"/>
      <c r="BE1438" s="13"/>
      <c r="BI1438" s="13"/>
      <c r="BK1438" s="13"/>
    </row>
    <row r="1439" spans="21:63" x14ac:dyDescent="0.25">
      <c r="U1439" s="13"/>
      <c r="W1439" s="20"/>
      <c r="Y1439" s="13"/>
      <c r="AA1439" s="13"/>
      <c r="AE1439" s="13"/>
      <c r="AG1439" s="67"/>
      <c r="AH1439" s="67"/>
      <c r="AI1439" s="13"/>
      <c r="AJ1439" s="1"/>
      <c r="AK1439" s="13"/>
      <c r="AL1439" s="1"/>
      <c r="AM1439" s="13"/>
      <c r="AN1439" s="13"/>
      <c r="AO1439" s="13"/>
      <c r="AQ1439" s="13"/>
      <c r="AR1439" s="13"/>
      <c r="AS1439" s="13"/>
      <c r="AT1439" s="13"/>
      <c r="AU1439" s="13"/>
      <c r="AW1439" s="13"/>
      <c r="AY1439" s="13"/>
      <c r="BA1439" s="13"/>
      <c r="BC1439" s="13"/>
      <c r="BE1439" s="13"/>
      <c r="BI1439" s="13"/>
      <c r="BK1439" s="13"/>
    </row>
    <row r="1440" spans="21:63" x14ac:dyDescent="0.25">
      <c r="U1440" s="13"/>
      <c r="W1440" s="20"/>
      <c r="Y1440" s="13"/>
      <c r="AA1440" s="13"/>
      <c r="AE1440" s="13"/>
      <c r="AG1440" s="67"/>
      <c r="AH1440" s="67"/>
      <c r="AI1440" s="13"/>
      <c r="AJ1440" s="1"/>
      <c r="AK1440" s="13"/>
      <c r="AL1440" s="1"/>
      <c r="AM1440" s="13"/>
      <c r="AN1440" s="13"/>
      <c r="AO1440" s="13"/>
      <c r="AQ1440" s="13"/>
      <c r="AR1440" s="13"/>
      <c r="AS1440" s="13"/>
      <c r="AT1440" s="13"/>
      <c r="AU1440" s="13"/>
      <c r="AW1440" s="13"/>
      <c r="AY1440" s="13"/>
      <c r="BA1440" s="13"/>
      <c r="BC1440" s="13"/>
      <c r="BE1440" s="13"/>
      <c r="BI1440" s="13"/>
      <c r="BK1440" s="13"/>
    </row>
    <row r="1441" spans="21:63" x14ac:dyDescent="0.25">
      <c r="U1441" s="13"/>
      <c r="W1441" s="20"/>
      <c r="Y1441" s="13"/>
      <c r="AA1441" s="13"/>
      <c r="AE1441" s="13"/>
      <c r="AG1441" s="67"/>
      <c r="AH1441" s="67"/>
      <c r="AI1441" s="13"/>
      <c r="AJ1441" s="1"/>
      <c r="AK1441" s="13"/>
      <c r="AL1441" s="1"/>
      <c r="AM1441" s="13"/>
      <c r="AN1441" s="13"/>
      <c r="AO1441" s="13"/>
      <c r="AQ1441" s="13"/>
      <c r="AR1441" s="13"/>
      <c r="AS1441" s="13"/>
      <c r="AT1441" s="13"/>
      <c r="AU1441" s="13"/>
      <c r="AW1441" s="13"/>
      <c r="AY1441" s="13"/>
      <c r="BA1441" s="13"/>
      <c r="BC1441" s="13"/>
      <c r="BE1441" s="13"/>
      <c r="BI1441" s="13"/>
      <c r="BK1441" s="13"/>
    </row>
    <row r="1442" spans="21:63" x14ac:dyDescent="0.25">
      <c r="U1442" s="13"/>
      <c r="W1442" s="20"/>
      <c r="Y1442" s="13"/>
      <c r="AA1442" s="13"/>
      <c r="AE1442" s="13"/>
      <c r="AG1442" s="67"/>
      <c r="AH1442" s="67"/>
      <c r="AI1442" s="13"/>
      <c r="AJ1442" s="1"/>
      <c r="AK1442" s="13"/>
      <c r="AL1442" s="1"/>
      <c r="AM1442" s="13"/>
      <c r="AN1442" s="13"/>
      <c r="AO1442" s="13"/>
      <c r="AQ1442" s="13"/>
      <c r="AR1442" s="13"/>
      <c r="AS1442" s="13"/>
      <c r="AT1442" s="13"/>
      <c r="AU1442" s="13"/>
      <c r="AW1442" s="13"/>
      <c r="AY1442" s="13"/>
      <c r="BA1442" s="13"/>
      <c r="BC1442" s="13"/>
      <c r="BE1442" s="13"/>
      <c r="BI1442" s="13"/>
      <c r="BK1442" s="13"/>
    </row>
    <row r="1443" spans="21:63" x14ac:dyDescent="0.25">
      <c r="U1443" s="13"/>
      <c r="W1443" s="20"/>
      <c r="Y1443" s="13"/>
      <c r="AA1443" s="13"/>
      <c r="AE1443" s="13"/>
      <c r="AG1443" s="67"/>
      <c r="AH1443" s="67"/>
      <c r="AI1443" s="13"/>
      <c r="AJ1443" s="1"/>
      <c r="AK1443" s="13"/>
      <c r="AL1443" s="1"/>
      <c r="AM1443" s="13"/>
      <c r="AN1443" s="13"/>
      <c r="AO1443" s="13"/>
      <c r="AQ1443" s="13"/>
      <c r="AR1443" s="13"/>
      <c r="AS1443" s="13"/>
      <c r="AT1443" s="13"/>
      <c r="AU1443" s="13"/>
      <c r="AW1443" s="13"/>
      <c r="AY1443" s="13"/>
      <c r="BA1443" s="13"/>
      <c r="BC1443" s="13"/>
      <c r="BE1443" s="13"/>
      <c r="BI1443" s="13"/>
      <c r="BK1443" s="13"/>
    </row>
    <row r="1444" spans="21:63" x14ac:dyDescent="0.25">
      <c r="U1444" s="13"/>
      <c r="W1444" s="20"/>
      <c r="Y1444" s="13"/>
      <c r="AA1444" s="13"/>
      <c r="AE1444" s="13"/>
      <c r="AG1444" s="67"/>
      <c r="AH1444" s="67"/>
      <c r="AI1444" s="13"/>
      <c r="AJ1444" s="1"/>
      <c r="AK1444" s="13"/>
      <c r="AL1444" s="1"/>
      <c r="AM1444" s="13"/>
      <c r="AN1444" s="13"/>
      <c r="AO1444" s="13"/>
      <c r="AQ1444" s="13"/>
      <c r="AR1444" s="13"/>
      <c r="AS1444" s="13"/>
      <c r="AT1444" s="13"/>
      <c r="AU1444" s="13"/>
      <c r="AW1444" s="13"/>
      <c r="AY1444" s="13"/>
      <c r="BA1444" s="13"/>
      <c r="BC1444" s="13"/>
      <c r="BE1444" s="13"/>
      <c r="BI1444" s="13"/>
      <c r="BK1444" s="13"/>
    </row>
    <row r="1445" spans="21:63" x14ac:dyDescent="0.25">
      <c r="U1445" s="13"/>
      <c r="W1445" s="20"/>
      <c r="Y1445" s="13"/>
      <c r="AA1445" s="13"/>
      <c r="AE1445" s="13"/>
      <c r="AG1445" s="67"/>
      <c r="AH1445" s="67"/>
      <c r="AI1445" s="13"/>
      <c r="AJ1445" s="1"/>
      <c r="AK1445" s="13"/>
      <c r="AL1445" s="1"/>
      <c r="AM1445" s="13"/>
      <c r="AN1445" s="13"/>
      <c r="AO1445" s="13"/>
      <c r="AQ1445" s="13"/>
      <c r="AR1445" s="13"/>
      <c r="AS1445" s="13"/>
      <c r="AT1445" s="13"/>
      <c r="AU1445" s="13"/>
      <c r="AW1445" s="13"/>
      <c r="AY1445" s="13"/>
      <c r="BA1445" s="13"/>
      <c r="BC1445" s="13"/>
      <c r="BE1445" s="13"/>
      <c r="BI1445" s="13"/>
      <c r="BK1445" s="13"/>
    </row>
    <row r="1446" spans="21:63" x14ac:dyDescent="0.25">
      <c r="U1446" s="13"/>
      <c r="W1446" s="20"/>
      <c r="Y1446" s="13"/>
      <c r="AA1446" s="13"/>
      <c r="AE1446" s="13"/>
      <c r="AG1446" s="67"/>
      <c r="AH1446" s="67"/>
      <c r="AI1446" s="13"/>
      <c r="AJ1446" s="1"/>
      <c r="AK1446" s="13"/>
      <c r="AL1446" s="1"/>
      <c r="AM1446" s="13"/>
      <c r="AN1446" s="13"/>
      <c r="AO1446" s="13"/>
      <c r="AQ1446" s="13"/>
      <c r="AR1446" s="13"/>
      <c r="AS1446" s="13"/>
      <c r="AT1446" s="13"/>
      <c r="AU1446" s="13"/>
      <c r="AW1446" s="13"/>
      <c r="AY1446" s="13"/>
      <c r="BA1446" s="13"/>
      <c r="BC1446" s="13"/>
      <c r="BE1446" s="13"/>
      <c r="BI1446" s="13"/>
      <c r="BK1446" s="13"/>
    </row>
    <row r="1447" spans="21:63" x14ac:dyDescent="0.25">
      <c r="U1447" s="13"/>
      <c r="W1447" s="20"/>
      <c r="Y1447" s="13"/>
      <c r="AA1447" s="13"/>
      <c r="AE1447" s="13"/>
      <c r="AG1447" s="67"/>
      <c r="AH1447" s="67"/>
      <c r="AI1447" s="13"/>
      <c r="AJ1447" s="1"/>
      <c r="AK1447" s="13"/>
      <c r="AL1447" s="1"/>
      <c r="AM1447" s="13"/>
      <c r="AN1447" s="13"/>
      <c r="AO1447" s="13"/>
      <c r="AQ1447" s="13"/>
      <c r="AR1447" s="13"/>
      <c r="AS1447" s="13"/>
      <c r="AT1447" s="13"/>
      <c r="AU1447" s="13"/>
      <c r="AW1447" s="13"/>
      <c r="AY1447" s="13"/>
      <c r="BA1447" s="13"/>
      <c r="BC1447" s="13"/>
      <c r="BE1447" s="13"/>
      <c r="BI1447" s="13"/>
      <c r="BK1447" s="13"/>
    </row>
    <row r="1448" spans="21:63" x14ac:dyDescent="0.25">
      <c r="U1448" s="13"/>
      <c r="W1448" s="20"/>
      <c r="Y1448" s="13"/>
      <c r="AA1448" s="13"/>
      <c r="AE1448" s="13"/>
      <c r="AG1448" s="67"/>
      <c r="AH1448" s="67"/>
      <c r="AI1448" s="13"/>
      <c r="AJ1448" s="1"/>
      <c r="AK1448" s="13"/>
      <c r="AL1448" s="1"/>
      <c r="AM1448" s="13"/>
      <c r="AN1448" s="13"/>
      <c r="AO1448" s="13"/>
      <c r="AQ1448" s="13"/>
      <c r="AR1448" s="13"/>
      <c r="AS1448" s="13"/>
      <c r="AT1448" s="13"/>
      <c r="AU1448" s="13"/>
      <c r="AW1448" s="13"/>
      <c r="AY1448" s="13"/>
      <c r="BA1448" s="13"/>
      <c r="BC1448" s="13"/>
      <c r="BE1448" s="13"/>
      <c r="BI1448" s="13"/>
      <c r="BK1448" s="13"/>
    </row>
    <row r="1449" spans="21:63" x14ac:dyDescent="0.25">
      <c r="U1449" s="13"/>
      <c r="W1449" s="20"/>
      <c r="Y1449" s="13"/>
      <c r="AA1449" s="13"/>
      <c r="AE1449" s="13"/>
      <c r="AG1449" s="67"/>
      <c r="AH1449" s="67"/>
      <c r="AI1449" s="13"/>
      <c r="AJ1449" s="1"/>
      <c r="AK1449" s="13"/>
      <c r="AL1449" s="1"/>
      <c r="AM1449" s="13"/>
      <c r="AN1449" s="13"/>
      <c r="AO1449" s="13"/>
      <c r="AQ1449" s="13"/>
      <c r="AR1449" s="13"/>
      <c r="AS1449" s="13"/>
      <c r="AT1449" s="13"/>
      <c r="AU1449" s="13"/>
      <c r="AW1449" s="13"/>
      <c r="AY1449" s="13"/>
      <c r="BA1449" s="13"/>
      <c r="BC1449" s="13"/>
      <c r="BE1449" s="13"/>
      <c r="BI1449" s="13"/>
      <c r="BK1449" s="13"/>
    </row>
    <row r="1450" spans="21:63" x14ac:dyDescent="0.25">
      <c r="U1450" s="13"/>
      <c r="W1450" s="20"/>
      <c r="Y1450" s="13"/>
      <c r="AA1450" s="13"/>
      <c r="AE1450" s="13"/>
      <c r="AG1450" s="67"/>
      <c r="AH1450" s="67"/>
      <c r="AI1450" s="13"/>
      <c r="AJ1450" s="1"/>
      <c r="AK1450" s="13"/>
      <c r="AL1450" s="1"/>
      <c r="AM1450" s="13"/>
      <c r="AN1450" s="13"/>
      <c r="AO1450" s="13"/>
      <c r="AQ1450" s="13"/>
      <c r="AR1450" s="13"/>
      <c r="AS1450" s="13"/>
      <c r="AT1450" s="13"/>
      <c r="AU1450" s="13"/>
      <c r="AW1450" s="13"/>
      <c r="AY1450" s="13"/>
      <c r="BA1450" s="13"/>
      <c r="BC1450" s="13"/>
      <c r="BE1450" s="13"/>
      <c r="BI1450" s="13"/>
      <c r="BK1450" s="13"/>
    </row>
    <row r="1451" spans="21:63" x14ac:dyDescent="0.25">
      <c r="U1451" s="13"/>
      <c r="W1451" s="20"/>
      <c r="Y1451" s="13"/>
      <c r="AA1451" s="13"/>
      <c r="AE1451" s="13"/>
      <c r="AG1451" s="67"/>
      <c r="AH1451" s="67"/>
      <c r="AI1451" s="13"/>
      <c r="AJ1451" s="1"/>
      <c r="AK1451" s="13"/>
      <c r="AL1451" s="1"/>
      <c r="AM1451" s="13"/>
      <c r="AN1451" s="13"/>
      <c r="AO1451" s="13"/>
      <c r="AQ1451" s="13"/>
      <c r="AR1451" s="13"/>
      <c r="AS1451" s="13"/>
      <c r="AT1451" s="13"/>
      <c r="AU1451" s="13"/>
      <c r="AW1451" s="13"/>
      <c r="AY1451" s="13"/>
      <c r="BA1451" s="13"/>
      <c r="BC1451" s="13"/>
      <c r="BE1451" s="13"/>
      <c r="BI1451" s="13"/>
      <c r="BK1451" s="13"/>
    </row>
    <row r="1452" spans="21:63" x14ac:dyDescent="0.25">
      <c r="U1452" s="13"/>
      <c r="W1452" s="20"/>
      <c r="Y1452" s="13"/>
      <c r="AA1452" s="13"/>
      <c r="AE1452" s="13"/>
      <c r="AG1452" s="67"/>
      <c r="AH1452" s="67"/>
      <c r="AI1452" s="13"/>
      <c r="AJ1452" s="1"/>
      <c r="AK1452" s="13"/>
      <c r="AL1452" s="1"/>
      <c r="AM1452" s="13"/>
      <c r="AN1452" s="13"/>
      <c r="AO1452" s="13"/>
      <c r="AQ1452" s="13"/>
      <c r="AR1452" s="13"/>
      <c r="AS1452" s="13"/>
      <c r="AT1452" s="13"/>
      <c r="AU1452" s="13"/>
      <c r="AW1452" s="13"/>
      <c r="AY1452" s="13"/>
      <c r="BA1452" s="13"/>
      <c r="BC1452" s="13"/>
      <c r="BE1452" s="13"/>
      <c r="BI1452" s="13"/>
      <c r="BK1452" s="13"/>
    </row>
    <row r="1453" spans="21:63" x14ac:dyDescent="0.25">
      <c r="U1453" s="13"/>
      <c r="W1453" s="20"/>
      <c r="Y1453" s="13"/>
      <c r="AA1453" s="13"/>
      <c r="AE1453" s="13"/>
      <c r="AG1453" s="67"/>
      <c r="AH1453" s="67"/>
      <c r="AI1453" s="13"/>
      <c r="AJ1453" s="1"/>
      <c r="AK1453" s="13"/>
      <c r="AL1453" s="1"/>
      <c r="AM1453" s="13"/>
      <c r="AN1453" s="13"/>
      <c r="AO1453" s="13"/>
      <c r="AQ1453" s="13"/>
      <c r="AR1453" s="13"/>
      <c r="AS1453" s="13"/>
      <c r="AT1453" s="13"/>
      <c r="AU1453" s="13"/>
      <c r="AW1453" s="13"/>
      <c r="AY1453" s="13"/>
      <c r="BA1453" s="13"/>
      <c r="BC1453" s="13"/>
      <c r="BE1453" s="13"/>
      <c r="BI1453" s="13"/>
      <c r="BK1453" s="13"/>
    </row>
    <row r="1454" spans="21:63" x14ac:dyDescent="0.25">
      <c r="U1454" s="13"/>
      <c r="W1454" s="20"/>
      <c r="Y1454" s="13"/>
      <c r="AA1454" s="13"/>
      <c r="AE1454" s="13"/>
      <c r="AG1454" s="67"/>
      <c r="AH1454" s="67"/>
      <c r="AI1454" s="13"/>
      <c r="AJ1454" s="1"/>
      <c r="AK1454" s="13"/>
      <c r="AL1454" s="1"/>
      <c r="AM1454" s="13"/>
      <c r="AN1454" s="13"/>
      <c r="AO1454" s="13"/>
      <c r="AQ1454" s="13"/>
      <c r="AR1454" s="13"/>
      <c r="AS1454" s="13"/>
      <c r="AT1454" s="13"/>
      <c r="AU1454" s="13"/>
      <c r="AW1454" s="13"/>
      <c r="AY1454" s="13"/>
      <c r="BA1454" s="13"/>
      <c r="BC1454" s="13"/>
      <c r="BE1454" s="13"/>
      <c r="BI1454" s="13"/>
      <c r="BK1454" s="13"/>
    </row>
    <row r="1455" spans="21:63" x14ac:dyDescent="0.25">
      <c r="U1455" s="13"/>
      <c r="W1455" s="20"/>
      <c r="Y1455" s="13"/>
      <c r="AA1455" s="13"/>
      <c r="AE1455" s="13"/>
      <c r="AG1455" s="67"/>
      <c r="AH1455" s="67"/>
      <c r="AI1455" s="13"/>
      <c r="AJ1455" s="1"/>
      <c r="AK1455" s="13"/>
      <c r="AL1455" s="1"/>
      <c r="AM1455" s="13"/>
      <c r="AN1455" s="13"/>
      <c r="AO1455" s="13"/>
      <c r="AQ1455" s="13"/>
      <c r="AR1455" s="13"/>
      <c r="AS1455" s="13"/>
      <c r="AT1455" s="13"/>
      <c r="AU1455" s="13"/>
      <c r="AW1455" s="13"/>
      <c r="AY1455" s="13"/>
      <c r="BA1455" s="13"/>
      <c r="BC1455" s="13"/>
      <c r="BE1455" s="13"/>
      <c r="BI1455" s="13"/>
      <c r="BK1455" s="13"/>
    </row>
    <row r="1456" spans="21:63" x14ac:dyDescent="0.25">
      <c r="U1456" s="13"/>
      <c r="W1456" s="20"/>
      <c r="Y1456" s="13"/>
      <c r="AA1456" s="13"/>
      <c r="AE1456" s="13"/>
      <c r="AG1456" s="67"/>
      <c r="AH1456" s="67"/>
      <c r="AI1456" s="13"/>
      <c r="AJ1456" s="1"/>
      <c r="AK1456" s="13"/>
      <c r="AL1456" s="1"/>
      <c r="AM1456" s="13"/>
      <c r="AN1456" s="13"/>
      <c r="AO1456" s="13"/>
      <c r="AQ1456" s="13"/>
      <c r="AR1456" s="13"/>
      <c r="AS1456" s="13"/>
      <c r="AT1456" s="13"/>
      <c r="AU1456" s="13"/>
      <c r="AW1456" s="13"/>
      <c r="AY1456" s="13"/>
      <c r="BA1456" s="13"/>
      <c r="BC1456" s="13"/>
      <c r="BE1456" s="13"/>
      <c r="BI1456" s="13"/>
      <c r="BK1456" s="13"/>
    </row>
    <row r="1457" spans="21:63" x14ac:dyDescent="0.25">
      <c r="U1457" s="13"/>
      <c r="W1457" s="20"/>
      <c r="Y1457" s="13"/>
      <c r="AA1457" s="13"/>
      <c r="AE1457" s="13"/>
      <c r="AG1457" s="67"/>
      <c r="AH1457" s="67"/>
      <c r="AI1457" s="13"/>
      <c r="AJ1457" s="1"/>
      <c r="AK1457" s="13"/>
      <c r="AL1457" s="1"/>
      <c r="AM1457" s="13"/>
      <c r="AN1457" s="13"/>
      <c r="AO1457" s="13"/>
      <c r="AQ1457" s="13"/>
      <c r="AR1457" s="13"/>
      <c r="AS1457" s="13"/>
      <c r="AT1457" s="13"/>
      <c r="AU1457" s="13"/>
      <c r="AW1457" s="13"/>
      <c r="AY1457" s="13"/>
      <c r="BA1457" s="13"/>
      <c r="BC1457" s="13"/>
      <c r="BE1457" s="13"/>
      <c r="BI1457" s="13"/>
      <c r="BK1457" s="13"/>
    </row>
    <row r="1458" spans="21:63" x14ac:dyDescent="0.25">
      <c r="U1458" s="13"/>
      <c r="W1458" s="20"/>
      <c r="Y1458" s="13"/>
      <c r="AA1458" s="13"/>
      <c r="AE1458" s="13"/>
      <c r="AG1458" s="67"/>
      <c r="AH1458" s="67"/>
      <c r="AI1458" s="13"/>
      <c r="AJ1458" s="1"/>
      <c r="AK1458" s="13"/>
      <c r="AL1458" s="1"/>
      <c r="AM1458" s="13"/>
      <c r="AN1458" s="13"/>
      <c r="AO1458" s="13"/>
      <c r="AQ1458" s="13"/>
      <c r="AR1458" s="13"/>
      <c r="AS1458" s="13"/>
      <c r="AT1458" s="13"/>
      <c r="AU1458" s="13"/>
      <c r="AW1458" s="13"/>
      <c r="AY1458" s="13"/>
      <c r="BA1458" s="13"/>
      <c r="BC1458" s="13"/>
      <c r="BE1458" s="13"/>
      <c r="BI1458" s="13"/>
      <c r="BK1458" s="13"/>
    </row>
    <row r="1459" spans="21:63" x14ac:dyDescent="0.25">
      <c r="U1459" s="13"/>
      <c r="W1459" s="20"/>
      <c r="Y1459" s="13"/>
      <c r="AA1459" s="13"/>
      <c r="AE1459" s="13"/>
      <c r="AG1459" s="67"/>
      <c r="AH1459" s="67"/>
      <c r="AI1459" s="13"/>
      <c r="AJ1459" s="1"/>
      <c r="AK1459" s="13"/>
      <c r="AL1459" s="1"/>
      <c r="AM1459" s="13"/>
      <c r="AN1459" s="13"/>
      <c r="AO1459" s="13"/>
      <c r="AQ1459" s="13"/>
      <c r="AR1459" s="13"/>
      <c r="AS1459" s="13"/>
      <c r="AT1459" s="13"/>
      <c r="AU1459" s="13"/>
      <c r="AW1459" s="13"/>
      <c r="AY1459" s="13"/>
      <c r="BA1459" s="13"/>
      <c r="BC1459" s="13"/>
      <c r="BE1459" s="13"/>
      <c r="BI1459" s="13"/>
      <c r="BK1459" s="13"/>
    </row>
    <row r="1460" spans="21:63" x14ac:dyDescent="0.25">
      <c r="U1460" s="13"/>
      <c r="W1460" s="20"/>
      <c r="Y1460" s="13"/>
      <c r="AA1460" s="13"/>
      <c r="AE1460" s="13"/>
      <c r="AG1460" s="67"/>
      <c r="AH1460" s="67"/>
      <c r="AI1460" s="13"/>
      <c r="AJ1460" s="1"/>
      <c r="AK1460" s="13"/>
      <c r="AL1460" s="1"/>
      <c r="AM1460" s="13"/>
      <c r="AN1460" s="13"/>
      <c r="AO1460" s="13"/>
      <c r="AQ1460" s="13"/>
      <c r="AR1460" s="13"/>
      <c r="AS1460" s="13"/>
      <c r="AT1460" s="13"/>
      <c r="AU1460" s="13"/>
      <c r="AW1460" s="13"/>
      <c r="AY1460" s="13"/>
      <c r="BA1460" s="13"/>
      <c r="BC1460" s="13"/>
      <c r="BE1460" s="13"/>
      <c r="BI1460" s="13"/>
      <c r="BK1460" s="13"/>
    </row>
    <row r="1461" spans="21:63" x14ac:dyDescent="0.25">
      <c r="U1461" s="13"/>
      <c r="W1461" s="20"/>
      <c r="Y1461" s="13"/>
      <c r="AA1461" s="13"/>
      <c r="AE1461" s="13"/>
      <c r="AG1461" s="67"/>
      <c r="AH1461" s="67"/>
      <c r="AI1461" s="13"/>
      <c r="AJ1461" s="1"/>
      <c r="AK1461" s="13"/>
      <c r="AL1461" s="1"/>
      <c r="AM1461" s="13"/>
      <c r="AN1461" s="13"/>
      <c r="AO1461" s="13"/>
      <c r="AQ1461" s="13"/>
      <c r="AR1461" s="13"/>
      <c r="AS1461" s="13"/>
      <c r="AT1461" s="13"/>
      <c r="AU1461" s="13"/>
      <c r="AW1461" s="13"/>
      <c r="AY1461" s="13"/>
      <c r="BA1461" s="13"/>
      <c r="BC1461" s="13"/>
      <c r="BE1461" s="13"/>
      <c r="BI1461" s="13"/>
      <c r="BK1461" s="13"/>
    </row>
    <row r="1462" spans="21:63" x14ac:dyDescent="0.25">
      <c r="U1462" s="13"/>
      <c r="W1462" s="20"/>
      <c r="Y1462" s="13"/>
      <c r="AA1462" s="13"/>
      <c r="AE1462" s="13"/>
      <c r="AG1462" s="67"/>
      <c r="AH1462" s="67"/>
      <c r="AI1462" s="13"/>
      <c r="AJ1462" s="1"/>
      <c r="AK1462" s="13"/>
      <c r="AL1462" s="1"/>
      <c r="AM1462" s="13"/>
      <c r="AN1462" s="13"/>
      <c r="AO1462" s="13"/>
      <c r="AQ1462" s="13"/>
      <c r="AR1462" s="13"/>
      <c r="AS1462" s="13"/>
      <c r="AT1462" s="13"/>
      <c r="AU1462" s="13"/>
      <c r="AW1462" s="13"/>
      <c r="AY1462" s="13"/>
      <c r="BA1462" s="13"/>
      <c r="BC1462" s="13"/>
      <c r="BE1462" s="13"/>
      <c r="BI1462" s="13"/>
      <c r="BK1462" s="13"/>
    </row>
    <row r="1463" spans="21:63" x14ac:dyDescent="0.25">
      <c r="U1463" s="13"/>
      <c r="W1463" s="20"/>
      <c r="Y1463" s="13"/>
      <c r="AA1463" s="13"/>
      <c r="AE1463" s="13"/>
      <c r="AG1463" s="67"/>
      <c r="AH1463" s="67"/>
      <c r="AI1463" s="13"/>
      <c r="AJ1463" s="1"/>
      <c r="AK1463" s="13"/>
      <c r="AL1463" s="1"/>
      <c r="AM1463" s="13"/>
      <c r="AN1463" s="13"/>
      <c r="AO1463" s="13"/>
      <c r="AQ1463" s="13"/>
      <c r="AR1463" s="13"/>
      <c r="AS1463" s="13"/>
      <c r="AT1463" s="13"/>
      <c r="AU1463" s="13"/>
      <c r="AW1463" s="13"/>
      <c r="AY1463" s="13"/>
      <c r="BA1463" s="13"/>
      <c r="BC1463" s="13"/>
      <c r="BE1463" s="13"/>
      <c r="BI1463" s="13"/>
      <c r="BK1463" s="13"/>
    </row>
    <row r="1464" spans="21:63" x14ac:dyDescent="0.25">
      <c r="U1464" s="13"/>
      <c r="W1464" s="20"/>
      <c r="Y1464" s="13"/>
      <c r="AA1464" s="13"/>
      <c r="AE1464" s="13"/>
      <c r="AG1464" s="67"/>
      <c r="AH1464" s="67"/>
      <c r="AI1464" s="13"/>
      <c r="AJ1464" s="1"/>
      <c r="AK1464" s="13"/>
      <c r="AL1464" s="1"/>
      <c r="AM1464" s="13"/>
      <c r="AN1464" s="13"/>
      <c r="AO1464" s="13"/>
      <c r="AQ1464" s="13"/>
      <c r="AR1464" s="13"/>
      <c r="AS1464" s="13"/>
      <c r="AT1464" s="13"/>
      <c r="AU1464" s="13"/>
      <c r="AW1464" s="13"/>
      <c r="AY1464" s="13"/>
      <c r="BA1464" s="13"/>
      <c r="BC1464" s="13"/>
      <c r="BE1464" s="13"/>
      <c r="BI1464" s="13"/>
      <c r="BK1464" s="13"/>
    </row>
    <row r="1465" spans="21:63" x14ac:dyDescent="0.25">
      <c r="U1465" s="13"/>
      <c r="W1465" s="20"/>
      <c r="Y1465" s="13"/>
      <c r="AA1465" s="13"/>
      <c r="AE1465" s="13"/>
      <c r="AG1465" s="67"/>
      <c r="AH1465" s="67"/>
      <c r="AI1465" s="13"/>
      <c r="AJ1465" s="1"/>
      <c r="AK1465" s="13"/>
      <c r="AL1465" s="1"/>
      <c r="AM1465" s="13"/>
      <c r="AN1465" s="13"/>
      <c r="AO1465" s="13"/>
      <c r="AQ1465" s="13"/>
      <c r="AR1465" s="13"/>
      <c r="AS1465" s="13"/>
      <c r="AT1465" s="13"/>
      <c r="AU1465" s="13"/>
      <c r="AW1465" s="13"/>
      <c r="AY1465" s="13"/>
      <c r="BA1465" s="13"/>
      <c r="BC1465" s="13"/>
      <c r="BE1465" s="13"/>
      <c r="BI1465" s="13"/>
      <c r="BK1465" s="13"/>
    </row>
    <row r="1466" spans="21:63" x14ac:dyDescent="0.25">
      <c r="U1466" s="13"/>
      <c r="W1466" s="20"/>
      <c r="Y1466" s="13"/>
      <c r="AA1466" s="13"/>
      <c r="AE1466" s="13"/>
      <c r="AG1466" s="67"/>
      <c r="AH1466" s="67"/>
      <c r="AI1466" s="13"/>
      <c r="AJ1466" s="1"/>
      <c r="AK1466" s="13"/>
      <c r="AL1466" s="1"/>
      <c r="AM1466" s="13"/>
      <c r="AN1466" s="13"/>
      <c r="AO1466" s="13"/>
      <c r="AQ1466" s="13"/>
      <c r="AR1466" s="13"/>
      <c r="AS1466" s="13"/>
      <c r="AT1466" s="13"/>
      <c r="AU1466" s="13"/>
      <c r="AW1466" s="13"/>
      <c r="AY1466" s="13"/>
      <c r="BA1466" s="13"/>
      <c r="BC1466" s="13"/>
      <c r="BE1466" s="13"/>
      <c r="BI1466" s="13"/>
      <c r="BK1466" s="13"/>
    </row>
    <row r="1467" spans="21:63" x14ac:dyDescent="0.25">
      <c r="U1467" s="13"/>
      <c r="W1467" s="20"/>
      <c r="Y1467" s="13"/>
      <c r="AA1467" s="13"/>
      <c r="AE1467" s="13"/>
      <c r="AG1467" s="67"/>
      <c r="AH1467" s="67"/>
      <c r="AI1467" s="13"/>
      <c r="AJ1467" s="1"/>
      <c r="AK1467" s="13"/>
      <c r="AL1467" s="1"/>
      <c r="AM1467" s="13"/>
      <c r="AN1467" s="13"/>
      <c r="AO1467" s="13"/>
      <c r="AQ1467" s="13"/>
      <c r="AR1467" s="13"/>
      <c r="AS1467" s="13"/>
      <c r="AT1467" s="13"/>
      <c r="AU1467" s="13"/>
      <c r="AW1467" s="13"/>
      <c r="AY1467" s="13"/>
      <c r="BA1467" s="13"/>
      <c r="BC1467" s="13"/>
      <c r="BE1467" s="13"/>
      <c r="BI1467" s="13"/>
      <c r="BK1467" s="13"/>
    </row>
    <row r="1468" spans="21:63" x14ac:dyDescent="0.25">
      <c r="U1468" s="13"/>
      <c r="W1468" s="20"/>
      <c r="Y1468" s="13"/>
      <c r="AA1468" s="13"/>
      <c r="AE1468" s="13"/>
      <c r="AG1468" s="67"/>
      <c r="AH1468" s="67"/>
      <c r="AI1468" s="13"/>
      <c r="AJ1468" s="1"/>
      <c r="AK1468" s="13"/>
      <c r="AL1468" s="1"/>
      <c r="AM1468" s="13"/>
      <c r="AN1468" s="13"/>
      <c r="AO1468" s="13"/>
      <c r="AQ1468" s="13"/>
      <c r="AR1468" s="13"/>
      <c r="AS1468" s="13"/>
      <c r="AT1468" s="13"/>
      <c r="AU1468" s="13"/>
      <c r="AW1468" s="13"/>
      <c r="AY1468" s="13"/>
      <c r="BA1468" s="13"/>
      <c r="BC1468" s="13"/>
      <c r="BE1468" s="13"/>
      <c r="BI1468" s="13"/>
      <c r="BK1468" s="13"/>
    </row>
    <row r="1469" spans="21:63" x14ac:dyDescent="0.25">
      <c r="U1469" s="13"/>
      <c r="W1469" s="20"/>
      <c r="Y1469" s="13"/>
      <c r="AA1469" s="13"/>
      <c r="AE1469" s="13"/>
      <c r="AG1469" s="67"/>
      <c r="AH1469" s="67"/>
      <c r="AI1469" s="13"/>
      <c r="AJ1469" s="1"/>
      <c r="AK1469" s="13"/>
      <c r="AL1469" s="1"/>
      <c r="AM1469" s="13"/>
      <c r="AN1469" s="13"/>
      <c r="AO1469" s="13"/>
      <c r="AQ1469" s="13"/>
      <c r="AR1469" s="13"/>
      <c r="AS1469" s="13"/>
      <c r="AT1469" s="13"/>
      <c r="AU1469" s="13"/>
      <c r="AW1469" s="13"/>
      <c r="AY1469" s="13"/>
      <c r="BA1469" s="13"/>
      <c r="BC1469" s="13"/>
      <c r="BE1469" s="13"/>
      <c r="BI1469" s="13"/>
      <c r="BK1469" s="13"/>
    </row>
    <row r="1470" spans="21:63" x14ac:dyDescent="0.25">
      <c r="U1470" s="13"/>
      <c r="W1470" s="20"/>
      <c r="Y1470" s="13"/>
      <c r="AA1470" s="13"/>
      <c r="AE1470" s="13"/>
      <c r="AG1470" s="67"/>
      <c r="AH1470" s="67"/>
      <c r="AI1470" s="13"/>
      <c r="AJ1470" s="1"/>
      <c r="AK1470" s="13"/>
      <c r="AL1470" s="1"/>
      <c r="AM1470" s="13"/>
      <c r="AN1470" s="13"/>
      <c r="AO1470" s="13"/>
      <c r="AQ1470" s="13"/>
      <c r="AR1470" s="13"/>
      <c r="AS1470" s="13"/>
      <c r="AT1470" s="13"/>
      <c r="AU1470" s="13"/>
      <c r="AW1470" s="13"/>
      <c r="AY1470" s="13"/>
      <c r="BA1470" s="13"/>
      <c r="BC1470" s="13"/>
      <c r="BE1470" s="13"/>
      <c r="BI1470" s="13"/>
      <c r="BK1470" s="13"/>
    </row>
    <row r="1471" spans="21:63" x14ac:dyDescent="0.25">
      <c r="U1471" s="13"/>
      <c r="W1471" s="20"/>
      <c r="Y1471" s="13"/>
      <c r="AA1471" s="13"/>
      <c r="AE1471" s="13"/>
      <c r="AG1471" s="67"/>
      <c r="AH1471" s="67"/>
      <c r="AI1471" s="13"/>
      <c r="AJ1471" s="1"/>
      <c r="AK1471" s="13"/>
      <c r="AL1471" s="1"/>
      <c r="AM1471" s="13"/>
      <c r="AN1471" s="13"/>
      <c r="AO1471" s="13"/>
      <c r="AQ1471" s="13"/>
      <c r="AR1471" s="13"/>
      <c r="AS1471" s="13"/>
      <c r="AT1471" s="13"/>
      <c r="AU1471" s="13"/>
      <c r="AW1471" s="13"/>
      <c r="AY1471" s="13"/>
      <c r="BA1471" s="13"/>
      <c r="BC1471" s="13"/>
      <c r="BE1471" s="13"/>
      <c r="BI1471" s="13"/>
      <c r="BK1471" s="13"/>
    </row>
    <row r="1472" spans="21:63" x14ac:dyDescent="0.25">
      <c r="U1472" s="13"/>
      <c r="W1472" s="20"/>
      <c r="Y1472" s="13"/>
      <c r="AA1472" s="13"/>
      <c r="AE1472" s="13"/>
      <c r="AG1472" s="67"/>
      <c r="AH1472" s="67"/>
      <c r="AI1472" s="13"/>
      <c r="AJ1472" s="1"/>
      <c r="AK1472" s="13"/>
      <c r="AL1472" s="1"/>
      <c r="AM1472" s="13"/>
      <c r="AN1472" s="13"/>
      <c r="AO1472" s="13"/>
      <c r="AQ1472" s="13"/>
      <c r="AR1472" s="13"/>
      <c r="AS1472" s="13"/>
      <c r="AT1472" s="13"/>
      <c r="AU1472" s="13"/>
      <c r="AW1472" s="13"/>
      <c r="AY1472" s="13"/>
      <c r="BA1472" s="13"/>
      <c r="BC1472" s="13"/>
      <c r="BE1472" s="13"/>
      <c r="BI1472" s="13"/>
      <c r="BK1472" s="13"/>
    </row>
    <row r="1473" spans="21:63" x14ac:dyDescent="0.25">
      <c r="U1473" s="13"/>
      <c r="W1473" s="20"/>
      <c r="Y1473" s="13"/>
      <c r="AA1473" s="13"/>
      <c r="AE1473" s="13"/>
      <c r="AG1473" s="67"/>
      <c r="AH1473" s="67"/>
      <c r="AI1473" s="13"/>
      <c r="AJ1473" s="1"/>
      <c r="AK1473" s="13"/>
      <c r="AL1473" s="1"/>
      <c r="AM1473" s="13"/>
      <c r="AN1473" s="13"/>
      <c r="AO1473" s="13"/>
      <c r="AQ1473" s="13"/>
      <c r="AR1473" s="13"/>
      <c r="AS1473" s="13"/>
      <c r="AT1473" s="13"/>
      <c r="AU1473" s="13"/>
      <c r="AW1473" s="13"/>
      <c r="AY1473" s="13"/>
      <c r="BA1473" s="13"/>
      <c r="BC1473" s="13"/>
      <c r="BE1473" s="13"/>
      <c r="BI1473" s="13"/>
      <c r="BK1473" s="13"/>
    </row>
    <row r="1474" spans="21:63" x14ac:dyDescent="0.25">
      <c r="U1474" s="13"/>
      <c r="W1474" s="20"/>
      <c r="Y1474" s="13"/>
      <c r="AA1474" s="13"/>
      <c r="AE1474" s="13"/>
      <c r="AG1474" s="67"/>
      <c r="AH1474" s="67"/>
      <c r="AI1474" s="13"/>
      <c r="AJ1474" s="1"/>
      <c r="AK1474" s="13"/>
      <c r="AL1474" s="1"/>
      <c r="AM1474" s="13"/>
      <c r="AN1474" s="13"/>
      <c r="AO1474" s="13"/>
      <c r="AQ1474" s="13"/>
      <c r="AR1474" s="13"/>
      <c r="AS1474" s="13"/>
      <c r="AT1474" s="13"/>
      <c r="AU1474" s="13"/>
      <c r="AW1474" s="13"/>
      <c r="AY1474" s="13"/>
      <c r="BA1474" s="13"/>
      <c r="BC1474" s="13"/>
      <c r="BE1474" s="13"/>
      <c r="BI1474" s="13"/>
      <c r="BK1474" s="13"/>
    </row>
    <row r="1475" spans="21:63" x14ac:dyDescent="0.25">
      <c r="U1475" s="13"/>
      <c r="W1475" s="20"/>
      <c r="Y1475" s="13"/>
      <c r="AA1475" s="13"/>
      <c r="AE1475" s="13"/>
      <c r="AG1475" s="67"/>
      <c r="AH1475" s="67"/>
      <c r="AI1475" s="13"/>
      <c r="AJ1475" s="1"/>
      <c r="AK1475" s="13"/>
      <c r="AL1475" s="1"/>
      <c r="AM1475" s="13"/>
      <c r="AN1475" s="13"/>
      <c r="AO1475" s="13"/>
      <c r="AQ1475" s="13"/>
      <c r="AR1475" s="13"/>
      <c r="AS1475" s="13"/>
      <c r="AT1475" s="13"/>
      <c r="AU1475" s="13"/>
      <c r="AW1475" s="13"/>
      <c r="AY1475" s="13"/>
      <c r="BA1475" s="13"/>
      <c r="BC1475" s="13"/>
      <c r="BE1475" s="13"/>
      <c r="BI1475" s="13"/>
      <c r="BK1475" s="13"/>
    </row>
    <row r="1476" spans="21:63" x14ac:dyDescent="0.25">
      <c r="U1476" s="13"/>
      <c r="W1476" s="20"/>
      <c r="Y1476" s="13"/>
      <c r="AA1476" s="13"/>
      <c r="AE1476" s="13"/>
      <c r="AG1476" s="67"/>
      <c r="AH1476" s="67"/>
      <c r="AI1476" s="13"/>
      <c r="AJ1476" s="1"/>
      <c r="AK1476" s="13"/>
      <c r="AL1476" s="1"/>
      <c r="AM1476" s="13"/>
      <c r="AN1476" s="13"/>
      <c r="AO1476" s="13"/>
      <c r="AQ1476" s="13"/>
      <c r="AR1476" s="13"/>
      <c r="AS1476" s="13"/>
      <c r="AT1476" s="13"/>
      <c r="AU1476" s="13"/>
      <c r="AW1476" s="13"/>
      <c r="AY1476" s="13"/>
      <c r="BA1476" s="13"/>
      <c r="BC1476" s="13"/>
      <c r="BE1476" s="13"/>
      <c r="BI1476" s="13"/>
      <c r="BK1476" s="13"/>
    </row>
    <row r="1477" spans="21:63" x14ac:dyDescent="0.25">
      <c r="U1477" s="13"/>
      <c r="W1477" s="20"/>
      <c r="Y1477" s="13"/>
      <c r="AA1477" s="13"/>
      <c r="AE1477" s="13"/>
      <c r="AG1477" s="67"/>
      <c r="AH1477" s="67"/>
      <c r="AI1477" s="13"/>
      <c r="AJ1477" s="1"/>
      <c r="AK1477" s="13"/>
      <c r="AL1477" s="1"/>
      <c r="AM1477" s="13"/>
      <c r="AN1477" s="13"/>
      <c r="AO1477" s="13"/>
      <c r="AQ1477" s="13"/>
      <c r="AR1477" s="13"/>
      <c r="AS1477" s="13"/>
      <c r="AT1477" s="13"/>
      <c r="AU1477" s="13"/>
      <c r="AW1477" s="13"/>
      <c r="AY1477" s="13"/>
      <c r="BA1477" s="13"/>
      <c r="BC1477" s="13"/>
      <c r="BE1477" s="13"/>
      <c r="BI1477" s="13"/>
      <c r="BK1477" s="13"/>
    </row>
    <row r="1478" spans="21:63" x14ac:dyDescent="0.25">
      <c r="U1478" s="13"/>
      <c r="W1478" s="20"/>
      <c r="Y1478" s="13"/>
      <c r="AA1478" s="13"/>
      <c r="AE1478" s="13"/>
      <c r="AG1478" s="67"/>
      <c r="AH1478" s="67"/>
      <c r="AI1478" s="13"/>
      <c r="AJ1478" s="1"/>
      <c r="AK1478" s="13"/>
      <c r="AL1478" s="1"/>
      <c r="AM1478" s="13"/>
      <c r="AN1478" s="13"/>
      <c r="AO1478" s="13"/>
      <c r="AQ1478" s="13"/>
      <c r="AR1478" s="13"/>
      <c r="AS1478" s="13"/>
      <c r="AT1478" s="13"/>
      <c r="AU1478" s="13"/>
      <c r="AW1478" s="13"/>
      <c r="AY1478" s="13"/>
      <c r="BA1478" s="13"/>
      <c r="BC1478" s="13"/>
      <c r="BE1478" s="13"/>
      <c r="BI1478" s="13"/>
      <c r="BK1478" s="13"/>
    </row>
    <row r="1479" spans="21:63" x14ac:dyDescent="0.25">
      <c r="U1479" s="13"/>
      <c r="W1479" s="20"/>
      <c r="Y1479" s="13"/>
      <c r="AA1479" s="13"/>
      <c r="AE1479" s="13"/>
      <c r="AG1479" s="67"/>
      <c r="AH1479" s="67"/>
      <c r="AI1479" s="13"/>
      <c r="AJ1479" s="1"/>
      <c r="AK1479" s="13"/>
      <c r="AL1479" s="1"/>
      <c r="AM1479" s="13"/>
      <c r="AN1479" s="13"/>
      <c r="AO1479" s="13"/>
      <c r="AQ1479" s="13"/>
      <c r="AR1479" s="13"/>
      <c r="AS1479" s="13"/>
      <c r="AT1479" s="13"/>
      <c r="AU1479" s="13"/>
      <c r="AW1479" s="13"/>
      <c r="AY1479" s="13"/>
      <c r="BA1479" s="13"/>
      <c r="BC1479" s="13"/>
      <c r="BE1479" s="13"/>
      <c r="BI1479" s="13"/>
      <c r="BK1479" s="13"/>
    </row>
    <row r="1480" spans="21:63" x14ac:dyDescent="0.25">
      <c r="U1480" s="13"/>
      <c r="W1480" s="20"/>
      <c r="Y1480" s="13"/>
      <c r="AA1480" s="13"/>
      <c r="AE1480" s="13"/>
      <c r="AG1480" s="67"/>
      <c r="AH1480" s="67"/>
      <c r="AI1480" s="13"/>
      <c r="AJ1480" s="1"/>
      <c r="AK1480" s="13"/>
      <c r="AL1480" s="1"/>
      <c r="AM1480" s="13"/>
      <c r="AN1480" s="13"/>
      <c r="AO1480" s="13"/>
      <c r="AQ1480" s="13"/>
      <c r="AR1480" s="13"/>
      <c r="AS1480" s="13"/>
      <c r="AT1480" s="13"/>
      <c r="AU1480" s="13"/>
      <c r="AW1480" s="13"/>
      <c r="AY1480" s="13"/>
      <c r="BA1480" s="13"/>
      <c r="BC1480" s="13"/>
      <c r="BE1480" s="13"/>
      <c r="BI1480" s="13"/>
      <c r="BK1480" s="13"/>
    </row>
    <row r="1481" spans="21:63" x14ac:dyDescent="0.25">
      <c r="U1481" s="13"/>
      <c r="W1481" s="20"/>
      <c r="Y1481" s="13"/>
      <c r="AA1481" s="13"/>
      <c r="AE1481" s="13"/>
      <c r="AG1481" s="67"/>
      <c r="AH1481" s="67"/>
      <c r="AI1481" s="13"/>
      <c r="AJ1481" s="1"/>
      <c r="AK1481" s="13"/>
      <c r="AL1481" s="1"/>
      <c r="AM1481" s="13"/>
      <c r="AN1481" s="13"/>
      <c r="AO1481" s="13"/>
      <c r="AQ1481" s="13"/>
      <c r="AR1481" s="13"/>
      <c r="AS1481" s="13"/>
      <c r="AT1481" s="13"/>
      <c r="AU1481" s="13"/>
      <c r="AW1481" s="13"/>
      <c r="AY1481" s="13"/>
      <c r="BA1481" s="13"/>
      <c r="BC1481" s="13"/>
      <c r="BE1481" s="13"/>
      <c r="BI1481" s="13"/>
      <c r="BK1481" s="13"/>
    </row>
    <row r="1482" spans="21:63" x14ac:dyDescent="0.25">
      <c r="U1482" s="13"/>
      <c r="W1482" s="20"/>
      <c r="Y1482" s="13"/>
      <c r="AA1482" s="13"/>
      <c r="AE1482" s="13"/>
      <c r="AG1482" s="67"/>
      <c r="AH1482" s="67"/>
      <c r="AI1482" s="13"/>
      <c r="AJ1482" s="1"/>
      <c r="AK1482" s="13"/>
      <c r="AL1482" s="1"/>
      <c r="AM1482" s="13"/>
      <c r="AN1482" s="13"/>
      <c r="AO1482" s="13"/>
      <c r="AQ1482" s="13"/>
      <c r="AR1482" s="13"/>
      <c r="AS1482" s="13"/>
      <c r="AT1482" s="13"/>
      <c r="AU1482" s="13"/>
      <c r="AW1482" s="13"/>
      <c r="AY1482" s="13"/>
      <c r="BA1482" s="13"/>
      <c r="BC1482" s="13"/>
      <c r="BE1482" s="13"/>
      <c r="BI1482" s="13"/>
      <c r="BK1482" s="13"/>
    </row>
    <row r="1483" spans="21:63" x14ac:dyDescent="0.25">
      <c r="U1483" s="13"/>
      <c r="W1483" s="20"/>
      <c r="Y1483" s="13"/>
      <c r="AA1483" s="13"/>
      <c r="AE1483" s="13"/>
      <c r="AG1483" s="67"/>
      <c r="AH1483" s="67"/>
      <c r="AI1483" s="13"/>
      <c r="AJ1483" s="1"/>
      <c r="AK1483" s="13"/>
      <c r="AL1483" s="1"/>
      <c r="AM1483" s="13"/>
      <c r="AN1483" s="13"/>
      <c r="AO1483" s="13"/>
      <c r="AQ1483" s="13"/>
      <c r="AR1483" s="13"/>
      <c r="AS1483" s="13"/>
      <c r="AT1483" s="13"/>
      <c r="AU1483" s="13"/>
      <c r="AW1483" s="13"/>
      <c r="AY1483" s="13"/>
      <c r="BA1483" s="13"/>
      <c r="BC1483" s="13"/>
      <c r="BE1483" s="13"/>
      <c r="BI1483" s="13"/>
      <c r="BK1483" s="13"/>
    </row>
    <row r="1484" spans="21:63" x14ac:dyDescent="0.25">
      <c r="U1484" s="13"/>
      <c r="W1484" s="20"/>
      <c r="Y1484" s="13"/>
      <c r="AA1484" s="13"/>
      <c r="AE1484" s="13"/>
      <c r="AG1484" s="67"/>
      <c r="AH1484" s="67"/>
      <c r="AI1484" s="13"/>
      <c r="AJ1484" s="1"/>
      <c r="AK1484" s="13"/>
      <c r="AL1484" s="1"/>
      <c r="AM1484" s="13"/>
      <c r="AN1484" s="13"/>
      <c r="AO1484" s="13"/>
      <c r="AQ1484" s="13"/>
      <c r="AR1484" s="13"/>
      <c r="AS1484" s="13"/>
      <c r="AT1484" s="13"/>
      <c r="AU1484" s="13"/>
      <c r="AW1484" s="13"/>
      <c r="AY1484" s="13"/>
      <c r="BA1484" s="13"/>
      <c r="BC1484" s="13"/>
      <c r="BE1484" s="13"/>
      <c r="BI1484" s="13"/>
      <c r="BK1484" s="13"/>
    </row>
    <row r="1485" spans="21:63" x14ac:dyDescent="0.25">
      <c r="U1485" s="13"/>
      <c r="W1485" s="20"/>
      <c r="Y1485" s="13"/>
      <c r="AA1485" s="13"/>
      <c r="AE1485" s="13"/>
      <c r="AG1485" s="67"/>
      <c r="AH1485" s="67"/>
      <c r="AI1485" s="13"/>
      <c r="AJ1485" s="1"/>
      <c r="AK1485" s="13"/>
      <c r="AL1485" s="1"/>
      <c r="AM1485" s="13"/>
      <c r="AN1485" s="13"/>
      <c r="AO1485" s="13"/>
      <c r="AQ1485" s="13"/>
      <c r="AR1485" s="13"/>
      <c r="AS1485" s="13"/>
      <c r="AT1485" s="13"/>
      <c r="AU1485" s="13"/>
      <c r="AW1485" s="13"/>
      <c r="AY1485" s="13"/>
      <c r="BA1485" s="13"/>
      <c r="BC1485" s="13"/>
      <c r="BE1485" s="13"/>
      <c r="BI1485" s="13"/>
      <c r="BK1485" s="13"/>
    </row>
    <row r="1486" spans="21:63" x14ac:dyDescent="0.25">
      <c r="U1486" s="13"/>
      <c r="W1486" s="20"/>
      <c r="Y1486" s="13"/>
      <c r="AA1486" s="13"/>
      <c r="AE1486" s="13"/>
      <c r="AG1486" s="67"/>
      <c r="AH1486" s="67"/>
      <c r="AI1486" s="13"/>
      <c r="AJ1486" s="1"/>
      <c r="AK1486" s="13"/>
      <c r="AL1486" s="1"/>
      <c r="AM1486" s="13"/>
      <c r="AN1486" s="13"/>
      <c r="AO1486" s="13"/>
      <c r="AQ1486" s="13"/>
      <c r="AR1486" s="13"/>
      <c r="AS1486" s="13"/>
      <c r="AT1486" s="13"/>
      <c r="AU1486" s="13"/>
      <c r="AW1486" s="13"/>
      <c r="AY1486" s="13"/>
      <c r="BA1486" s="13"/>
      <c r="BC1486" s="13"/>
      <c r="BE1486" s="13"/>
      <c r="BI1486" s="13"/>
      <c r="BK1486" s="13"/>
    </row>
    <row r="1487" spans="21:63" x14ac:dyDescent="0.25">
      <c r="U1487" s="13"/>
      <c r="W1487" s="20"/>
      <c r="Y1487" s="13"/>
      <c r="AA1487" s="13"/>
      <c r="AE1487" s="13"/>
      <c r="AG1487" s="67"/>
      <c r="AH1487" s="67"/>
      <c r="AI1487" s="13"/>
      <c r="AJ1487" s="1"/>
      <c r="AK1487" s="13"/>
      <c r="AL1487" s="1"/>
      <c r="AM1487" s="13"/>
      <c r="AN1487" s="13"/>
      <c r="AO1487" s="13"/>
      <c r="AQ1487" s="13"/>
      <c r="AR1487" s="13"/>
      <c r="AS1487" s="13"/>
      <c r="AT1487" s="13"/>
      <c r="AU1487" s="13"/>
      <c r="AW1487" s="13"/>
      <c r="AY1487" s="13"/>
      <c r="BA1487" s="13"/>
      <c r="BC1487" s="13"/>
      <c r="BE1487" s="13"/>
      <c r="BI1487" s="13"/>
      <c r="BK1487" s="13"/>
    </row>
    <row r="1488" spans="21:63" x14ac:dyDescent="0.25">
      <c r="U1488" s="13"/>
      <c r="W1488" s="20"/>
      <c r="Y1488" s="13"/>
      <c r="AA1488" s="13"/>
      <c r="AE1488" s="13"/>
      <c r="AG1488" s="67"/>
      <c r="AH1488" s="67"/>
      <c r="AI1488" s="13"/>
      <c r="AJ1488" s="1"/>
      <c r="AK1488" s="13"/>
      <c r="AL1488" s="1"/>
      <c r="AM1488" s="13"/>
      <c r="AN1488" s="13"/>
      <c r="AO1488" s="13"/>
      <c r="AQ1488" s="13"/>
      <c r="AR1488" s="13"/>
      <c r="AS1488" s="13"/>
      <c r="AT1488" s="13"/>
      <c r="AU1488" s="13"/>
      <c r="AW1488" s="13"/>
      <c r="AY1488" s="13"/>
      <c r="BA1488" s="13"/>
      <c r="BC1488" s="13"/>
      <c r="BE1488" s="13"/>
      <c r="BI1488" s="13"/>
      <c r="BK1488" s="13"/>
    </row>
    <row r="1489" spans="21:63" x14ac:dyDescent="0.25">
      <c r="U1489" s="13"/>
      <c r="W1489" s="20"/>
      <c r="Y1489" s="13"/>
      <c r="AA1489" s="13"/>
      <c r="AE1489" s="13"/>
      <c r="AG1489" s="67"/>
      <c r="AH1489" s="67"/>
      <c r="AI1489" s="13"/>
      <c r="AJ1489" s="1"/>
      <c r="AK1489" s="13"/>
      <c r="AL1489" s="1"/>
      <c r="AM1489" s="13"/>
      <c r="AN1489" s="13"/>
      <c r="AO1489" s="13"/>
      <c r="AQ1489" s="13"/>
      <c r="AR1489" s="13"/>
      <c r="AS1489" s="13"/>
      <c r="AT1489" s="13"/>
      <c r="AU1489" s="13"/>
      <c r="AW1489" s="13"/>
      <c r="AY1489" s="13"/>
      <c r="BA1489" s="13"/>
      <c r="BC1489" s="13"/>
      <c r="BE1489" s="13"/>
      <c r="BI1489" s="13"/>
      <c r="BK1489" s="13"/>
    </row>
    <row r="1490" spans="21:63" x14ac:dyDescent="0.25">
      <c r="U1490" s="13"/>
      <c r="W1490" s="20"/>
      <c r="Y1490" s="13"/>
      <c r="AA1490" s="13"/>
      <c r="AE1490" s="13"/>
      <c r="AG1490" s="67"/>
      <c r="AH1490" s="67"/>
      <c r="AI1490" s="13"/>
      <c r="AJ1490" s="1"/>
      <c r="AK1490" s="13"/>
      <c r="AL1490" s="1"/>
      <c r="AM1490" s="13"/>
      <c r="AN1490" s="13"/>
      <c r="AO1490" s="13"/>
      <c r="AQ1490" s="13"/>
      <c r="AR1490" s="13"/>
      <c r="AS1490" s="13"/>
      <c r="AT1490" s="13"/>
      <c r="AU1490" s="13"/>
      <c r="AW1490" s="13"/>
      <c r="AY1490" s="13"/>
      <c r="BA1490" s="13"/>
      <c r="BC1490" s="13"/>
      <c r="BE1490" s="13"/>
      <c r="BI1490" s="13"/>
      <c r="BK1490" s="13"/>
    </row>
    <row r="1491" spans="21:63" x14ac:dyDescent="0.25">
      <c r="U1491" s="13"/>
      <c r="W1491" s="20"/>
      <c r="Y1491" s="13"/>
      <c r="AA1491" s="13"/>
      <c r="AE1491" s="13"/>
      <c r="AG1491" s="67"/>
      <c r="AH1491" s="67"/>
      <c r="AI1491" s="13"/>
      <c r="AJ1491" s="1"/>
      <c r="AK1491" s="13"/>
      <c r="AL1491" s="1"/>
      <c r="AM1491" s="13"/>
      <c r="AN1491" s="13"/>
      <c r="AO1491" s="13"/>
      <c r="AQ1491" s="13"/>
      <c r="AR1491" s="13"/>
      <c r="AS1491" s="13"/>
      <c r="AT1491" s="13"/>
      <c r="AU1491" s="13"/>
      <c r="AW1491" s="13"/>
      <c r="AY1491" s="13"/>
      <c r="BA1491" s="13"/>
      <c r="BC1491" s="13"/>
      <c r="BE1491" s="13"/>
      <c r="BI1491" s="13"/>
      <c r="BK1491" s="13"/>
    </row>
    <row r="1492" spans="21:63" x14ac:dyDescent="0.25">
      <c r="U1492" s="13"/>
      <c r="W1492" s="20"/>
      <c r="Y1492" s="13"/>
      <c r="AA1492" s="13"/>
      <c r="AE1492" s="13"/>
      <c r="AG1492" s="67"/>
      <c r="AH1492" s="67"/>
      <c r="AI1492" s="13"/>
      <c r="AJ1492" s="1"/>
      <c r="AK1492" s="13"/>
      <c r="AL1492" s="1"/>
      <c r="AM1492" s="13"/>
      <c r="AN1492" s="13"/>
      <c r="AO1492" s="13"/>
      <c r="AQ1492" s="13"/>
      <c r="AR1492" s="13"/>
      <c r="AS1492" s="13"/>
      <c r="AT1492" s="13"/>
      <c r="AU1492" s="13"/>
      <c r="AW1492" s="13"/>
      <c r="AY1492" s="13"/>
      <c r="BA1492" s="13"/>
      <c r="BC1492" s="13"/>
      <c r="BE1492" s="13"/>
      <c r="BI1492" s="13"/>
      <c r="BK1492" s="13"/>
    </row>
    <row r="1493" spans="21:63" x14ac:dyDescent="0.25">
      <c r="U1493" s="13"/>
      <c r="W1493" s="20"/>
      <c r="Y1493" s="13"/>
      <c r="AA1493" s="13"/>
      <c r="AE1493" s="13"/>
      <c r="AG1493" s="67"/>
      <c r="AH1493" s="67"/>
      <c r="AI1493" s="13"/>
      <c r="AJ1493" s="1"/>
      <c r="AK1493" s="13"/>
      <c r="AL1493" s="1"/>
      <c r="AM1493" s="13"/>
      <c r="AN1493" s="13"/>
      <c r="AO1493" s="13"/>
      <c r="AQ1493" s="13"/>
      <c r="AR1493" s="13"/>
      <c r="AS1493" s="13"/>
      <c r="AT1493" s="13"/>
      <c r="AU1493" s="13"/>
      <c r="AW1493" s="13"/>
      <c r="AY1493" s="13"/>
      <c r="BA1493" s="13"/>
      <c r="BC1493" s="13"/>
      <c r="BE1493" s="13"/>
      <c r="BI1493" s="13"/>
      <c r="BK1493" s="13"/>
    </row>
    <row r="1494" spans="21:63" x14ac:dyDescent="0.25">
      <c r="U1494" s="13"/>
      <c r="W1494" s="20"/>
      <c r="Y1494" s="13"/>
      <c r="AA1494" s="13"/>
      <c r="AE1494" s="13"/>
      <c r="AG1494" s="67"/>
      <c r="AH1494" s="67"/>
      <c r="AI1494" s="13"/>
      <c r="AJ1494" s="1"/>
      <c r="AK1494" s="13"/>
      <c r="AL1494" s="1"/>
      <c r="AM1494" s="13"/>
      <c r="AN1494" s="13"/>
      <c r="AO1494" s="13"/>
      <c r="AQ1494" s="13"/>
      <c r="AR1494" s="13"/>
      <c r="AS1494" s="13"/>
      <c r="AT1494" s="13"/>
      <c r="AU1494" s="13"/>
      <c r="AW1494" s="13"/>
      <c r="AY1494" s="13"/>
      <c r="BA1494" s="13"/>
      <c r="BC1494" s="13"/>
      <c r="BE1494" s="13"/>
      <c r="BI1494" s="13"/>
      <c r="BK1494" s="13"/>
    </row>
    <row r="1495" spans="21:63" x14ac:dyDescent="0.25">
      <c r="U1495" s="13"/>
      <c r="W1495" s="20"/>
      <c r="Y1495" s="13"/>
      <c r="AA1495" s="13"/>
      <c r="AE1495" s="13"/>
      <c r="AG1495" s="67"/>
      <c r="AH1495" s="67"/>
      <c r="AI1495" s="13"/>
      <c r="AJ1495" s="1"/>
      <c r="AK1495" s="13"/>
      <c r="AL1495" s="1"/>
      <c r="AM1495" s="13"/>
      <c r="AN1495" s="13"/>
      <c r="AO1495" s="13"/>
      <c r="AQ1495" s="13"/>
      <c r="AR1495" s="13"/>
      <c r="AS1495" s="13"/>
      <c r="AT1495" s="13"/>
      <c r="AU1495" s="13"/>
      <c r="AW1495" s="13"/>
      <c r="AY1495" s="13"/>
      <c r="BA1495" s="13"/>
      <c r="BC1495" s="13"/>
      <c r="BE1495" s="13"/>
      <c r="BI1495" s="13"/>
      <c r="BK1495" s="13"/>
    </row>
    <row r="1496" spans="21:63" x14ac:dyDescent="0.25">
      <c r="U1496" s="13"/>
      <c r="W1496" s="20"/>
      <c r="Y1496" s="13"/>
      <c r="AA1496" s="13"/>
      <c r="AE1496" s="13"/>
      <c r="AG1496" s="67"/>
      <c r="AH1496" s="67"/>
      <c r="AI1496" s="13"/>
      <c r="AJ1496" s="1"/>
      <c r="AK1496" s="13"/>
      <c r="AL1496" s="1"/>
      <c r="AM1496" s="13"/>
      <c r="AN1496" s="13"/>
      <c r="AO1496" s="13"/>
      <c r="AQ1496" s="13"/>
      <c r="AR1496" s="13"/>
      <c r="AS1496" s="13"/>
      <c r="AT1496" s="13"/>
      <c r="AU1496" s="13"/>
      <c r="AW1496" s="13"/>
      <c r="AY1496" s="13"/>
      <c r="BA1496" s="13"/>
      <c r="BC1496" s="13"/>
      <c r="BE1496" s="13"/>
      <c r="BI1496" s="13"/>
      <c r="BK1496" s="13"/>
    </row>
    <row r="1497" spans="21:63" x14ac:dyDescent="0.25">
      <c r="U1497" s="13"/>
      <c r="W1497" s="20"/>
      <c r="Y1497" s="13"/>
      <c r="AA1497" s="13"/>
      <c r="AE1497" s="13"/>
      <c r="AG1497" s="67"/>
      <c r="AH1497" s="67"/>
      <c r="AI1497" s="13"/>
      <c r="AJ1497" s="1"/>
      <c r="AK1497" s="13"/>
      <c r="AL1497" s="1"/>
      <c r="AM1497" s="13"/>
      <c r="AN1497" s="13"/>
      <c r="AO1497" s="13"/>
      <c r="AQ1497" s="13"/>
      <c r="AR1497" s="13"/>
      <c r="AS1497" s="13"/>
      <c r="AT1497" s="13"/>
      <c r="AU1497" s="13"/>
      <c r="AW1497" s="13"/>
      <c r="AY1497" s="13"/>
      <c r="BA1497" s="13"/>
      <c r="BC1497" s="13"/>
      <c r="BE1497" s="13"/>
      <c r="BI1497" s="13"/>
      <c r="BK1497" s="13"/>
    </row>
    <row r="1498" spans="21:63" x14ac:dyDescent="0.25">
      <c r="U1498" s="13"/>
      <c r="W1498" s="20"/>
      <c r="Y1498" s="13"/>
      <c r="AA1498" s="13"/>
      <c r="AE1498" s="13"/>
      <c r="AG1498" s="67"/>
      <c r="AH1498" s="67"/>
      <c r="AI1498" s="13"/>
      <c r="AJ1498" s="1"/>
      <c r="AK1498" s="13"/>
      <c r="AL1498" s="1"/>
      <c r="AM1498" s="13"/>
      <c r="AN1498" s="13"/>
      <c r="AO1498" s="13"/>
      <c r="AQ1498" s="13"/>
      <c r="AR1498" s="13"/>
      <c r="AS1498" s="13"/>
      <c r="AT1498" s="13"/>
      <c r="AU1498" s="13"/>
      <c r="AW1498" s="13"/>
      <c r="AY1498" s="13"/>
      <c r="BA1498" s="13"/>
      <c r="BC1498" s="13"/>
      <c r="BE1498" s="13"/>
      <c r="BI1498" s="13"/>
      <c r="BK1498" s="13"/>
    </row>
    <row r="1499" spans="21:63" x14ac:dyDescent="0.25">
      <c r="U1499" s="13"/>
      <c r="W1499" s="20"/>
      <c r="Y1499" s="13"/>
      <c r="AA1499" s="13"/>
      <c r="AE1499" s="13"/>
      <c r="AG1499" s="67"/>
      <c r="AH1499" s="67"/>
      <c r="AI1499" s="13"/>
      <c r="AJ1499" s="1"/>
      <c r="AK1499" s="13"/>
      <c r="AL1499" s="1"/>
      <c r="AM1499" s="13"/>
      <c r="AN1499" s="13"/>
      <c r="AO1499" s="13"/>
      <c r="AQ1499" s="13"/>
      <c r="AR1499" s="13"/>
      <c r="AS1499" s="13"/>
      <c r="AT1499" s="13"/>
      <c r="AU1499" s="13"/>
      <c r="AW1499" s="13"/>
      <c r="AY1499" s="13"/>
      <c r="BA1499" s="13"/>
      <c r="BC1499" s="13"/>
      <c r="BE1499" s="13"/>
      <c r="BI1499" s="13"/>
      <c r="BK1499" s="13"/>
    </row>
    <row r="1500" spans="21:63" x14ac:dyDescent="0.25">
      <c r="U1500" s="13"/>
      <c r="W1500" s="20"/>
      <c r="Y1500" s="13"/>
      <c r="AA1500" s="13"/>
      <c r="AE1500" s="13"/>
      <c r="AG1500" s="67"/>
      <c r="AH1500" s="67"/>
      <c r="AI1500" s="13"/>
      <c r="AJ1500" s="1"/>
      <c r="AK1500" s="13"/>
      <c r="AL1500" s="1"/>
      <c r="AM1500" s="13"/>
      <c r="AN1500" s="13"/>
      <c r="AO1500" s="13"/>
      <c r="AQ1500" s="13"/>
      <c r="AR1500" s="13"/>
      <c r="AS1500" s="13"/>
      <c r="AT1500" s="13"/>
      <c r="AU1500" s="13"/>
      <c r="AW1500" s="13"/>
      <c r="AY1500" s="13"/>
      <c r="BA1500" s="13"/>
      <c r="BC1500" s="13"/>
      <c r="BE1500" s="13"/>
      <c r="BI1500" s="13"/>
      <c r="BK1500" s="13"/>
    </row>
    <row r="1501" spans="21:63" x14ac:dyDescent="0.25">
      <c r="U1501" s="13"/>
      <c r="W1501" s="20"/>
      <c r="Y1501" s="13"/>
      <c r="AA1501" s="13"/>
      <c r="AE1501" s="13"/>
      <c r="AG1501" s="67"/>
      <c r="AH1501" s="67"/>
      <c r="AI1501" s="13"/>
      <c r="AJ1501" s="1"/>
      <c r="AK1501" s="13"/>
      <c r="AL1501" s="1"/>
      <c r="AM1501" s="13"/>
      <c r="AN1501" s="13"/>
      <c r="AO1501" s="13"/>
      <c r="AQ1501" s="13"/>
      <c r="AR1501" s="13"/>
      <c r="AS1501" s="13"/>
      <c r="AT1501" s="13"/>
      <c r="AU1501" s="13"/>
      <c r="AW1501" s="13"/>
      <c r="AY1501" s="13"/>
      <c r="BA1501" s="13"/>
      <c r="BC1501" s="13"/>
      <c r="BE1501" s="13"/>
      <c r="BI1501" s="13"/>
      <c r="BK1501" s="13"/>
    </row>
    <row r="1502" spans="21:63" x14ac:dyDescent="0.25">
      <c r="U1502" s="13"/>
      <c r="W1502" s="20"/>
      <c r="Y1502" s="13"/>
      <c r="AA1502" s="13"/>
      <c r="AE1502" s="13"/>
      <c r="AG1502" s="67"/>
      <c r="AH1502" s="67"/>
      <c r="AI1502" s="13"/>
      <c r="AJ1502" s="1"/>
      <c r="AK1502" s="13"/>
      <c r="AL1502" s="1"/>
      <c r="AM1502" s="13"/>
      <c r="AN1502" s="13"/>
      <c r="AO1502" s="13"/>
      <c r="AQ1502" s="13"/>
      <c r="AR1502" s="13"/>
      <c r="AS1502" s="13"/>
      <c r="AT1502" s="13"/>
      <c r="AU1502" s="13"/>
      <c r="AW1502" s="13"/>
      <c r="AY1502" s="13"/>
      <c r="BA1502" s="13"/>
      <c r="BC1502" s="13"/>
      <c r="BE1502" s="13"/>
      <c r="BI1502" s="13"/>
      <c r="BK1502" s="13"/>
    </row>
    <row r="1503" spans="21:63" x14ac:dyDescent="0.25">
      <c r="U1503" s="13"/>
      <c r="W1503" s="20"/>
      <c r="Y1503" s="13"/>
      <c r="AA1503" s="13"/>
      <c r="AE1503" s="13"/>
      <c r="AG1503" s="67"/>
      <c r="AH1503" s="67"/>
      <c r="AI1503" s="13"/>
      <c r="AJ1503" s="1"/>
      <c r="AK1503" s="13"/>
      <c r="AL1503" s="1"/>
      <c r="AM1503" s="13"/>
      <c r="AN1503" s="13"/>
      <c r="AO1503" s="13"/>
      <c r="AQ1503" s="13"/>
      <c r="AR1503" s="13"/>
      <c r="AS1503" s="13"/>
      <c r="AT1503" s="13"/>
      <c r="AU1503" s="13"/>
      <c r="AW1503" s="13"/>
      <c r="AY1503" s="13"/>
      <c r="BA1503" s="13"/>
      <c r="BC1503" s="13"/>
      <c r="BE1503" s="13"/>
      <c r="BI1503" s="13"/>
      <c r="BK1503" s="13"/>
    </row>
    <row r="1504" spans="21:63" x14ac:dyDescent="0.25">
      <c r="U1504" s="13"/>
      <c r="W1504" s="20"/>
      <c r="Y1504" s="13"/>
      <c r="AA1504" s="13"/>
      <c r="AE1504" s="13"/>
      <c r="AG1504" s="67"/>
      <c r="AH1504" s="67"/>
      <c r="AI1504" s="13"/>
      <c r="AJ1504" s="1"/>
      <c r="AK1504" s="13"/>
      <c r="AL1504" s="1"/>
      <c r="AM1504" s="13"/>
      <c r="AN1504" s="13"/>
      <c r="AO1504" s="13"/>
      <c r="AQ1504" s="13"/>
      <c r="AR1504" s="13"/>
      <c r="AS1504" s="13"/>
      <c r="AT1504" s="13"/>
      <c r="AU1504" s="13"/>
      <c r="AW1504" s="13"/>
      <c r="AY1504" s="13"/>
      <c r="BA1504" s="13"/>
      <c r="BC1504" s="13"/>
      <c r="BE1504" s="13"/>
      <c r="BI1504" s="13"/>
      <c r="BK1504" s="13"/>
    </row>
    <row r="1505" spans="21:63" x14ac:dyDescent="0.25">
      <c r="U1505" s="13"/>
      <c r="W1505" s="20"/>
      <c r="Y1505" s="13"/>
      <c r="AA1505" s="13"/>
      <c r="AE1505" s="13"/>
      <c r="AG1505" s="67"/>
      <c r="AH1505" s="76"/>
      <c r="AI1505" s="24"/>
      <c r="AJ1505" s="1"/>
      <c r="AK1505" s="13"/>
      <c r="AL1505" s="1"/>
      <c r="AM1505" s="13"/>
      <c r="AN1505" s="13"/>
      <c r="AO1505" s="13"/>
      <c r="AQ1505" s="13"/>
      <c r="AR1505" s="13"/>
      <c r="AS1505" s="13"/>
      <c r="AT1505" s="13"/>
      <c r="AU1505" s="13"/>
      <c r="AW1505" s="13"/>
      <c r="AY1505" s="13"/>
      <c r="BA1505" s="13"/>
      <c r="BC1505" s="13"/>
      <c r="BE1505" s="13"/>
      <c r="BI1505" s="13"/>
      <c r="BK1505" s="13"/>
    </row>
    <row r="1506" spans="21:63" x14ac:dyDescent="0.25">
      <c r="U1506" s="13"/>
      <c r="W1506" s="20"/>
      <c r="Y1506" s="13"/>
      <c r="AA1506" s="13"/>
      <c r="AE1506" s="13"/>
      <c r="AG1506" s="67"/>
      <c r="AH1506" s="76"/>
      <c r="AI1506" s="24"/>
      <c r="AJ1506" s="1"/>
      <c r="AK1506" s="13"/>
      <c r="AL1506" s="1"/>
      <c r="AM1506" s="13"/>
      <c r="AN1506" s="13"/>
      <c r="AO1506" s="13"/>
      <c r="AQ1506" s="13"/>
      <c r="AR1506" s="13"/>
      <c r="AS1506" s="13"/>
      <c r="AT1506" s="13"/>
      <c r="AU1506" s="13"/>
      <c r="AW1506" s="13"/>
      <c r="AY1506" s="13"/>
      <c r="BA1506" s="13"/>
      <c r="BC1506" s="13"/>
      <c r="BE1506" s="13"/>
      <c r="BI1506" s="13"/>
      <c r="BK1506" s="13"/>
    </row>
    <row r="1507" spans="21:63" x14ac:dyDescent="0.25">
      <c r="U1507" s="13"/>
      <c r="W1507" s="20"/>
      <c r="Y1507" s="13"/>
      <c r="AA1507" s="13"/>
      <c r="AE1507" s="13"/>
      <c r="AG1507" s="67"/>
      <c r="AH1507" s="76"/>
      <c r="AI1507" s="24"/>
      <c r="AJ1507" s="1"/>
      <c r="AK1507" s="13"/>
      <c r="AL1507" s="1"/>
      <c r="AM1507" s="13"/>
      <c r="AN1507" s="13"/>
      <c r="AO1507" s="13"/>
      <c r="AQ1507" s="13"/>
      <c r="AR1507" s="13"/>
      <c r="AS1507" s="13"/>
      <c r="AT1507" s="13"/>
      <c r="AU1507" s="13"/>
      <c r="AW1507" s="13"/>
      <c r="AY1507" s="13"/>
      <c r="BA1507" s="13"/>
      <c r="BC1507" s="13"/>
      <c r="BE1507" s="13"/>
      <c r="BI1507" s="13"/>
      <c r="BK1507" s="13"/>
    </row>
    <row r="1508" spans="21:63" x14ac:dyDescent="0.25">
      <c r="U1508" s="13"/>
      <c r="W1508" s="20"/>
      <c r="Y1508" s="13"/>
      <c r="AA1508" s="13"/>
      <c r="AE1508" s="13"/>
      <c r="AG1508" s="67"/>
      <c r="AH1508" s="76"/>
      <c r="AI1508" s="24"/>
      <c r="AJ1508" s="1"/>
      <c r="AK1508" s="13"/>
      <c r="AL1508" s="1"/>
      <c r="AM1508" s="13"/>
      <c r="AN1508" s="13"/>
      <c r="AO1508" s="13"/>
      <c r="AQ1508" s="13"/>
      <c r="AR1508" s="13"/>
      <c r="AS1508" s="13"/>
      <c r="AT1508" s="13"/>
      <c r="AU1508" s="13"/>
      <c r="AW1508" s="13"/>
      <c r="AY1508" s="13"/>
      <c r="BA1508" s="13"/>
      <c r="BC1508" s="13"/>
      <c r="BE1508" s="13"/>
      <c r="BI1508" s="13"/>
      <c r="BK1508" s="13"/>
    </row>
    <row r="1509" spans="21:63" x14ac:dyDescent="0.25">
      <c r="U1509" s="13"/>
      <c r="W1509" s="20"/>
      <c r="Y1509" s="13"/>
      <c r="AA1509" s="13"/>
      <c r="AE1509" s="13"/>
      <c r="AG1509" s="67"/>
      <c r="AH1509" s="76"/>
      <c r="AI1509" s="24"/>
      <c r="AJ1509" s="1"/>
      <c r="AK1509" s="13"/>
      <c r="AL1509" s="1"/>
      <c r="AM1509" s="13"/>
      <c r="AN1509" s="13"/>
      <c r="AO1509" s="13"/>
      <c r="AQ1509" s="13"/>
      <c r="AR1509" s="13"/>
      <c r="AS1509" s="13"/>
      <c r="AT1509" s="13"/>
      <c r="AU1509" s="13"/>
      <c r="AW1509" s="13"/>
      <c r="AY1509" s="13"/>
      <c r="BA1509" s="13"/>
      <c r="BC1509" s="13"/>
      <c r="BE1509" s="13"/>
      <c r="BI1509" s="13"/>
      <c r="BK1509" s="13"/>
    </row>
    <row r="1510" spans="21:63" x14ac:dyDescent="0.25">
      <c r="U1510" s="13"/>
      <c r="W1510" s="20"/>
      <c r="Y1510" s="13"/>
      <c r="AA1510" s="13"/>
      <c r="AE1510" s="13"/>
      <c r="AG1510" s="67"/>
      <c r="AH1510" s="76"/>
      <c r="AI1510" s="24"/>
      <c r="AJ1510" s="1"/>
      <c r="AK1510" s="13"/>
      <c r="AL1510" s="1"/>
      <c r="AM1510" s="13"/>
      <c r="AN1510" s="13"/>
      <c r="AO1510" s="13"/>
      <c r="AQ1510" s="13"/>
      <c r="AR1510" s="13"/>
      <c r="AS1510" s="13"/>
      <c r="AT1510" s="13"/>
      <c r="AU1510" s="13"/>
      <c r="AW1510" s="13"/>
      <c r="AY1510" s="13"/>
      <c r="BA1510" s="13"/>
      <c r="BC1510" s="13"/>
      <c r="BE1510" s="13"/>
      <c r="BI1510" s="13"/>
      <c r="BK1510" s="13"/>
    </row>
    <row r="1511" spans="21:63" x14ac:dyDescent="0.25">
      <c r="U1511" s="13"/>
      <c r="W1511" s="20"/>
      <c r="Y1511" s="13"/>
      <c r="AA1511" s="13"/>
      <c r="AE1511" s="13"/>
      <c r="AG1511" s="67"/>
      <c r="AH1511" s="76"/>
      <c r="AI1511" s="24"/>
      <c r="AJ1511" s="1"/>
      <c r="AK1511" s="13"/>
      <c r="AL1511" s="1"/>
      <c r="AM1511" s="13"/>
      <c r="AN1511" s="13"/>
      <c r="AO1511" s="13"/>
      <c r="AQ1511" s="13"/>
      <c r="AR1511" s="13"/>
      <c r="AS1511" s="13"/>
      <c r="AT1511" s="13"/>
      <c r="AU1511" s="13"/>
      <c r="AW1511" s="13"/>
      <c r="AY1511" s="13"/>
      <c r="BA1511" s="13"/>
      <c r="BC1511" s="13"/>
      <c r="BE1511" s="13"/>
      <c r="BI1511" s="13"/>
      <c r="BK1511" s="13"/>
    </row>
    <row r="1512" spans="21:63" x14ac:dyDescent="0.25">
      <c r="U1512" s="13"/>
      <c r="W1512" s="20"/>
      <c r="Y1512" s="13"/>
      <c r="AA1512" s="13"/>
      <c r="AE1512" s="13"/>
      <c r="AG1512" s="67"/>
      <c r="AH1512" s="76"/>
      <c r="AI1512" s="24"/>
      <c r="AJ1512" s="1"/>
      <c r="AK1512" s="13"/>
      <c r="AL1512" s="1"/>
      <c r="AM1512" s="13"/>
      <c r="AN1512" s="13"/>
      <c r="AO1512" s="13"/>
      <c r="AQ1512" s="13"/>
      <c r="AR1512" s="13"/>
      <c r="AS1512" s="13"/>
      <c r="AT1512" s="13"/>
      <c r="AU1512" s="13"/>
      <c r="AW1512" s="13"/>
      <c r="AY1512" s="13"/>
      <c r="BA1512" s="13"/>
      <c r="BC1512" s="13"/>
      <c r="BE1512" s="13"/>
      <c r="BI1512" s="13"/>
      <c r="BK1512" s="13"/>
    </row>
    <row r="1513" spans="21:63" x14ac:dyDescent="0.25">
      <c r="U1513" s="13"/>
      <c r="W1513" s="20"/>
      <c r="Y1513" s="13"/>
      <c r="AA1513" s="13"/>
      <c r="AE1513" s="13"/>
      <c r="AG1513" s="67"/>
      <c r="AH1513" s="76"/>
      <c r="AI1513" s="24"/>
      <c r="AJ1513" s="1"/>
      <c r="AK1513" s="13"/>
      <c r="AL1513" s="1"/>
      <c r="AM1513" s="13"/>
      <c r="AN1513" s="13"/>
      <c r="AO1513" s="13"/>
      <c r="AQ1513" s="13"/>
      <c r="AR1513" s="13"/>
      <c r="AS1513" s="13"/>
      <c r="AT1513" s="13"/>
      <c r="AU1513" s="13"/>
      <c r="AW1513" s="13"/>
      <c r="AY1513" s="13"/>
      <c r="BA1513" s="13"/>
      <c r="BC1513" s="13"/>
      <c r="BE1513" s="13"/>
      <c r="BI1513" s="13"/>
      <c r="BK1513" s="13"/>
    </row>
    <row r="1514" spans="21:63" x14ac:dyDescent="0.25">
      <c r="U1514" s="13"/>
      <c r="W1514" s="20"/>
      <c r="Y1514" s="13"/>
      <c r="AA1514" s="13"/>
      <c r="AE1514" s="13"/>
      <c r="AG1514" s="67"/>
      <c r="AH1514" s="76"/>
      <c r="AI1514" s="24"/>
      <c r="AJ1514" s="1"/>
      <c r="AK1514" s="13"/>
      <c r="AL1514" s="1"/>
      <c r="AM1514" s="13"/>
      <c r="AN1514" s="13"/>
      <c r="AO1514" s="13"/>
      <c r="AQ1514" s="13"/>
      <c r="AR1514" s="13"/>
      <c r="AS1514" s="13"/>
      <c r="AT1514" s="13"/>
      <c r="AU1514" s="13"/>
      <c r="AW1514" s="13"/>
      <c r="AY1514" s="13"/>
      <c r="BA1514" s="13"/>
      <c r="BC1514" s="13"/>
      <c r="BE1514" s="13"/>
      <c r="BI1514" s="13"/>
      <c r="BK1514" s="13"/>
    </row>
    <row r="1515" spans="21:63" x14ac:dyDescent="0.25">
      <c r="U1515" s="13"/>
      <c r="W1515" s="20"/>
      <c r="Y1515" s="13"/>
      <c r="AA1515" s="13"/>
      <c r="AE1515" s="13"/>
      <c r="AG1515" s="67"/>
      <c r="AH1515" s="76"/>
      <c r="AI1515" s="24"/>
      <c r="AJ1515" s="1"/>
      <c r="AK1515" s="13"/>
      <c r="AL1515" s="1"/>
      <c r="AM1515" s="13"/>
      <c r="AN1515" s="13"/>
      <c r="AO1515" s="13"/>
      <c r="AQ1515" s="13"/>
      <c r="AR1515" s="13"/>
      <c r="AS1515" s="13"/>
      <c r="AT1515" s="13"/>
      <c r="AU1515" s="13"/>
      <c r="AW1515" s="13"/>
      <c r="AY1515" s="13"/>
      <c r="BA1515" s="13"/>
      <c r="BC1515" s="13"/>
      <c r="BE1515" s="13"/>
      <c r="BI1515" s="13"/>
      <c r="BK1515" s="13"/>
    </row>
    <row r="1516" spans="21:63" x14ac:dyDescent="0.25">
      <c r="U1516" s="13"/>
      <c r="W1516" s="20"/>
      <c r="Y1516" s="13"/>
      <c r="AA1516" s="13"/>
      <c r="AE1516" s="13"/>
      <c r="AG1516" s="67"/>
      <c r="AH1516" s="76"/>
      <c r="AI1516" s="24"/>
      <c r="AJ1516" s="1"/>
      <c r="AK1516" s="13"/>
      <c r="AL1516" s="1"/>
      <c r="AM1516" s="13"/>
      <c r="AN1516" s="13"/>
      <c r="AO1516" s="13"/>
      <c r="AQ1516" s="13"/>
      <c r="AR1516" s="13"/>
      <c r="AS1516" s="13"/>
      <c r="AT1516" s="13"/>
      <c r="AU1516" s="13"/>
      <c r="AW1516" s="13"/>
      <c r="AY1516" s="13"/>
      <c r="BA1516" s="13"/>
      <c r="BC1516" s="13"/>
      <c r="BE1516" s="13"/>
      <c r="BI1516" s="13"/>
      <c r="BK1516" s="13"/>
    </row>
    <row r="1517" spans="21:63" x14ac:dyDescent="0.25">
      <c r="U1517" s="13"/>
      <c r="W1517" s="20"/>
      <c r="Y1517" s="13"/>
      <c r="AA1517" s="13"/>
      <c r="AE1517" s="13"/>
      <c r="AG1517" s="67"/>
      <c r="AH1517" s="76"/>
      <c r="AI1517" s="24"/>
      <c r="AJ1517" s="1"/>
      <c r="AK1517" s="13"/>
      <c r="AL1517" s="1"/>
      <c r="AM1517" s="13"/>
      <c r="AN1517" s="13"/>
      <c r="AO1517" s="13"/>
      <c r="AQ1517" s="13"/>
      <c r="AR1517" s="13"/>
      <c r="AS1517" s="13"/>
      <c r="AT1517" s="13"/>
      <c r="AU1517" s="13"/>
      <c r="AW1517" s="13"/>
      <c r="AY1517" s="13"/>
      <c r="BA1517" s="13"/>
      <c r="BC1517" s="13"/>
      <c r="BE1517" s="13"/>
      <c r="BI1517" s="13"/>
      <c r="BK1517" s="13"/>
    </row>
    <row r="1518" spans="21:63" x14ac:dyDescent="0.25">
      <c r="U1518" s="13"/>
      <c r="W1518" s="20"/>
      <c r="Y1518" s="13"/>
      <c r="AA1518" s="13"/>
      <c r="AE1518" s="13"/>
      <c r="AG1518" s="67"/>
      <c r="AH1518" s="76"/>
      <c r="AI1518" s="24"/>
      <c r="AJ1518" s="1"/>
      <c r="AK1518" s="13"/>
      <c r="AL1518" s="1"/>
      <c r="AM1518" s="13"/>
      <c r="AN1518" s="13"/>
      <c r="AO1518" s="13"/>
      <c r="AQ1518" s="13"/>
      <c r="AR1518" s="13"/>
      <c r="AS1518" s="13"/>
      <c r="AT1518" s="13"/>
      <c r="AU1518" s="13"/>
      <c r="AW1518" s="13"/>
      <c r="AY1518" s="13"/>
      <c r="BA1518" s="13"/>
      <c r="BC1518" s="13"/>
      <c r="BE1518" s="13"/>
      <c r="BI1518" s="13"/>
      <c r="BK1518" s="13"/>
    </row>
    <row r="1519" spans="21:63" x14ac:dyDescent="0.25">
      <c r="U1519" s="13"/>
      <c r="W1519" s="20"/>
      <c r="Y1519" s="13"/>
      <c r="AA1519" s="13"/>
      <c r="AE1519" s="13"/>
      <c r="AG1519" s="67"/>
      <c r="AH1519" s="76"/>
      <c r="AI1519" s="24"/>
      <c r="AJ1519" s="1"/>
      <c r="AK1519" s="13"/>
      <c r="AL1519" s="1"/>
      <c r="AM1519" s="13"/>
      <c r="AN1519" s="13"/>
      <c r="AO1519" s="13"/>
      <c r="AQ1519" s="13"/>
      <c r="AR1519" s="13"/>
      <c r="AS1519" s="13"/>
      <c r="AT1519" s="13"/>
      <c r="AU1519" s="13"/>
      <c r="AW1519" s="13"/>
      <c r="AY1519" s="13"/>
      <c r="BA1519" s="13"/>
      <c r="BC1519" s="13"/>
      <c r="BE1519" s="13"/>
      <c r="BI1519" s="13"/>
      <c r="BK1519" s="13"/>
    </row>
    <row r="1520" spans="21:63" x14ac:dyDescent="0.25">
      <c r="U1520" s="13"/>
      <c r="W1520" s="20"/>
      <c r="Y1520" s="13"/>
      <c r="AA1520" s="13"/>
      <c r="AE1520" s="13"/>
      <c r="AG1520" s="67"/>
      <c r="AH1520" s="76"/>
      <c r="AI1520" s="24"/>
      <c r="AJ1520" s="1"/>
      <c r="AK1520" s="13"/>
      <c r="AL1520" s="1"/>
      <c r="AM1520" s="13"/>
      <c r="AN1520" s="13"/>
      <c r="AO1520" s="13"/>
      <c r="AQ1520" s="13"/>
      <c r="AR1520" s="13"/>
      <c r="AS1520" s="13"/>
      <c r="AT1520" s="13"/>
      <c r="AU1520" s="13"/>
      <c r="AW1520" s="13"/>
      <c r="AY1520" s="13"/>
      <c r="BA1520" s="13"/>
      <c r="BC1520" s="13"/>
      <c r="BE1520" s="13"/>
      <c r="BI1520" s="13"/>
      <c r="BK1520" s="13"/>
    </row>
    <row r="1521" spans="21:63" x14ac:dyDescent="0.25">
      <c r="U1521" s="13"/>
      <c r="W1521" s="20"/>
      <c r="Y1521" s="13"/>
      <c r="AA1521" s="13"/>
      <c r="AE1521" s="13"/>
      <c r="AG1521" s="67"/>
      <c r="AH1521" s="76"/>
      <c r="AI1521" s="24"/>
      <c r="AJ1521" s="1"/>
      <c r="AK1521" s="13"/>
      <c r="AL1521" s="1"/>
      <c r="AM1521" s="13"/>
      <c r="AN1521" s="13"/>
      <c r="AO1521" s="13"/>
      <c r="AQ1521" s="13"/>
      <c r="AR1521" s="13"/>
      <c r="AS1521" s="13"/>
      <c r="AT1521" s="13"/>
      <c r="AU1521" s="13"/>
      <c r="AW1521" s="13"/>
      <c r="AY1521" s="13"/>
      <c r="BA1521" s="13"/>
      <c r="BC1521" s="13"/>
      <c r="BE1521" s="13"/>
      <c r="BI1521" s="13"/>
      <c r="BK1521" s="13"/>
    </row>
    <row r="1522" spans="21:63" x14ac:dyDescent="0.25">
      <c r="U1522" s="13"/>
      <c r="W1522" s="20"/>
      <c r="Y1522" s="13"/>
      <c r="AA1522" s="13"/>
      <c r="AE1522" s="13"/>
      <c r="AG1522" s="67"/>
      <c r="AH1522" s="76"/>
      <c r="AI1522" s="24"/>
      <c r="AJ1522" s="1"/>
      <c r="AK1522" s="13"/>
      <c r="AL1522" s="1"/>
      <c r="AM1522" s="13"/>
      <c r="AN1522" s="13"/>
      <c r="AO1522" s="13"/>
      <c r="AQ1522" s="13"/>
      <c r="AR1522" s="13"/>
      <c r="AS1522" s="13"/>
      <c r="AT1522" s="13"/>
      <c r="AU1522" s="13"/>
      <c r="AW1522" s="13"/>
      <c r="AY1522" s="13"/>
      <c r="BA1522" s="13"/>
      <c r="BC1522" s="13"/>
      <c r="BE1522" s="13"/>
      <c r="BI1522" s="13"/>
      <c r="BK1522" s="13"/>
    </row>
    <row r="1523" spans="21:63" x14ac:dyDescent="0.25">
      <c r="U1523" s="13"/>
      <c r="W1523" s="20"/>
      <c r="Y1523" s="13"/>
      <c r="AA1523" s="13"/>
      <c r="AE1523" s="13"/>
      <c r="AG1523" s="67"/>
      <c r="AH1523" s="76"/>
      <c r="AI1523" s="24"/>
      <c r="AJ1523" s="1"/>
      <c r="AK1523" s="13"/>
      <c r="AL1523" s="1"/>
      <c r="AM1523" s="13"/>
      <c r="AN1523" s="13"/>
      <c r="AO1523" s="13"/>
      <c r="AQ1523" s="13"/>
      <c r="AR1523" s="13"/>
      <c r="AS1523" s="13"/>
      <c r="AT1523" s="13"/>
      <c r="AU1523" s="13"/>
      <c r="AW1523" s="13"/>
      <c r="AY1523" s="13"/>
      <c r="BA1523" s="13"/>
      <c r="BC1523" s="13"/>
      <c r="BE1523" s="13"/>
      <c r="BI1523" s="13"/>
      <c r="BK1523" s="13"/>
    </row>
    <row r="1524" spans="21:63" x14ac:dyDescent="0.25">
      <c r="U1524" s="13"/>
      <c r="W1524" s="20"/>
      <c r="Y1524" s="13"/>
      <c r="AA1524" s="13"/>
      <c r="AE1524" s="13"/>
      <c r="AG1524" s="67"/>
      <c r="AH1524" s="76"/>
      <c r="AI1524" s="24"/>
      <c r="AJ1524" s="1"/>
      <c r="AK1524" s="13"/>
      <c r="AL1524" s="1"/>
      <c r="AM1524" s="13"/>
      <c r="AN1524" s="13"/>
      <c r="AO1524" s="13"/>
      <c r="AQ1524" s="13"/>
      <c r="AR1524" s="13"/>
      <c r="AS1524" s="13"/>
      <c r="AT1524" s="13"/>
      <c r="AU1524" s="13"/>
      <c r="AW1524" s="13"/>
      <c r="AY1524" s="13"/>
      <c r="BA1524" s="13"/>
      <c r="BC1524" s="13"/>
      <c r="BE1524" s="13"/>
      <c r="BI1524" s="13"/>
      <c r="BK1524" s="13"/>
    </row>
    <row r="1525" spans="21:63" x14ac:dyDescent="0.25">
      <c r="U1525" s="13"/>
      <c r="W1525" s="20"/>
      <c r="Y1525" s="13"/>
      <c r="AA1525" s="13"/>
      <c r="AE1525" s="13"/>
      <c r="AG1525" s="67"/>
      <c r="AH1525" s="76"/>
      <c r="AI1525" s="24"/>
      <c r="AJ1525" s="1"/>
      <c r="AK1525" s="13"/>
      <c r="AL1525" s="1"/>
      <c r="AM1525" s="13"/>
      <c r="AN1525" s="13"/>
      <c r="AO1525" s="13"/>
      <c r="AQ1525" s="13"/>
      <c r="AR1525" s="13"/>
      <c r="AS1525" s="13"/>
      <c r="AT1525" s="13"/>
      <c r="AU1525" s="13"/>
      <c r="AW1525" s="13"/>
      <c r="AY1525" s="13"/>
      <c r="BA1525" s="13"/>
      <c r="BC1525" s="13"/>
      <c r="BE1525" s="13"/>
      <c r="BI1525" s="13"/>
      <c r="BK1525" s="13"/>
    </row>
    <row r="1526" spans="21:63" x14ac:dyDescent="0.25">
      <c r="U1526" s="13"/>
      <c r="W1526" s="20"/>
      <c r="Y1526" s="13"/>
      <c r="AA1526" s="13"/>
      <c r="AE1526" s="13"/>
      <c r="AG1526" s="67"/>
      <c r="AH1526" s="76"/>
      <c r="AI1526" s="24"/>
      <c r="AJ1526" s="1"/>
      <c r="AK1526" s="13"/>
      <c r="AL1526" s="1"/>
      <c r="AM1526" s="13"/>
      <c r="AN1526" s="13"/>
      <c r="AO1526" s="13"/>
      <c r="AQ1526" s="13"/>
      <c r="AR1526" s="13"/>
      <c r="AS1526" s="13"/>
      <c r="AT1526" s="13"/>
      <c r="AU1526" s="13"/>
      <c r="AW1526" s="13"/>
      <c r="AY1526" s="13"/>
      <c r="BA1526" s="13"/>
      <c r="BC1526" s="13"/>
      <c r="BE1526" s="13"/>
      <c r="BI1526" s="13"/>
      <c r="BK1526" s="13"/>
    </row>
    <row r="1527" spans="21:63" x14ac:dyDescent="0.25">
      <c r="U1527" s="13"/>
      <c r="W1527" s="20"/>
      <c r="Y1527" s="13"/>
      <c r="AA1527" s="13"/>
      <c r="AE1527" s="13"/>
      <c r="AG1527" s="67"/>
      <c r="AH1527" s="76"/>
      <c r="AI1527" s="24"/>
      <c r="AJ1527" s="1"/>
      <c r="AK1527" s="13"/>
      <c r="AL1527" s="1"/>
      <c r="AM1527" s="13"/>
      <c r="AN1527" s="13"/>
      <c r="AO1527" s="13"/>
      <c r="AQ1527" s="13"/>
      <c r="AR1527" s="13"/>
      <c r="AS1527" s="13"/>
      <c r="AT1527" s="13"/>
      <c r="AU1527" s="13"/>
      <c r="AW1527" s="13"/>
      <c r="AY1527" s="13"/>
      <c r="BA1527" s="13"/>
      <c r="BC1527" s="13"/>
      <c r="BE1527" s="13"/>
      <c r="BI1527" s="13"/>
      <c r="BK1527" s="13"/>
    </row>
    <row r="1528" spans="21:63" x14ac:dyDescent="0.25">
      <c r="U1528" s="13"/>
      <c r="W1528" s="20"/>
      <c r="Y1528" s="13"/>
      <c r="AA1528" s="13"/>
      <c r="AE1528" s="13"/>
      <c r="AG1528" s="67"/>
      <c r="AH1528" s="76"/>
      <c r="AI1528" s="24"/>
      <c r="AJ1528" s="1"/>
      <c r="AK1528" s="13"/>
      <c r="AL1528" s="1"/>
      <c r="AM1528" s="13"/>
      <c r="AN1528" s="13"/>
      <c r="AO1528" s="13"/>
      <c r="AQ1528" s="13"/>
      <c r="AR1528" s="13"/>
      <c r="AS1528" s="13"/>
      <c r="AT1528" s="13"/>
      <c r="AU1528" s="13"/>
      <c r="AW1528" s="13"/>
      <c r="AY1528" s="13"/>
      <c r="BA1528" s="13"/>
      <c r="BC1528" s="13"/>
      <c r="BE1528" s="13"/>
      <c r="BI1528" s="13"/>
      <c r="BK1528" s="13"/>
    </row>
    <row r="1529" spans="21:63" x14ac:dyDescent="0.25">
      <c r="U1529" s="13"/>
      <c r="W1529" s="20"/>
      <c r="Y1529" s="13"/>
      <c r="AA1529" s="13"/>
      <c r="AE1529" s="13"/>
      <c r="AG1529" s="67"/>
      <c r="AH1529" s="76"/>
      <c r="AI1529" s="24"/>
      <c r="AJ1529" s="1"/>
      <c r="AK1529" s="13"/>
      <c r="AL1529" s="1"/>
      <c r="AM1529" s="13"/>
      <c r="AN1529" s="13"/>
      <c r="AO1529" s="13"/>
      <c r="AQ1529" s="13"/>
      <c r="AR1529" s="13"/>
      <c r="AS1529" s="13"/>
      <c r="AT1529" s="13"/>
      <c r="AU1529" s="13"/>
      <c r="AW1529" s="13"/>
      <c r="AY1529" s="13"/>
      <c r="BA1529" s="13"/>
      <c r="BC1529" s="13"/>
      <c r="BE1529" s="13"/>
      <c r="BI1529" s="13"/>
      <c r="BK1529" s="13"/>
    </row>
    <row r="1530" spans="21:63" x14ac:dyDescent="0.25">
      <c r="U1530" s="13"/>
      <c r="W1530" s="20"/>
      <c r="Y1530" s="13"/>
      <c r="AA1530" s="13"/>
      <c r="AE1530" s="13"/>
      <c r="AG1530" s="67"/>
      <c r="AH1530" s="76"/>
      <c r="AI1530" s="24"/>
      <c r="AJ1530" s="1"/>
      <c r="AK1530" s="13"/>
      <c r="AL1530" s="1"/>
      <c r="AM1530" s="13"/>
      <c r="AN1530" s="13"/>
      <c r="AO1530" s="13"/>
      <c r="AQ1530" s="13"/>
      <c r="AR1530" s="13"/>
      <c r="AS1530" s="13"/>
      <c r="AT1530" s="13"/>
      <c r="AU1530" s="13"/>
      <c r="AW1530" s="13"/>
      <c r="AY1530" s="13"/>
      <c r="BA1530" s="13"/>
      <c r="BC1530" s="13"/>
      <c r="BE1530" s="13"/>
      <c r="BI1530" s="13"/>
      <c r="BK1530" s="13"/>
    </row>
    <row r="1531" spans="21:63" x14ac:dyDescent="0.25">
      <c r="U1531" s="13"/>
      <c r="W1531" s="20"/>
      <c r="Y1531" s="13"/>
      <c r="AA1531" s="13"/>
      <c r="AE1531" s="13"/>
      <c r="AG1531" s="67"/>
      <c r="AH1531" s="76"/>
      <c r="AI1531" s="24"/>
      <c r="AJ1531" s="1"/>
      <c r="AK1531" s="13"/>
      <c r="AL1531" s="1"/>
      <c r="AM1531" s="13"/>
      <c r="AN1531" s="13"/>
      <c r="AO1531" s="13"/>
      <c r="AQ1531" s="13"/>
      <c r="AR1531" s="13"/>
      <c r="AS1531" s="13"/>
      <c r="AT1531" s="13"/>
      <c r="AU1531" s="13"/>
      <c r="AW1531" s="13"/>
      <c r="AY1531" s="13"/>
      <c r="BA1531" s="13"/>
      <c r="BC1531" s="13"/>
      <c r="BE1531" s="13"/>
      <c r="BI1531" s="13"/>
      <c r="BK1531" s="13"/>
    </row>
    <row r="1532" spans="21:63" x14ac:dyDescent="0.25">
      <c r="U1532" s="13"/>
      <c r="W1532" s="20"/>
      <c r="Y1532" s="13"/>
      <c r="AA1532" s="13"/>
      <c r="AE1532" s="13"/>
      <c r="AG1532" s="67"/>
      <c r="AH1532" s="76"/>
      <c r="AI1532" s="24"/>
      <c r="AJ1532" s="1"/>
      <c r="AK1532" s="13"/>
      <c r="AL1532" s="1"/>
      <c r="AM1532" s="13"/>
      <c r="AN1532" s="13"/>
      <c r="AO1532" s="13"/>
      <c r="AQ1532" s="13"/>
      <c r="AR1532" s="13"/>
      <c r="AS1532" s="13"/>
      <c r="AT1532" s="13"/>
      <c r="AU1532" s="13"/>
      <c r="AW1532" s="13"/>
      <c r="AY1532" s="13"/>
      <c r="BA1532" s="13"/>
      <c r="BC1532" s="13"/>
      <c r="BE1532" s="13"/>
      <c r="BI1532" s="13"/>
      <c r="BK1532" s="13"/>
    </row>
    <row r="1533" spans="21:63" x14ac:dyDescent="0.25">
      <c r="U1533" s="13"/>
      <c r="W1533" s="20"/>
      <c r="Y1533" s="13"/>
      <c r="AA1533" s="13"/>
      <c r="AE1533" s="13"/>
      <c r="AG1533" s="67"/>
      <c r="AH1533" s="76"/>
      <c r="AI1533" s="24"/>
      <c r="AJ1533" s="1"/>
      <c r="AK1533" s="13"/>
      <c r="AL1533" s="1"/>
      <c r="AM1533" s="13"/>
      <c r="AN1533" s="13"/>
      <c r="AO1533" s="13"/>
      <c r="AQ1533" s="13"/>
      <c r="AR1533" s="13"/>
      <c r="AS1533" s="13"/>
      <c r="AT1533" s="13"/>
      <c r="AU1533" s="13"/>
      <c r="AW1533" s="13"/>
      <c r="AY1533" s="13"/>
      <c r="BA1533" s="13"/>
      <c r="BC1533" s="13"/>
      <c r="BE1533" s="13"/>
      <c r="BI1533" s="13"/>
      <c r="BK1533" s="13"/>
    </row>
    <row r="1534" spans="21:63" x14ac:dyDescent="0.25">
      <c r="U1534" s="13"/>
      <c r="W1534" s="20"/>
      <c r="Y1534" s="13"/>
      <c r="AA1534" s="13"/>
      <c r="AE1534" s="13"/>
      <c r="AG1534" s="67"/>
      <c r="AH1534" s="76"/>
      <c r="AI1534" s="24"/>
      <c r="AJ1534" s="1"/>
      <c r="AK1534" s="13"/>
      <c r="AL1534" s="1"/>
      <c r="AM1534" s="13"/>
      <c r="AN1534" s="13"/>
      <c r="AO1534" s="13"/>
      <c r="AQ1534" s="13"/>
      <c r="AR1534" s="13"/>
      <c r="AS1534" s="13"/>
      <c r="AT1534" s="13"/>
      <c r="AU1534" s="13"/>
      <c r="AW1534" s="13"/>
      <c r="AY1534" s="13"/>
      <c r="BA1534" s="13"/>
      <c r="BC1534" s="13"/>
      <c r="BE1534" s="13"/>
      <c r="BI1534" s="13"/>
      <c r="BK1534" s="13"/>
    </row>
    <row r="1535" spans="21:63" x14ac:dyDescent="0.25">
      <c r="U1535" s="13"/>
      <c r="W1535" s="20"/>
      <c r="Y1535" s="13"/>
      <c r="AA1535" s="13"/>
      <c r="AE1535" s="13"/>
      <c r="AG1535" s="67"/>
      <c r="AH1535" s="76"/>
      <c r="AI1535" s="24"/>
      <c r="AJ1535" s="1"/>
      <c r="AK1535" s="13"/>
      <c r="AL1535" s="1"/>
      <c r="AM1535" s="13"/>
      <c r="AN1535" s="13"/>
      <c r="AO1535" s="13"/>
      <c r="AQ1535" s="13"/>
      <c r="AR1535" s="13"/>
      <c r="AS1535" s="13"/>
      <c r="AT1535" s="13"/>
      <c r="AU1535" s="13"/>
      <c r="AW1535" s="13"/>
      <c r="AY1535" s="13"/>
      <c r="BA1535" s="13"/>
      <c r="BC1535" s="13"/>
      <c r="BE1535" s="13"/>
      <c r="BI1535" s="13"/>
      <c r="BK1535" s="13"/>
    </row>
    <row r="1536" spans="21:63" x14ac:dyDescent="0.25">
      <c r="U1536" s="13"/>
      <c r="W1536" s="20"/>
      <c r="Y1536" s="13"/>
      <c r="AA1536" s="13"/>
      <c r="AE1536" s="13"/>
      <c r="AG1536" s="67"/>
      <c r="AH1536" s="76"/>
      <c r="AI1536" s="24"/>
      <c r="AJ1536" s="1"/>
      <c r="AK1536" s="13"/>
      <c r="AL1536" s="1"/>
      <c r="AM1536" s="13"/>
      <c r="AN1536" s="13"/>
      <c r="AO1536" s="13"/>
      <c r="AQ1536" s="13"/>
      <c r="AR1536" s="13"/>
      <c r="AS1536" s="13"/>
      <c r="AT1536" s="13"/>
      <c r="AU1536" s="13"/>
      <c r="AW1536" s="13"/>
      <c r="AY1536" s="13"/>
      <c r="BA1536" s="13"/>
      <c r="BC1536" s="13"/>
      <c r="BE1536" s="13"/>
      <c r="BI1536" s="13"/>
      <c r="BK1536" s="13"/>
    </row>
    <row r="1537" spans="21:63" x14ac:dyDescent="0.25">
      <c r="U1537" s="13"/>
      <c r="W1537" s="20"/>
      <c r="Y1537" s="13"/>
      <c r="AA1537" s="13"/>
      <c r="AE1537" s="13"/>
      <c r="AG1537" s="67"/>
      <c r="AH1537" s="76"/>
      <c r="AI1537" s="24"/>
      <c r="AJ1537" s="1"/>
      <c r="AK1537" s="13"/>
      <c r="AL1537" s="1"/>
      <c r="AM1537" s="13"/>
      <c r="AN1537" s="13"/>
      <c r="AO1537" s="13"/>
      <c r="AQ1537" s="13"/>
      <c r="AR1537" s="13"/>
      <c r="AS1537" s="13"/>
      <c r="AT1537" s="13"/>
      <c r="AU1537" s="13"/>
      <c r="AW1537" s="13"/>
      <c r="AY1537" s="13"/>
      <c r="BA1537" s="13"/>
      <c r="BC1537" s="13"/>
      <c r="BE1537" s="13"/>
      <c r="BI1537" s="13"/>
      <c r="BK1537" s="13"/>
    </row>
    <row r="1538" spans="21:63" x14ac:dyDescent="0.25">
      <c r="U1538" s="13"/>
      <c r="W1538" s="20"/>
      <c r="Y1538" s="13"/>
      <c r="AA1538" s="13"/>
      <c r="AE1538" s="13"/>
      <c r="AG1538" s="67"/>
      <c r="AH1538" s="76"/>
      <c r="AI1538" s="24"/>
      <c r="AJ1538" s="1"/>
      <c r="AK1538" s="13"/>
      <c r="AL1538" s="1"/>
      <c r="AM1538" s="13"/>
      <c r="AN1538" s="13"/>
      <c r="AO1538" s="13"/>
      <c r="AQ1538" s="13"/>
      <c r="AR1538" s="13"/>
      <c r="AS1538" s="13"/>
      <c r="AT1538" s="13"/>
      <c r="AU1538" s="13"/>
      <c r="AW1538" s="13"/>
      <c r="AY1538" s="13"/>
      <c r="BA1538" s="13"/>
      <c r="BC1538" s="13"/>
      <c r="BE1538" s="13"/>
      <c r="BI1538" s="13"/>
      <c r="BK1538" s="13"/>
    </row>
    <row r="1539" spans="21:63" x14ac:dyDescent="0.25">
      <c r="U1539" s="13"/>
      <c r="W1539" s="20"/>
      <c r="Y1539" s="13"/>
      <c r="AA1539" s="13"/>
      <c r="AE1539" s="13"/>
      <c r="AG1539" s="67"/>
      <c r="AH1539" s="76"/>
      <c r="AI1539" s="24"/>
      <c r="AJ1539" s="1"/>
      <c r="AK1539" s="13"/>
      <c r="AL1539" s="1"/>
      <c r="AM1539" s="13"/>
      <c r="AN1539" s="13"/>
      <c r="AO1539" s="13"/>
      <c r="AQ1539" s="13"/>
      <c r="AR1539" s="13"/>
      <c r="AS1539" s="13"/>
      <c r="AT1539" s="13"/>
      <c r="AU1539" s="13"/>
      <c r="AW1539" s="13"/>
      <c r="AY1539" s="13"/>
      <c r="BA1539" s="13"/>
      <c r="BC1539" s="13"/>
      <c r="BE1539" s="13"/>
      <c r="BI1539" s="13"/>
      <c r="BK1539" s="13"/>
    </row>
    <row r="1540" spans="21:63" x14ac:dyDescent="0.25">
      <c r="U1540" s="13"/>
      <c r="W1540" s="20"/>
      <c r="Y1540" s="13"/>
      <c r="AA1540" s="13"/>
      <c r="AE1540" s="13"/>
      <c r="AG1540" s="67"/>
      <c r="AH1540" s="76"/>
      <c r="AI1540" s="24"/>
      <c r="AJ1540" s="1"/>
      <c r="AK1540" s="13"/>
      <c r="AL1540" s="1"/>
      <c r="AM1540" s="13"/>
      <c r="AN1540" s="13"/>
      <c r="AO1540" s="13"/>
      <c r="AQ1540" s="13"/>
      <c r="AR1540" s="13"/>
      <c r="AS1540" s="13"/>
      <c r="AT1540" s="13"/>
      <c r="AU1540" s="13"/>
      <c r="AW1540" s="13"/>
      <c r="AY1540" s="13"/>
      <c r="BA1540" s="13"/>
      <c r="BC1540" s="13"/>
      <c r="BE1540" s="13"/>
      <c r="BI1540" s="13"/>
      <c r="BK1540" s="13"/>
    </row>
    <row r="1541" spans="21:63" x14ac:dyDescent="0.25">
      <c r="U1541" s="13"/>
      <c r="W1541" s="20"/>
      <c r="Y1541" s="13"/>
      <c r="AA1541" s="13"/>
      <c r="AE1541" s="13"/>
      <c r="AG1541" s="67"/>
      <c r="AH1541" s="76"/>
      <c r="AI1541" s="24"/>
      <c r="AJ1541" s="1"/>
      <c r="AK1541" s="13"/>
      <c r="AL1541" s="1"/>
      <c r="AM1541" s="13"/>
      <c r="AN1541" s="13"/>
      <c r="AO1541" s="13"/>
      <c r="AQ1541" s="13"/>
      <c r="AR1541" s="13"/>
      <c r="AS1541" s="13"/>
      <c r="AT1541" s="13"/>
      <c r="AU1541" s="13"/>
      <c r="AW1541" s="13"/>
      <c r="AY1541" s="13"/>
      <c r="BA1541" s="13"/>
      <c r="BC1541" s="13"/>
      <c r="BE1541" s="13"/>
      <c r="BI1541" s="13"/>
      <c r="BK1541" s="13"/>
    </row>
    <row r="1542" spans="21:63" x14ac:dyDescent="0.25">
      <c r="U1542" s="13"/>
      <c r="W1542" s="20"/>
      <c r="Y1542" s="13"/>
      <c r="AA1542" s="13"/>
      <c r="AE1542" s="13"/>
      <c r="AG1542" s="67"/>
      <c r="AH1542" s="76"/>
      <c r="AI1542" s="24"/>
      <c r="AJ1542" s="1"/>
      <c r="AK1542" s="13"/>
      <c r="AL1542" s="1"/>
      <c r="AM1542" s="13"/>
      <c r="AN1542" s="13"/>
      <c r="AO1542" s="13"/>
      <c r="AQ1542" s="13"/>
      <c r="AR1542" s="13"/>
      <c r="AS1542" s="13"/>
      <c r="AT1542" s="13"/>
      <c r="AU1542" s="13"/>
      <c r="AW1542" s="13"/>
      <c r="AY1542" s="13"/>
      <c r="BA1542" s="13"/>
      <c r="BC1542" s="13"/>
      <c r="BE1542" s="13"/>
      <c r="BI1542" s="13"/>
      <c r="BK1542" s="13"/>
    </row>
    <row r="1543" spans="21:63" x14ac:dyDescent="0.25">
      <c r="U1543" s="13"/>
      <c r="W1543" s="20"/>
      <c r="Y1543" s="13"/>
      <c r="AA1543" s="13"/>
      <c r="AE1543" s="13"/>
      <c r="AG1543" s="67"/>
      <c r="AH1543" s="76"/>
      <c r="AI1543" s="24"/>
      <c r="AJ1543" s="1"/>
      <c r="AK1543" s="13"/>
      <c r="AL1543" s="1"/>
      <c r="AM1543" s="13"/>
      <c r="AN1543" s="13"/>
      <c r="AO1543" s="13"/>
      <c r="AQ1543" s="13"/>
      <c r="AR1543" s="13"/>
      <c r="AS1543" s="13"/>
      <c r="AT1543" s="13"/>
      <c r="AU1543" s="13"/>
      <c r="AW1543" s="13"/>
      <c r="AY1543" s="13"/>
      <c r="BA1543" s="13"/>
      <c r="BC1543" s="13"/>
      <c r="BE1543" s="13"/>
      <c r="BI1543" s="13"/>
      <c r="BK1543" s="13"/>
    </row>
    <row r="1544" spans="21:63" x14ac:dyDescent="0.25">
      <c r="U1544" s="13"/>
      <c r="W1544" s="20"/>
      <c r="Y1544" s="13"/>
      <c r="AA1544" s="13"/>
      <c r="AE1544" s="13"/>
      <c r="AG1544" s="67"/>
      <c r="AH1544" s="76"/>
      <c r="AI1544" s="24"/>
      <c r="AJ1544" s="1"/>
      <c r="AK1544" s="13"/>
      <c r="AL1544" s="1"/>
      <c r="AM1544" s="13"/>
      <c r="AN1544" s="13"/>
      <c r="AO1544" s="13"/>
      <c r="AQ1544" s="13"/>
      <c r="AR1544" s="13"/>
      <c r="AS1544" s="13"/>
      <c r="AT1544" s="13"/>
      <c r="AU1544" s="13"/>
      <c r="AW1544" s="13"/>
      <c r="AY1544" s="13"/>
      <c r="BA1544" s="13"/>
      <c r="BC1544" s="13"/>
      <c r="BE1544" s="13"/>
      <c r="BI1544" s="13"/>
      <c r="BK1544" s="13"/>
    </row>
    <row r="1545" spans="21:63" x14ac:dyDescent="0.25">
      <c r="U1545" s="13"/>
      <c r="W1545" s="20"/>
      <c r="Y1545" s="13"/>
      <c r="AA1545" s="13"/>
      <c r="AE1545" s="13"/>
      <c r="AG1545" s="67"/>
      <c r="AH1545" s="76"/>
      <c r="AI1545" s="24"/>
      <c r="AJ1545" s="1"/>
      <c r="AK1545" s="13"/>
      <c r="AL1545" s="1"/>
      <c r="AM1545" s="13"/>
      <c r="AN1545" s="13"/>
      <c r="AO1545" s="13"/>
      <c r="AQ1545" s="13"/>
      <c r="AR1545" s="13"/>
      <c r="AS1545" s="13"/>
      <c r="AT1545" s="13"/>
      <c r="AU1545" s="13"/>
      <c r="AW1545" s="13"/>
      <c r="AY1545" s="13"/>
      <c r="BA1545" s="13"/>
      <c r="BC1545" s="13"/>
      <c r="BE1545" s="13"/>
      <c r="BI1545" s="13"/>
      <c r="BK1545" s="13"/>
    </row>
    <row r="1546" spans="21:63" x14ac:dyDescent="0.25">
      <c r="U1546" s="13"/>
      <c r="W1546" s="20"/>
      <c r="Y1546" s="13"/>
      <c r="AA1546" s="13"/>
      <c r="AE1546" s="13"/>
      <c r="AG1546" s="67"/>
      <c r="AH1546" s="76"/>
      <c r="AI1546" s="24"/>
      <c r="AJ1546" s="1"/>
      <c r="AK1546" s="13"/>
      <c r="AL1546" s="1"/>
      <c r="AM1546" s="13"/>
      <c r="AN1546" s="13"/>
      <c r="AO1546" s="13"/>
      <c r="AQ1546" s="13"/>
      <c r="AR1546" s="13"/>
      <c r="AS1546" s="13"/>
      <c r="AT1546" s="13"/>
      <c r="AU1546" s="13"/>
      <c r="AW1546" s="13"/>
      <c r="AY1546" s="13"/>
      <c r="BA1546" s="13"/>
      <c r="BC1546" s="13"/>
      <c r="BE1546" s="13"/>
      <c r="BI1546" s="13"/>
      <c r="BK1546" s="13"/>
    </row>
    <row r="1547" spans="21:63" x14ac:dyDescent="0.25">
      <c r="U1547" s="13"/>
      <c r="W1547" s="20"/>
      <c r="Y1547" s="13"/>
      <c r="AA1547" s="13"/>
      <c r="AE1547" s="13"/>
      <c r="AG1547" s="67"/>
      <c r="AH1547" s="76"/>
      <c r="AI1547" s="24"/>
      <c r="AJ1547" s="1"/>
      <c r="AK1547" s="13"/>
      <c r="AL1547" s="1"/>
      <c r="AM1547" s="13"/>
      <c r="AN1547" s="13"/>
      <c r="AO1547" s="13"/>
      <c r="AQ1547" s="13"/>
      <c r="AR1547" s="13"/>
      <c r="AS1547" s="13"/>
      <c r="AT1547" s="13"/>
      <c r="AU1547" s="13"/>
      <c r="AW1547" s="13"/>
      <c r="AY1547" s="13"/>
      <c r="BA1547" s="13"/>
      <c r="BC1547" s="13"/>
      <c r="BE1547" s="13"/>
      <c r="BI1547" s="13"/>
      <c r="BK1547" s="13"/>
    </row>
    <row r="1548" spans="21:63" x14ac:dyDescent="0.25">
      <c r="U1548" s="13"/>
      <c r="W1548" s="20"/>
      <c r="Y1548" s="13"/>
      <c r="AA1548" s="13"/>
      <c r="AE1548" s="13"/>
      <c r="AG1548" s="67"/>
      <c r="AH1548" s="76"/>
      <c r="AI1548" s="24"/>
      <c r="AJ1548" s="1"/>
      <c r="AK1548" s="13"/>
      <c r="AL1548" s="1"/>
      <c r="AM1548" s="13"/>
      <c r="AN1548" s="13"/>
      <c r="AO1548" s="13"/>
      <c r="AQ1548" s="13"/>
      <c r="AR1548" s="13"/>
      <c r="AS1548" s="13"/>
      <c r="AT1548" s="13"/>
      <c r="AU1548" s="13"/>
      <c r="AW1548" s="13"/>
      <c r="AY1548" s="13"/>
      <c r="BA1548" s="13"/>
      <c r="BC1548" s="13"/>
      <c r="BE1548" s="13"/>
      <c r="BI1548" s="13"/>
      <c r="BK1548" s="13"/>
    </row>
    <row r="1549" spans="21:63" x14ac:dyDescent="0.25">
      <c r="U1549" s="13"/>
      <c r="W1549" s="20"/>
      <c r="Y1549" s="13"/>
      <c r="AA1549" s="13"/>
      <c r="AE1549" s="13"/>
      <c r="AG1549" s="67"/>
      <c r="AH1549" s="76"/>
      <c r="AI1549" s="24"/>
      <c r="AJ1549" s="1"/>
      <c r="AK1549" s="13"/>
      <c r="AL1549" s="1"/>
      <c r="AM1549" s="13"/>
      <c r="AN1549" s="13"/>
      <c r="AO1549" s="13"/>
      <c r="AQ1549" s="13"/>
      <c r="AR1549" s="13"/>
      <c r="AS1549" s="13"/>
      <c r="AT1549" s="13"/>
      <c r="AU1549" s="13"/>
      <c r="AW1549" s="13"/>
      <c r="AY1549" s="13"/>
      <c r="BA1549" s="13"/>
      <c r="BC1549" s="13"/>
      <c r="BE1549" s="13"/>
      <c r="BI1549" s="13"/>
      <c r="BK1549" s="13"/>
    </row>
    <row r="1550" spans="21:63" x14ac:dyDescent="0.25">
      <c r="U1550" s="13"/>
      <c r="W1550" s="20"/>
      <c r="Y1550" s="13"/>
      <c r="AA1550" s="13"/>
      <c r="AE1550" s="13"/>
      <c r="AG1550" s="67"/>
      <c r="AH1550" s="76"/>
      <c r="AI1550" s="24"/>
      <c r="AJ1550" s="1"/>
      <c r="AK1550" s="13"/>
      <c r="AL1550" s="1"/>
      <c r="AM1550" s="13"/>
      <c r="AN1550" s="13"/>
      <c r="AO1550" s="13"/>
      <c r="AQ1550" s="13"/>
      <c r="AR1550" s="13"/>
      <c r="AS1550" s="13"/>
      <c r="AT1550" s="13"/>
      <c r="AU1550" s="13"/>
      <c r="AW1550" s="13"/>
      <c r="AY1550" s="13"/>
      <c r="BA1550" s="13"/>
      <c r="BC1550" s="13"/>
      <c r="BE1550" s="13"/>
      <c r="BI1550" s="13"/>
      <c r="BK1550" s="13"/>
    </row>
    <row r="1551" spans="21:63" x14ac:dyDescent="0.25">
      <c r="U1551" s="13"/>
      <c r="W1551" s="20"/>
      <c r="Y1551" s="13"/>
      <c r="AA1551" s="13"/>
      <c r="AE1551" s="13"/>
      <c r="AG1551" s="67"/>
      <c r="AH1551" s="76"/>
      <c r="AI1551" s="24"/>
      <c r="AJ1551" s="1"/>
      <c r="AK1551" s="13"/>
      <c r="AL1551" s="1"/>
      <c r="AM1551" s="13"/>
      <c r="AN1551" s="13"/>
      <c r="AO1551" s="13"/>
      <c r="AQ1551" s="13"/>
      <c r="AR1551" s="13"/>
      <c r="AS1551" s="13"/>
      <c r="AT1551" s="13"/>
      <c r="AU1551" s="13"/>
      <c r="AW1551" s="13"/>
      <c r="AY1551" s="13"/>
      <c r="BA1551" s="13"/>
      <c r="BC1551" s="13"/>
      <c r="BE1551" s="13"/>
      <c r="BI1551" s="13"/>
      <c r="BK1551" s="13"/>
    </row>
    <row r="1552" spans="21:63" x14ac:dyDescent="0.25">
      <c r="U1552" s="13"/>
      <c r="W1552" s="20"/>
      <c r="Y1552" s="13"/>
      <c r="AA1552" s="13"/>
      <c r="AE1552" s="13"/>
      <c r="AG1552" s="67"/>
      <c r="AH1552" s="76"/>
      <c r="AI1552" s="24"/>
      <c r="AJ1552" s="1"/>
      <c r="AK1552" s="13"/>
      <c r="AL1552" s="1"/>
      <c r="AM1552" s="13"/>
      <c r="AN1552" s="13"/>
      <c r="AO1552" s="13"/>
      <c r="AQ1552" s="13"/>
      <c r="AR1552" s="13"/>
      <c r="AS1552" s="13"/>
      <c r="AT1552" s="13"/>
      <c r="AU1552" s="13"/>
      <c r="AW1552" s="13"/>
      <c r="AY1552" s="13"/>
      <c r="BA1552" s="13"/>
      <c r="BC1552" s="13"/>
      <c r="BE1552" s="13"/>
      <c r="BI1552" s="13"/>
      <c r="BK1552" s="13"/>
    </row>
    <row r="1553" spans="21:63" x14ac:dyDescent="0.25">
      <c r="U1553" s="13"/>
      <c r="W1553" s="20"/>
      <c r="Y1553" s="13"/>
      <c r="AA1553" s="13"/>
      <c r="AE1553" s="13"/>
      <c r="AG1553" s="67"/>
      <c r="AH1553" s="76"/>
      <c r="AI1553" s="24"/>
      <c r="AJ1553" s="1"/>
      <c r="AK1553" s="13"/>
      <c r="AL1553" s="1"/>
      <c r="AM1553" s="13"/>
      <c r="AN1553" s="13"/>
      <c r="AO1553" s="13"/>
      <c r="AQ1553" s="13"/>
      <c r="AR1553" s="13"/>
      <c r="AS1553" s="13"/>
      <c r="AT1553" s="13"/>
      <c r="AU1553" s="13"/>
      <c r="AW1553" s="13"/>
      <c r="AY1553" s="13"/>
      <c r="BA1553" s="13"/>
      <c r="BC1553" s="13"/>
      <c r="BE1553" s="13"/>
      <c r="BI1553" s="13"/>
      <c r="BK1553" s="13"/>
    </row>
    <row r="1554" spans="21:63" x14ac:dyDescent="0.25">
      <c r="U1554" s="13"/>
      <c r="W1554" s="20"/>
      <c r="Y1554" s="13"/>
      <c r="AA1554" s="13"/>
      <c r="AE1554" s="13"/>
      <c r="AG1554" s="67"/>
      <c r="AH1554" s="76"/>
      <c r="AI1554" s="24"/>
      <c r="AJ1554" s="1"/>
      <c r="AK1554" s="13"/>
      <c r="AL1554" s="1"/>
      <c r="AM1554" s="13"/>
      <c r="AN1554" s="13"/>
      <c r="AO1554" s="13"/>
      <c r="AQ1554" s="13"/>
      <c r="AR1554" s="13"/>
      <c r="AS1554" s="13"/>
      <c r="AT1554" s="13"/>
      <c r="AU1554" s="13"/>
      <c r="AW1554" s="13"/>
      <c r="AY1554" s="13"/>
      <c r="BA1554" s="13"/>
      <c r="BC1554" s="13"/>
      <c r="BE1554" s="13"/>
      <c r="BI1554" s="13"/>
      <c r="BK1554" s="13"/>
    </row>
    <row r="1555" spans="21:63" x14ac:dyDescent="0.25">
      <c r="U1555" s="13"/>
      <c r="W1555" s="20"/>
      <c r="Y1555" s="13"/>
      <c r="AA1555" s="13"/>
      <c r="AE1555" s="13"/>
      <c r="AG1555" s="67"/>
      <c r="AH1555" s="76"/>
      <c r="AI1555" s="24"/>
      <c r="AJ1555" s="1"/>
      <c r="AK1555" s="13"/>
      <c r="AL1555" s="1"/>
      <c r="AM1555" s="13"/>
      <c r="AN1555" s="13"/>
      <c r="AO1555" s="13"/>
      <c r="AQ1555" s="13"/>
      <c r="AR1555" s="13"/>
      <c r="AS1555" s="13"/>
      <c r="AT1555" s="13"/>
      <c r="AU1555" s="13"/>
      <c r="AW1555" s="13"/>
      <c r="AY1555" s="13"/>
      <c r="BA1555" s="13"/>
      <c r="BC1555" s="13"/>
      <c r="BE1555" s="13"/>
      <c r="BI1555" s="13"/>
      <c r="BK1555" s="13"/>
    </row>
    <row r="1556" spans="21:63" x14ac:dyDescent="0.25">
      <c r="U1556" s="13"/>
      <c r="W1556" s="20"/>
      <c r="Y1556" s="13"/>
      <c r="AA1556" s="13"/>
      <c r="AE1556" s="13"/>
      <c r="AG1556" s="67"/>
      <c r="AH1556" s="76"/>
      <c r="AI1556" s="24"/>
      <c r="AJ1556" s="1"/>
      <c r="AK1556" s="13"/>
      <c r="AL1556" s="1"/>
      <c r="AM1556" s="13"/>
      <c r="AN1556" s="13"/>
      <c r="AO1556" s="13"/>
      <c r="AQ1556" s="13"/>
      <c r="AR1556" s="13"/>
      <c r="AS1556" s="13"/>
      <c r="AT1556" s="13"/>
      <c r="AU1556" s="13"/>
      <c r="AW1556" s="13"/>
      <c r="AY1556" s="13"/>
      <c r="BA1556" s="13"/>
      <c r="BC1556" s="13"/>
      <c r="BE1556" s="13"/>
      <c r="BI1556" s="13"/>
      <c r="BK1556" s="13"/>
    </row>
    <row r="1557" spans="21:63" x14ac:dyDescent="0.25">
      <c r="U1557" s="13"/>
      <c r="W1557" s="20"/>
      <c r="Y1557" s="13"/>
      <c r="AA1557" s="13"/>
      <c r="AE1557" s="13"/>
      <c r="AG1557" s="67"/>
      <c r="AH1557" s="76"/>
      <c r="AI1557" s="24"/>
      <c r="AJ1557" s="1"/>
      <c r="AK1557" s="13"/>
      <c r="AL1557" s="1"/>
      <c r="AM1557" s="13"/>
      <c r="AN1557" s="13"/>
      <c r="AO1557" s="13"/>
      <c r="AQ1557" s="13"/>
      <c r="AR1557" s="13"/>
      <c r="AS1557" s="13"/>
      <c r="AT1557" s="13"/>
      <c r="AU1557" s="13"/>
      <c r="AW1557" s="13"/>
      <c r="AY1557" s="13"/>
      <c r="BA1557" s="13"/>
      <c r="BC1557" s="13"/>
      <c r="BE1557" s="13"/>
      <c r="BI1557" s="13"/>
      <c r="BK1557" s="13"/>
    </row>
    <row r="1558" spans="21:63" x14ac:dyDescent="0.25">
      <c r="U1558" s="13"/>
      <c r="W1558" s="20"/>
      <c r="Y1558" s="13"/>
      <c r="AA1558" s="13"/>
      <c r="AE1558" s="13"/>
      <c r="AG1558" s="67"/>
      <c r="AH1558" s="76"/>
      <c r="AI1558" s="24"/>
      <c r="AJ1558" s="1"/>
      <c r="AK1558" s="13"/>
      <c r="AL1558" s="1"/>
      <c r="AM1558" s="13"/>
      <c r="AN1558" s="13"/>
      <c r="AO1558" s="13"/>
      <c r="AQ1558" s="13"/>
      <c r="AR1558" s="13"/>
      <c r="AS1558" s="13"/>
      <c r="AT1558" s="13"/>
      <c r="AU1558" s="13"/>
      <c r="AW1558" s="13"/>
      <c r="AY1558" s="13"/>
      <c r="BA1558" s="13"/>
      <c r="BC1558" s="13"/>
      <c r="BE1558" s="13"/>
      <c r="BI1558" s="13"/>
      <c r="BK1558" s="13"/>
    </row>
    <row r="1559" spans="21:63" x14ac:dyDescent="0.25">
      <c r="U1559" s="13"/>
      <c r="W1559" s="20"/>
      <c r="Y1559" s="13"/>
      <c r="AA1559" s="13"/>
      <c r="AE1559" s="13"/>
      <c r="AG1559" s="67"/>
      <c r="AH1559" s="76"/>
      <c r="AI1559" s="24"/>
      <c r="AJ1559" s="1"/>
      <c r="AK1559" s="13"/>
      <c r="AL1559" s="1"/>
      <c r="AM1559" s="13"/>
      <c r="AN1559" s="13"/>
      <c r="AO1559" s="13"/>
      <c r="AQ1559" s="13"/>
      <c r="AR1559" s="13"/>
      <c r="AS1559" s="13"/>
      <c r="AT1559" s="13"/>
      <c r="AU1559" s="13"/>
      <c r="AW1559" s="13"/>
      <c r="AY1559" s="13"/>
      <c r="BA1559" s="13"/>
      <c r="BC1559" s="13"/>
      <c r="BE1559" s="13"/>
      <c r="BI1559" s="13"/>
      <c r="BK1559" s="13"/>
    </row>
    <row r="1560" spans="21:63" x14ac:dyDescent="0.25">
      <c r="U1560" s="13"/>
      <c r="W1560" s="20"/>
      <c r="Y1560" s="13"/>
      <c r="AA1560" s="13"/>
      <c r="AE1560" s="13"/>
      <c r="AG1560" s="67"/>
      <c r="AH1560" s="76"/>
      <c r="AI1560" s="24"/>
      <c r="AJ1560" s="1"/>
      <c r="AK1560" s="13"/>
      <c r="AL1560" s="1"/>
      <c r="AM1560" s="13"/>
      <c r="AN1560" s="13"/>
      <c r="AO1560" s="13"/>
      <c r="AQ1560" s="13"/>
      <c r="AR1560" s="13"/>
      <c r="AS1560" s="13"/>
      <c r="AT1560" s="13"/>
      <c r="AU1560" s="13"/>
      <c r="AW1560" s="13"/>
      <c r="AY1560" s="13"/>
      <c r="BA1560" s="13"/>
      <c r="BC1560" s="13"/>
      <c r="BE1560" s="13"/>
      <c r="BI1560" s="13"/>
      <c r="BK1560" s="13"/>
    </row>
    <row r="1561" spans="21:63" x14ac:dyDescent="0.25">
      <c r="U1561" s="13"/>
      <c r="W1561" s="20"/>
      <c r="Y1561" s="13"/>
      <c r="AA1561" s="13"/>
      <c r="AE1561" s="13"/>
      <c r="AG1561" s="67"/>
      <c r="AH1561" s="76"/>
      <c r="AI1561" s="24"/>
      <c r="AJ1561" s="1"/>
      <c r="AK1561" s="13"/>
      <c r="AL1561" s="1"/>
      <c r="AM1561" s="13"/>
      <c r="AN1561" s="13"/>
      <c r="AO1561" s="13"/>
      <c r="AQ1561" s="13"/>
      <c r="AR1561" s="13"/>
      <c r="AS1561" s="13"/>
      <c r="AT1561" s="13"/>
      <c r="AU1561" s="13"/>
      <c r="AW1561" s="13"/>
      <c r="AY1561" s="13"/>
      <c r="BA1561" s="13"/>
      <c r="BC1561" s="13"/>
      <c r="BE1561" s="13"/>
      <c r="BI1561" s="13"/>
      <c r="BK1561" s="13"/>
    </row>
    <row r="1562" spans="21:63" x14ac:dyDescent="0.25">
      <c r="U1562" s="13"/>
      <c r="W1562" s="20"/>
      <c r="Y1562" s="13"/>
      <c r="AA1562" s="13"/>
      <c r="AE1562" s="13"/>
      <c r="AG1562" s="67"/>
      <c r="AH1562" s="76"/>
      <c r="AI1562" s="24"/>
      <c r="AJ1562" s="1"/>
      <c r="AK1562" s="13"/>
      <c r="AL1562" s="1"/>
      <c r="AM1562" s="13"/>
      <c r="AN1562" s="13"/>
      <c r="AO1562" s="13"/>
      <c r="AQ1562" s="13"/>
      <c r="AR1562" s="13"/>
      <c r="AS1562" s="13"/>
      <c r="AT1562" s="13"/>
      <c r="AU1562" s="13"/>
      <c r="AW1562" s="13"/>
      <c r="AY1562" s="13"/>
      <c r="BA1562" s="13"/>
      <c r="BC1562" s="13"/>
      <c r="BE1562" s="13"/>
      <c r="BI1562" s="13"/>
      <c r="BK1562" s="13"/>
    </row>
    <row r="1563" spans="21:63" x14ac:dyDescent="0.25">
      <c r="U1563" s="13"/>
      <c r="W1563" s="20"/>
      <c r="Y1563" s="13"/>
      <c r="AA1563" s="13"/>
      <c r="AE1563" s="13"/>
      <c r="AG1563" s="67"/>
      <c r="AH1563" s="76"/>
      <c r="AI1563" s="24"/>
      <c r="AJ1563" s="1"/>
      <c r="AK1563" s="13"/>
      <c r="AL1563" s="1"/>
      <c r="AM1563" s="13"/>
      <c r="AN1563" s="13"/>
      <c r="AO1563" s="13"/>
      <c r="AQ1563" s="13"/>
      <c r="AR1563" s="13"/>
      <c r="AS1563" s="13"/>
      <c r="AT1563" s="13"/>
      <c r="AU1563" s="13"/>
      <c r="AW1563" s="13"/>
      <c r="AY1563" s="13"/>
      <c r="BA1563" s="13"/>
      <c r="BC1563" s="13"/>
      <c r="BE1563" s="13"/>
      <c r="BI1563" s="13"/>
      <c r="BK1563" s="13"/>
    </row>
    <row r="1564" spans="21:63" x14ac:dyDescent="0.25">
      <c r="U1564" s="13"/>
      <c r="W1564" s="20"/>
      <c r="Y1564" s="13"/>
      <c r="AA1564" s="13"/>
      <c r="AE1564" s="13"/>
      <c r="AG1564" s="67"/>
      <c r="AH1564" s="76"/>
      <c r="AI1564" s="24"/>
      <c r="AJ1564" s="1"/>
      <c r="AK1564" s="13"/>
      <c r="AL1564" s="1"/>
      <c r="AM1564" s="13"/>
      <c r="AN1564" s="13"/>
      <c r="AO1564" s="13"/>
      <c r="AQ1564" s="13"/>
      <c r="AR1564" s="13"/>
      <c r="AS1564" s="13"/>
      <c r="AT1564" s="13"/>
      <c r="AU1564" s="13"/>
      <c r="AW1564" s="13"/>
      <c r="AY1564" s="13"/>
      <c r="BA1564" s="13"/>
      <c r="BC1564" s="13"/>
      <c r="BE1564" s="13"/>
      <c r="BI1564" s="13"/>
      <c r="BK1564" s="13"/>
    </row>
    <row r="1565" spans="21:63" x14ac:dyDescent="0.25">
      <c r="U1565" s="13"/>
      <c r="W1565" s="20"/>
      <c r="Y1565" s="13"/>
      <c r="AA1565" s="13"/>
      <c r="AE1565" s="13"/>
      <c r="AG1565" s="67"/>
      <c r="AH1565" s="76"/>
      <c r="AI1565" s="24"/>
      <c r="AJ1565" s="1"/>
      <c r="AK1565" s="13"/>
      <c r="AL1565" s="1"/>
      <c r="AM1565" s="13"/>
      <c r="AN1565" s="13"/>
      <c r="AO1565" s="13"/>
      <c r="AQ1565" s="13"/>
      <c r="AR1565" s="13"/>
      <c r="AS1565" s="13"/>
      <c r="AT1565" s="13"/>
      <c r="AU1565" s="13"/>
      <c r="AW1565" s="13"/>
      <c r="AY1565" s="13"/>
      <c r="BA1565" s="13"/>
      <c r="BC1565" s="13"/>
      <c r="BE1565" s="13"/>
      <c r="BI1565" s="13"/>
      <c r="BK1565" s="13"/>
    </row>
    <row r="1566" spans="21:63" x14ac:dyDescent="0.25">
      <c r="U1566" s="13"/>
      <c r="W1566" s="20"/>
      <c r="Y1566" s="13"/>
      <c r="AA1566" s="13"/>
      <c r="AE1566" s="13"/>
      <c r="AG1566" s="67"/>
      <c r="AH1566" s="76"/>
      <c r="AI1566" s="24"/>
      <c r="AJ1566" s="1"/>
      <c r="AK1566" s="13"/>
      <c r="AL1566" s="1"/>
      <c r="AM1566" s="13"/>
      <c r="AN1566" s="13"/>
      <c r="AO1566" s="13"/>
      <c r="AQ1566" s="13"/>
      <c r="AR1566" s="13"/>
      <c r="AS1566" s="13"/>
      <c r="AT1566" s="13"/>
      <c r="AU1566" s="13"/>
      <c r="AW1566" s="13"/>
      <c r="AY1566" s="13"/>
      <c r="BA1566" s="13"/>
      <c r="BC1566" s="13"/>
      <c r="BE1566" s="13"/>
      <c r="BI1566" s="13"/>
      <c r="BK1566" s="13"/>
    </row>
    <row r="1567" spans="21:63" x14ac:dyDescent="0.25">
      <c r="U1567" s="13"/>
      <c r="W1567" s="20"/>
      <c r="Y1567" s="13"/>
      <c r="AA1567" s="13"/>
      <c r="AE1567" s="13"/>
      <c r="AG1567" s="67"/>
      <c r="AH1567" s="76"/>
      <c r="AI1567" s="24"/>
      <c r="AJ1567" s="1"/>
      <c r="AK1567" s="13"/>
      <c r="AL1567" s="1"/>
      <c r="AM1567" s="13"/>
      <c r="AN1567" s="13"/>
      <c r="AO1567" s="13"/>
      <c r="AQ1567" s="13"/>
      <c r="AR1567" s="13"/>
      <c r="AS1567" s="13"/>
      <c r="AT1567" s="13"/>
      <c r="AU1567" s="13"/>
      <c r="AW1567" s="13"/>
      <c r="AY1567" s="13"/>
      <c r="BA1567" s="13"/>
      <c r="BC1567" s="13"/>
      <c r="BE1567" s="13"/>
      <c r="BI1567" s="13"/>
      <c r="BK1567" s="13"/>
    </row>
    <row r="1568" spans="21:63" x14ac:dyDescent="0.25">
      <c r="U1568" s="13"/>
      <c r="W1568" s="20"/>
      <c r="Y1568" s="13"/>
      <c r="AA1568" s="13"/>
      <c r="AE1568" s="13"/>
      <c r="AG1568" s="67"/>
      <c r="AH1568" s="76"/>
      <c r="AI1568" s="24"/>
      <c r="AJ1568" s="1"/>
      <c r="AK1568" s="13"/>
      <c r="AL1568" s="1"/>
      <c r="AM1568" s="13"/>
      <c r="AN1568" s="13"/>
      <c r="AO1568" s="13"/>
      <c r="AQ1568" s="13"/>
      <c r="AR1568" s="13"/>
      <c r="AS1568" s="13"/>
      <c r="AT1568" s="13"/>
      <c r="AU1568" s="13"/>
      <c r="AW1568" s="13"/>
      <c r="AY1568" s="13"/>
      <c r="BA1568" s="13"/>
      <c r="BC1568" s="13"/>
      <c r="BE1568" s="13"/>
      <c r="BI1568" s="13"/>
      <c r="BK1568" s="13"/>
    </row>
    <row r="1569" spans="21:63" x14ac:dyDescent="0.25">
      <c r="U1569" s="13"/>
      <c r="W1569" s="20"/>
      <c r="Y1569" s="13"/>
      <c r="AA1569" s="13"/>
      <c r="AE1569" s="13"/>
      <c r="AG1569" s="67"/>
      <c r="AH1569" s="76"/>
      <c r="AI1569" s="24"/>
      <c r="AJ1569" s="1"/>
      <c r="AK1569" s="13"/>
      <c r="AL1569" s="1"/>
      <c r="AM1569" s="13"/>
      <c r="AN1569" s="13"/>
      <c r="AO1569" s="13"/>
      <c r="AQ1569" s="13"/>
      <c r="AR1569" s="13"/>
      <c r="AS1569" s="13"/>
      <c r="AT1569" s="13"/>
      <c r="AU1569" s="13"/>
      <c r="AW1569" s="13"/>
      <c r="AY1569" s="13"/>
      <c r="BA1569" s="13"/>
      <c r="BC1569" s="13"/>
      <c r="BE1569" s="13"/>
      <c r="BI1569" s="13"/>
      <c r="BK1569" s="13"/>
    </row>
    <row r="1570" spans="21:63" x14ac:dyDescent="0.25">
      <c r="U1570" s="13"/>
      <c r="W1570" s="20"/>
      <c r="Y1570" s="13"/>
      <c r="AA1570" s="13"/>
      <c r="AE1570" s="13"/>
      <c r="AG1570" s="67"/>
      <c r="AH1570" s="76"/>
      <c r="AI1570" s="24"/>
      <c r="AJ1570" s="1"/>
      <c r="AK1570" s="13"/>
      <c r="AL1570" s="1"/>
      <c r="AM1570" s="13"/>
      <c r="AN1570" s="13"/>
      <c r="AO1570" s="13"/>
      <c r="AQ1570" s="13"/>
      <c r="AR1570" s="13"/>
      <c r="AS1570" s="13"/>
      <c r="AT1570" s="13"/>
      <c r="AU1570" s="13"/>
      <c r="AW1570" s="13"/>
      <c r="AY1570" s="13"/>
      <c r="BA1570" s="13"/>
      <c r="BC1570" s="13"/>
      <c r="BE1570" s="13"/>
      <c r="BI1570" s="13"/>
      <c r="BK1570" s="13"/>
    </row>
    <row r="1571" spans="21:63" x14ac:dyDescent="0.25">
      <c r="U1571" s="13"/>
      <c r="W1571" s="20"/>
      <c r="Y1571" s="13"/>
      <c r="AA1571" s="13"/>
      <c r="AE1571" s="13"/>
      <c r="AG1571" s="67"/>
      <c r="AH1571" s="76"/>
      <c r="AI1571" s="24"/>
      <c r="AJ1571" s="1"/>
      <c r="AK1571" s="13"/>
      <c r="AL1571" s="1"/>
      <c r="AM1571" s="13"/>
      <c r="AN1571" s="13"/>
      <c r="AO1571" s="13"/>
      <c r="AQ1571" s="13"/>
      <c r="AR1571" s="13"/>
      <c r="AS1571" s="13"/>
      <c r="AT1571" s="13"/>
      <c r="AU1571" s="13"/>
      <c r="AW1571" s="13"/>
      <c r="AY1571" s="13"/>
      <c r="BA1571" s="13"/>
      <c r="BC1571" s="13"/>
      <c r="BE1571" s="13"/>
      <c r="BI1571" s="13"/>
      <c r="BK1571" s="13"/>
    </row>
    <row r="1572" spans="21:63" x14ac:dyDescent="0.25">
      <c r="U1572" s="13"/>
      <c r="W1572" s="20"/>
      <c r="Y1572" s="13"/>
      <c r="AA1572" s="13"/>
      <c r="AE1572" s="13"/>
      <c r="AG1572" s="67"/>
      <c r="AH1572" s="76"/>
      <c r="AI1572" s="24"/>
      <c r="AJ1572" s="1"/>
      <c r="AK1572" s="13"/>
      <c r="AL1572" s="1"/>
      <c r="AM1572" s="13"/>
      <c r="AN1572" s="13"/>
      <c r="AO1572" s="13"/>
      <c r="AQ1572" s="13"/>
      <c r="AR1572" s="13"/>
      <c r="AS1572" s="13"/>
      <c r="AT1572" s="13"/>
      <c r="AU1572" s="13"/>
      <c r="AW1572" s="13"/>
      <c r="AY1572" s="13"/>
      <c r="BA1572" s="13"/>
      <c r="BC1572" s="13"/>
      <c r="BE1572" s="13"/>
      <c r="BI1572" s="13"/>
      <c r="BK1572" s="13"/>
    </row>
    <row r="1573" spans="21:63" x14ac:dyDescent="0.25">
      <c r="U1573" s="13"/>
      <c r="W1573" s="20"/>
      <c r="Y1573" s="13"/>
      <c r="AA1573" s="13"/>
      <c r="AE1573" s="13"/>
      <c r="AG1573" s="67"/>
      <c r="AH1573" s="76"/>
      <c r="AI1573" s="24"/>
      <c r="AJ1573" s="1"/>
      <c r="AK1573" s="13"/>
      <c r="AL1573" s="1"/>
      <c r="AM1573" s="13"/>
      <c r="AN1573" s="13"/>
      <c r="AO1573" s="13"/>
      <c r="AQ1573" s="13"/>
      <c r="AR1573" s="13"/>
      <c r="AS1573" s="13"/>
      <c r="AT1573" s="13"/>
      <c r="AU1573" s="13"/>
      <c r="AW1573" s="13"/>
      <c r="AY1573" s="13"/>
      <c r="BA1573" s="13"/>
      <c r="BC1573" s="13"/>
      <c r="BE1573" s="13"/>
      <c r="BI1573" s="13"/>
      <c r="BK1573" s="13"/>
    </row>
    <row r="1574" spans="21:63" x14ac:dyDescent="0.25">
      <c r="U1574" s="13"/>
      <c r="W1574" s="20"/>
      <c r="Y1574" s="13"/>
      <c r="AA1574" s="13"/>
      <c r="AE1574" s="13"/>
      <c r="AG1574" s="67"/>
      <c r="AH1574" s="76"/>
      <c r="AI1574" s="24"/>
      <c r="AJ1574" s="1"/>
      <c r="AK1574" s="13"/>
      <c r="AL1574" s="1"/>
      <c r="AM1574" s="13"/>
      <c r="AN1574" s="13"/>
      <c r="AO1574" s="13"/>
      <c r="AQ1574" s="13"/>
      <c r="AR1574" s="13"/>
      <c r="AS1574" s="13"/>
      <c r="AT1574" s="13"/>
      <c r="AU1574" s="13"/>
      <c r="AW1574" s="13"/>
      <c r="AY1574" s="13"/>
      <c r="BA1574" s="13"/>
      <c r="BC1574" s="13"/>
      <c r="BE1574" s="13"/>
      <c r="BI1574" s="13"/>
      <c r="BK1574" s="13"/>
    </row>
    <row r="1575" spans="21:63" x14ac:dyDescent="0.25">
      <c r="U1575" s="13"/>
      <c r="W1575" s="20"/>
      <c r="Y1575" s="13"/>
      <c r="AA1575" s="13"/>
      <c r="AE1575" s="13"/>
      <c r="AG1575" s="67"/>
      <c r="AH1575" s="76"/>
      <c r="AI1575" s="24"/>
      <c r="AJ1575" s="1"/>
      <c r="AK1575" s="13"/>
      <c r="AL1575" s="1"/>
      <c r="AM1575" s="13"/>
      <c r="AN1575" s="13"/>
      <c r="AO1575" s="13"/>
      <c r="AQ1575" s="13"/>
      <c r="AR1575" s="13"/>
      <c r="AS1575" s="13"/>
      <c r="AT1575" s="13"/>
      <c r="AU1575" s="13"/>
      <c r="AW1575" s="13"/>
      <c r="AY1575" s="13"/>
      <c r="BA1575" s="13"/>
      <c r="BC1575" s="13"/>
      <c r="BE1575" s="13"/>
      <c r="BI1575" s="13"/>
      <c r="BK1575" s="13"/>
    </row>
    <row r="1576" spans="21:63" x14ac:dyDescent="0.25">
      <c r="U1576" s="13"/>
      <c r="W1576" s="20"/>
      <c r="Y1576" s="13"/>
      <c r="AA1576" s="13"/>
      <c r="AE1576" s="13"/>
      <c r="AG1576" s="67"/>
      <c r="AH1576" s="76"/>
      <c r="AI1576" s="24"/>
      <c r="AJ1576" s="1"/>
      <c r="AK1576" s="13"/>
      <c r="AL1576" s="1"/>
      <c r="AM1576" s="13"/>
      <c r="AN1576" s="13"/>
      <c r="AO1576" s="13"/>
      <c r="AQ1576" s="13"/>
      <c r="AR1576" s="13"/>
      <c r="AS1576" s="13"/>
      <c r="AT1576" s="13"/>
      <c r="AU1576" s="13"/>
      <c r="AW1576" s="13"/>
      <c r="AY1576" s="13"/>
      <c r="BA1576" s="13"/>
      <c r="BC1576" s="13"/>
      <c r="BE1576" s="13"/>
      <c r="BI1576" s="13"/>
      <c r="BK1576" s="13"/>
    </row>
    <row r="1577" spans="21:63" x14ac:dyDescent="0.25">
      <c r="U1577" s="13"/>
      <c r="W1577" s="20"/>
      <c r="Y1577" s="13"/>
      <c r="AA1577" s="13"/>
      <c r="AE1577" s="13"/>
      <c r="AG1577" s="67"/>
      <c r="AH1577" s="76"/>
      <c r="AI1577" s="24"/>
      <c r="AJ1577" s="1"/>
      <c r="AK1577" s="13"/>
      <c r="AL1577" s="1"/>
      <c r="AM1577" s="13"/>
      <c r="AN1577" s="13"/>
      <c r="AO1577" s="13"/>
      <c r="AQ1577" s="13"/>
      <c r="AR1577" s="13"/>
      <c r="AS1577" s="13"/>
      <c r="AT1577" s="13"/>
      <c r="AU1577" s="13"/>
      <c r="AW1577" s="13"/>
      <c r="AY1577" s="13"/>
      <c r="BA1577" s="13"/>
      <c r="BC1577" s="13"/>
      <c r="BE1577" s="13"/>
      <c r="BI1577" s="13"/>
      <c r="BK1577" s="13"/>
    </row>
    <row r="1578" spans="21:63" x14ac:dyDescent="0.25">
      <c r="U1578" s="13"/>
      <c r="W1578" s="20"/>
      <c r="Y1578" s="13"/>
      <c r="AA1578" s="13"/>
      <c r="AE1578" s="13"/>
      <c r="AG1578" s="67"/>
      <c r="AH1578" s="76"/>
      <c r="AI1578" s="24"/>
      <c r="AJ1578" s="1"/>
      <c r="AK1578" s="13"/>
      <c r="AL1578" s="1"/>
      <c r="AM1578" s="13"/>
      <c r="AN1578" s="13"/>
      <c r="AO1578" s="13"/>
      <c r="AQ1578" s="13"/>
      <c r="AR1578" s="13"/>
      <c r="AS1578" s="13"/>
      <c r="AT1578" s="13"/>
      <c r="AU1578" s="13"/>
      <c r="AW1578" s="13"/>
      <c r="AY1578" s="13"/>
      <c r="BA1578" s="13"/>
      <c r="BC1578" s="13"/>
      <c r="BE1578" s="13"/>
      <c r="BI1578" s="13"/>
      <c r="BK1578" s="13"/>
    </row>
    <row r="1579" spans="21:63" x14ac:dyDescent="0.25">
      <c r="U1579" s="13"/>
      <c r="W1579" s="20"/>
      <c r="Y1579" s="13"/>
      <c r="AA1579" s="13"/>
      <c r="AE1579" s="13"/>
      <c r="AG1579" s="67"/>
      <c r="AH1579" s="76"/>
      <c r="AI1579" s="24"/>
      <c r="AJ1579" s="1"/>
      <c r="AK1579" s="13"/>
      <c r="AL1579" s="1"/>
      <c r="AM1579" s="13"/>
      <c r="AN1579" s="13"/>
      <c r="AO1579" s="13"/>
      <c r="AQ1579" s="13"/>
      <c r="AR1579" s="13"/>
      <c r="AS1579" s="13"/>
      <c r="AT1579" s="13"/>
      <c r="AU1579" s="13"/>
      <c r="AW1579" s="13"/>
      <c r="AY1579" s="13"/>
      <c r="BA1579" s="13"/>
      <c r="BC1579" s="13"/>
      <c r="BE1579" s="13"/>
      <c r="BI1579" s="13"/>
      <c r="BK1579" s="13"/>
    </row>
    <row r="1580" spans="21:63" x14ac:dyDescent="0.25">
      <c r="U1580" s="13"/>
      <c r="W1580" s="20"/>
      <c r="Y1580" s="13"/>
      <c r="AA1580" s="13"/>
      <c r="AE1580" s="13"/>
      <c r="AG1580" s="67"/>
      <c r="AH1580" s="76"/>
      <c r="AI1580" s="24"/>
      <c r="AJ1580" s="1"/>
      <c r="AK1580" s="13"/>
      <c r="AL1580" s="1"/>
      <c r="AM1580" s="13"/>
      <c r="AN1580" s="13"/>
      <c r="AO1580" s="13"/>
      <c r="AQ1580" s="13"/>
      <c r="AR1580" s="13"/>
      <c r="AS1580" s="13"/>
      <c r="AT1580" s="13"/>
      <c r="AU1580" s="13"/>
      <c r="AW1580" s="13"/>
      <c r="AY1580" s="13"/>
      <c r="BA1580" s="13"/>
      <c r="BC1580" s="13"/>
      <c r="BE1580" s="13"/>
      <c r="BI1580" s="13"/>
      <c r="BK1580" s="13"/>
    </row>
    <row r="1581" spans="21:63" x14ac:dyDescent="0.25">
      <c r="U1581" s="13"/>
      <c r="W1581" s="20"/>
      <c r="Y1581" s="13"/>
      <c r="AA1581" s="13"/>
      <c r="AE1581" s="13"/>
      <c r="AG1581" s="67"/>
      <c r="AH1581" s="76"/>
      <c r="AI1581" s="24"/>
      <c r="AJ1581" s="1"/>
      <c r="AK1581" s="13"/>
      <c r="AL1581" s="1"/>
      <c r="AM1581" s="13"/>
      <c r="AN1581" s="13"/>
      <c r="AO1581" s="13"/>
      <c r="AQ1581" s="13"/>
      <c r="AR1581" s="13"/>
      <c r="AS1581" s="13"/>
      <c r="AT1581" s="13"/>
      <c r="AU1581" s="13"/>
      <c r="AW1581" s="13"/>
      <c r="AY1581" s="13"/>
      <c r="BA1581" s="13"/>
      <c r="BC1581" s="13"/>
      <c r="BE1581" s="13"/>
      <c r="BI1581" s="13"/>
      <c r="BK1581" s="13"/>
    </row>
    <row r="1582" spans="21:63" x14ac:dyDescent="0.25">
      <c r="U1582" s="13"/>
      <c r="W1582" s="20"/>
      <c r="Y1582" s="13"/>
      <c r="AA1582" s="13"/>
      <c r="AE1582" s="13"/>
      <c r="AG1582" s="67"/>
      <c r="AH1582" s="76"/>
      <c r="AI1582" s="24"/>
      <c r="AJ1582" s="1"/>
      <c r="AK1582" s="13"/>
      <c r="AL1582" s="1"/>
      <c r="AM1582" s="13"/>
      <c r="AN1582" s="13"/>
      <c r="AO1582" s="13"/>
      <c r="AQ1582" s="13"/>
      <c r="AR1582" s="13"/>
      <c r="AS1582" s="13"/>
      <c r="AT1582" s="13"/>
      <c r="AU1582" s="13"/>
      <c r="AW1582" s="13"/>
      <c r="AY1582" s="13"/>
      <c r="BA1582" s="13"/>
      <c r="BC1582" s="13"/>
      <c r="BE1582" s="13"/>
      <c r="BI1582" s="13"/>
      <c r="BK1582" s="13"/>
    </row>
    <row r="1583" spans="21:63" x14ac:dyDescent="0.25">
      <c r="U1583" s="13"/>
      <c r="W1583" s="20"/>
      <c r="Y1583" s="13"/>
      <c r="AA1583" s="13"/>
      <c r="AE1583" s="13"/>
      <c r="AG1583" s="67"/>
      <c r="AH1583" s="76"/>
      <c r="AI1583" s="24"/>
      <c r="AJ1583" s="1"/>
      <c r="AK1583" s="13"/>
      <c r="AL1583" s="1"/>
      <c r="AM1583" s="13"/>
      <c r="AN1583" s="13"/>
      <c r="AO1583" s="13"/>
      <c r="AQ1583" s="13"/>
      <c r="AR1583" s="13"/>
      <c r="AS1583" s="13"/>
      <c r="AT1583" s="13"/>
      <c r="AU1583" s="13"/>
      <c r="AW1583" s="13"/>
      <c r="AY1583" s="13"/>
      <c r="BA1583" s="13"/>
      <c r="BC1583" s="13"/>
      <c r="BE1583" s="13"/>
      <c r="BI1583" s="13"/>
      <c r="BK1583" s="13"/>
    </row>
    <row r="1584" spans="21:63" x14ac:dyDescent="0.25">
      <c r="U1584" s="13"/>
      <c r="W1584" s="20"/>
      <c r="Y1584" s="13"/>
      <c r="AA1584" s="13"/>
      <c r="AE1584" s="13"/>
      <c r="AG1584" s="67"/>
      <c r="AH1584" s="76"/>
      <c r="AI1584" s="24"/>
      <c r="AJ1584" s="1"/>
      <c r="AK1584" s="13"/>
      <c r="AL1584" s="1"/>
      <c r="AM1584" s="13"/>
      <c r="AN1584" s="13"/>
      <c r="AO1584" s="13"/>
      <c r="AQ1584" s="13"/>
      <c r="AR1584" s="13"/>
      <c r="AS1584" s="13"/>
      <c r="AT1584" s="13"/>
      <c r="AU1584" s="13"/>
      <c r="AW1584" s="13"/>
      <c r="AY1584" s="13"/>
      <c r="BA1584" s="13"/>
      <c r="BC1584" s="13"/>
      <c r="BE1584" s="13"/>
      <c r="BI1584" s="13"/>
      <c r="BK1584" s="13"/>
    </row>
    <row r="1585" spans="21:63" x14ac:dyDescent="0.25">
      <c r="U1585" s="13"/>
      <c r="W1585" s="20"/>
      <c r="Y1585" s="13"/>
      <c r="AA1585" s="13"/>
      <c r="AE1585" s="13"/>
      <c r="AG1585" s="67"/>
      <c r="AH1585" s="76"/>
      <c r="AI1585" s="24"/>
      <c r="AJ1585" s="1"/>
      <c r="AK1585" s="13"/>
      <c r="AL1585" s="1"/>
      <c r="AM1585" s="13"/>
      <c r="AN1585" s="13"/>
      <c r="AO1585" s="13"/>
      <c r="AQ1585" s="13"/>
      <c r="AR1585" s="13"/>
      <c r="AS1585" s="13"/>
      <c r="AT1585" s="13"/>
      <c r="AU1585" s="13"/>
      <c r="AW1585" s="13"/>
      <c r="AY1585" s="13"/>
      <c r="BA1585" s="13"/>
      <c r="BC1585" s="13"/>
      <c r="BE1585" s="13"/>
      <c r="BI1585" s="13"/>
      <c r="BK1585" s="13"/>
    </row>
    <row r="1586" spans="21:63" x14ac:dyDescent="0.25">
      <c r="U1586" s="13"/>
      <c r="W1586" s="20"/>
      <c r="Y1586" s="13"/>
      <c r="AA1586" s="13"/>
      <c r="AE1586" s="13"/>
      <c r="AG1586" s="67"/>
      <c r="AH1586" s="76"/>
      <c r="AI1586" s="24"/>
      <c r="AJ1586" s="1"/>
      <c r="AK1586" s="13"/>
      <c r="AL1586" s="1"/>
      <c r="AM1586" s="13"/>
      <c r="AN1586" s="13"/>
      <c r="AO1586" s="13"/>
      <c r="AQ1586" s="13"/>
      <c r="AR1586" s="13"/>
      <c r="AS1586" s="13"/>
      <c r="AT1586" s="13"/>
      <c r="AU1586" s="13"/>
      <c r="AW1586" s="13"/>
      <c r="AY1586" s="13"/>
      <c r="BA1586" s="13"/>
      <c r="BC1586" s="13"/>
      <c r="BE1586" s="13"/>
      <c r="BI1586" s="13"/>
      <c r="BK1586" s="13"/>
    </row>
    <row r="1587" spans="21:63" x14ac:dyDescent="0.25">
      <c r="U1587" s="13"/>
      <c r="W1587" s="20"/>
      <c r="Y1587" s="13"/>
      <c r="AA1587" s="13"/>
      <c r="AE1587" s="13"/>
      <c r="AG1587" s="67"/>
      <c r="AH1587" s="76"/>
      <c r="AI1587" s="24"/>
      <c r="AJ1587" s="1"/>
      <c r="AK1587" s="13"/>
      <c r="AL1587" s="1"/>
      <c r="AM1587" s="13"/>
      <c r="AN1587" s="13"/>
      <c r="AO1587" s="13"/>
      <c r="AQ1587" s="13"/>
      <c r="AR1587" s="13"/>
      <c r="AS1587" s="13"/>
      <c r="AT1587" s="13"/>
      <c r="AU1587" s="13"/>
      <c r="AW1587" s="13"/>
      <c r="AY1587" s="13"/>
      <c r="BA1587" s="13"/>
      <c r="BC1587" s="13"/>
      <c r="BE1587" s="13"/>
      <c r="BI1587" s="13"/>
      <c r="BK1587" s="13"/>
    </row>
    <row r="1588" spans="21:63" x14ac:dyDescent="0.25">
      <c r="U1588" s="13"/>
      <c r="W1588" s="20"/>
      <c r="Y1588" s="13"/>
      <c r="AA1588" s="13"/>
      <c r="AE1588" s="13"/>
      <c r="AG1588" s="67"/>
      <c r="AH1588" s="76"/>
      <c r="AI1588" s="24"/>
      <c r="AJ1588" s="1"/>
      <c r="AK1588" s="13"/>
      <c r="AL1588" s="1"/>
      <c r="AM1588" s="13"/>
      <c r="AN1588" s="13"/>
      <c r="AO1588" s="13"/>
      <c r="AQ1588" s="13"/>
      <c r="AR1588" s="13"/>
      <c r="AS1588" s="13"/>
      <c r="AT1588" s="13"/>
      <c r="AU1588" s="13"/>
      <c r="AW1588" s="13"/>
      <c r="AY1588" s="13"/>
      <c r="BA1588" s="13"/>
      <c r="BC1588" s="13"/>
      <c r="BE1588" s="13"/>
      <c r="BI1588" s="13"/>
      <c r="BK1588" s="13"/>
    </row>
    <row r="1589" spans="21:63" x14ac:dyDescent="0.25">
      <c r="U1589" s="13"/>
      <c r="W1589" s="20"/>
      <c r="Y1589" s="13"/>
      <c r="AA1589" s="13"/>
      <c r="AE1589" s="13"/>
      <c r="AG1589" s="67"/>
      <c r="AH1589" s="76"/>
      <c r="AI1589" s="24"/>
      <c r="AJ1589" s="1"/>
      <c r="AK1589" s="13"/>
      <c r="AL1589" s="1"/>
      <c r="AM1589" s="13"/>
      <c r="AN1589" s="13"/>
      <c r="AO1589" s="13"/>
      <c r="AQ1589" s="13"/>
      <c r="AR1589" s="13"/>
      <c r="AS1589" s="13"/>
      <c r="AT1589" s="13"/>
      <c r="AU1589" s="13"/>
      <c r="AW1589" s="13"/>
      <c r="AY1589" s="13"/>
      <c r="BA1589" s="13"/>
      <c r="BC1589" s="13"/>
      <c r="BE1589" s="13"/>
      <c r="BI1589" s="13"/>
      <c r="BK1589" s="13"/>
    </row>
    <row r="1590" spans="21:63" x14ac:dyDescent="0.25">
      <c r="U1590" s="13"/>
      <c r="W1590" s="20"/>
      <c r="Y1590" s="13"/>
      <c r="AA1590" s="13"/>
      <c r="AE1590" s="13"/>
      <c r="AG1590" s="67"/>
      <c r="AH1590" s="76"/>
      <c r="AI1590" s="24"/>
      <c r="AJ1590" s="1"/>
      <c r="AK1590" s="13"/>
      <c r="AL1590" s="1"/>
      <c r="AM1590" s="13"/>
      <c r="AN1590" s="13"/>
      <c r="AO1590" s="13"/>
      <c r="AQ1590" s="13"/>
      <c r="AR1590" s="13"/>
      <c r="AS1590" s="13"/>
      <c r="AT1590" s="13"/>
      <c r="AU1590" s="13"/>
      <c r="AW1590" s="13"/>
      <c r="AY1590" s="13"/>
      <c r="BA1590" s="13"/>
      <c r="BC1590" s="13"/>
      <c r="BE1590" s="13"/>
      <c r="BI1590" s="13"/>
      <c r="BK1590" s="13"/>
    </row>
    <row r="1591" spans="21:63" x14ac:dyDescent="0.25">
      <c r="U1591" s="13"/>
      <c r="W1591" s="20"/>
      <c r="Y1591" s="13"/>
      <c r="AA1591" s="13"/>
      <c r="AE1591" s="13"/>
      <c r="AG1591" s="67"/>
      <c r="AH1591" s="76"/>
      <c r="AI1591" s="24"/>
      <c r="AJ1591" s="1"/>
      <c r="AK1591" s="13"/>
      <c r="AL1591" s="1"/>
      <c r="AM1591" s="13"/>
      <c r="AN1591" s="13"/>
      <c r="AO1591" s="13"/>
      <c r="AQ1591" s="13"/>
      <c r="AR1591" s="13"/>
      <c r="AS1591" s="13"/>
      <c r="AT1591" s="13"/>
      <c r="AU1591" s="13"/>
      <c r="AW1591" s="13"/>
      <c r="AY1591" s="13"/>
      <c r="BA1591" s="13"/>
      <c r="BC1591" s="13"/>
      <c r="BE1591" s="13"/>
      <c r="BI1591" s="13"/>
      <c r="BK1591" s="13"/>
    </row>
    <row r="1592" spans="21:63" x14ac:dyDescent="0.25">
      <c r="U1592" s="13"/>
      <c r="W1592" s="20"/>
      <c r="Y1592" s="13"/>
      <c r="AA1592" s="13"/>
      <c r="AE1592" s="13"/>
      <c r="AG1592" s="67"/>
      <c r="AH1592" s="76"/>
      <c r="AI1592" s="24"/>
      <c r="AJ1592" s="1"/>
      <c r="AK1592" s="13"/>
      <c r="AL1592" s="1"/>
      <c r="AM1592" s="13"/>
      <c r="AN1592" s="13"/>
      <c r="AO1592" s="13"/>
      <c r="AQ1592" s="13"/>
      <c r="AR1592" s="13"/>
      <c r="AS1592" s="13"/>
      <c r="AT1592" s="13"/>
      <c r="AU1592" s="13"/>
      <c r="AW1592" s="13"/>
      <c r="AY1592" s="13"/>
      <c r="BA1592" s="13"/>
      <c r="BC1592" s="13"/>
      <c r="BE1592" s="13"/>
      <c r="BI1592" s="13"/>
      <c r="BK1592" s="13"/>
    </row>
    <row r="1593" spans="21:63" x14ac:dyDescent="0.25">
      <c r="U1593" s="13"/>
      <c r="W1593" s="20"/>
      <c r="Y1593" s="13"/>
      <c r="AA1593" s="13"/>
      <c r="AE1593" s="13"/>
      <c r="AG1593" s="67"/>
      <c r="AH1593" s="76"/>
      <c r="AI1593" s="24"/>
      <c r="AJ1593" s="1"/>
      <c r="AK1593" s="13"/>
      <c r="AL1593" s="1"/>
      <c r="AM1593" s="13"/>
      <c r="AN1593" s="13"/>
      <c r="AO1593" s="13"/>
      <c r="AQ1593" s="13"/>
      <c r="AR1593" s="13"/>
      <c r="AS1593" s="13"/>
      <c r="AT1593" s="13"/>
      <c r="AU1593" s="13"/>
      <c r="AW1593" s="13"/>
      <c r="AY1593" s="13"/>
      <c r="BA1593" s="13"/>
      <c r="BC1593" s="13"/>
      <c r="BE1593" s="13"/>
      <c r="BI1593" s="13"/>
      <c r="BK1593" s="13"/>
    </row>
    <row r="1594" spans="21:63" x14ac:dyDescent="0.25">
      <c r="U1594" s="13"/>
      <c r="W1594" s="20"/>
      <c r="Y1594" s="13"/>
      <c r="AA1594" s="13"/>
      <c r="AE1594" s="13"/>
      <c r="AG1594" s="67"/>
      <c r="AH1594" s="76"/>
      <c r="AI1594" s="24"/>
      <c r="AJ1594" s="1"/>
      <c r="AK1594" s="13"/>
      <c r="AL1594" s="1"/>
      <c r="AM1594" s="13"/>
      <c r="AN1594" s="13"/>
      <c r="AO1594" s="13"/>
      <c r="AQ1594" s="13"/>
      <c r="AR1594" s="13"/>
      <c r="AS1594" s="13"/>
      <c r="AT1594" s="13"/>
      <c r="AU1594" s="13"/>
      <c r="AW1594" s="13"/>
      <c r="AY1594" s="13"/>
      <c r="BA1594" s="13"/>
      <c r="BC1594" s="13"/>
      <c r="BE1594" s="13"/>
      <c r="BI1594" s="13"/>
      <c r="BK1594" s="13"/>
    </row>
    <row r="1595" spans="21:63" x14ac:dyDescent="0.25">
      <c r="U1595" s="13"/>
      <c r="W1595" s="20"/>
      <c r="Y1595" s="13"/>
      <c r="AA1595" s="13"/>
      <c r="AE1595" s="13"/>
      <c r="AG1595" s="67"/>
      <c r="AH1595" s="76"/>
      <c r="AI1595" s="24"/>
      <c r="AJ1595" s="1"/>
      <c r="AK1595" s="13"/>
      <c r="AL1595" s="1"/>
      <c r="AM1595" s="13"/>
      <c r="AN1595" s="13"/>
      <c r="AO1595" s="13"/>
      <c r="AQ1595" s="13"/>
      <c r="AR1595" s="13"/>
      <c r="AS1595" s="13"/>
      <c r="AT1595" s="13"/>
      <c r="AU1595" s="13"/>
      <c r="AW1595" s="13"/>
      <c r="AY1595" s="13"/>
      <c r="BA1595" s="13"/>
      <c r="BC1595" s="13"/>
      <c r="BE1595" s="13"/>
      <c r="BI1595" s="13"/>
      <c r="BK1595" s="13"/>
    </row>
    <row r="1596" spans="21:63" x14ac:dyDescent="0.25">
      <c r="U1596" s="13"/>
      <c r="W1596" s="20"/>
      <c r="Y1596" s="13"/>
      <c r="AA1596" s="13"/>
      <c r="AE1596" s="13"/>
      <c r="AG1596" s="67"/>
      <c r="AH1596" s="76"/>
      <c r="AI1596" s="24"/>
      <c r="AJ1596" s="1"/>
      <c r="AK1596" s="13"/>
      <c r="AL1596" s="1"/>
      <c r="AM1596" s="13"/>
      <c r="AN1596" s="13"/>
      <c r="AO1596" s="13"/>
      <c r="AQ1596" s="13"/>
      <c r="AR1596" s="13"/>
      <c r="AS1596" s="13"/>
      <c r="AT1596" s="13"/>
      <c r="AU1596" s="13"/>
      <c r="AW1596" s="13"/>
      <c r="AY1596" s="13"/>
      <c r="BA1596" s="13"/>
      <c r="BC1596" s="13"/>
      <c r="BE1596" s="13"/>
      <c r="BI1596" s="13"/>
      <c r="BK1596" s="13"/>
    </row>
    <row r="1597" spans="21:63" x14ac:dyDescent="0.25">
      <c r="U1597" s="13"/>
      <c r="W1597" s="20"/>
      <c r="Y1597" s="13"/>
      <c r="AA1597" s="13"/>
      <c r="AE1597" s="13"/>
      <c r="AG1597" s="67"/>
      <c r="AH1597" s="76"/>
      <c r="AI1597" s="24"/>
      <c r="AJ1597" s="1"/>
      <c r="AK1597" s="13"/>
      <c r="AL1597" s="1"/>
      <c r="AM1597" s="13"/>
      <c r="AN1597" s="13"/>
      <c r="AO1597" s="13"/>
      <c r="AQ1597" s="13"/>
      <c r="AR1597" s="13"/>
      <c r="AS1597" s="13"/>
      <c r="AT1597" s="13"/>
      <c r="AU1597" s="13"/>
      <c r="AW1597" s="13"/>
      <c r="AY1597" s="13"/>
      <c r="BA1597" s="13"/>
      <c r="BC1597" s="13"/>
      <c r="BE1597" s="13"/>
      <c r="BI1597" s="13"/>
      <c r="BK1597" s="13"/>
    </row>
    <row r="1598" spans="21:63" x14ac:dyDescent="0.25">
      <c r="U1598" s="13"/>
      <c r="W1598" s="20"/>
      <c r="Y1598" s="13"/>
      <c r="AA1598" s="13"/>
      <c r="AE1598" s="13"/>
      <c r="AG1598" s="67"/>
      <c r="AH1598" s="76"/>
      <c r="AI1598" s="24"/>
      <c r="AJ1598" s="1"/>
      <c r="AK1598" s="13"/>
      <c r="AL1598" s="1"/>
      <c r="AM1598" s="13"/>
      <c r="AN1598" s="13"/>
      <c r="AO1598" s="13"/>
      <c r="AQ1598" s="13"/>
      <c r="AR1598" s="13"/>
      <c r="AS1598" s="13"/>
      <c r="AT1598" s="13"/>
      <c r="AU1598" s="13"/>
      <c r="AW1598" s="13"/>
      <c r="AY1598" s="13"/>
      <c r="BA1598" s="13"/>
      <c r="BC1598" s="13"/>
      <c r="BE1598" s="13"/>
      <c r="BI1598" s="13"/>
      <c r="BK1598" s="13"/>
    </row>
    <row r="1599" spans="21:63" x14ac:dyDescent="0.25">
      <c r="U1599" s="13"/>
      <c r="W1599" s="20"/>
      <c r="Y1599" s="13"/>
      <c r="AA1599" s="13"/>
      <c r="AE1599" s="13"/>
      <c r="AG1599" s="67"/>
      <c r="AH1599" s="76"/>
      <c r="AI1599" s="24"/>
      <c r="AJ1599" s="1"/>
      <c r="AK1599" s="13"/>
      <c r="AL1599" s="1"/>
      <c r="AM1599" s="13"/>
      <c r="AN1599" s="13"/>
      <c r="AO1599" s="13"/>
      <c r="AQ1599" s="13"/>
      <c r="AR1599" s="13"/>
      <c r="AS1599" s="13"/>
      <c r="AT1599" s="13"/>
      <c r="AU1599" s="13"/>
      <c r="AW1599" s="13"/>
      <c r="AY1599" s="13"/>
      <c r="BA1599" s="13"/>
      <c r="BC1599" s="13"/>
      <c r="BE1599" s="13"/>
      <c r="BI1599" s="13"/>
      <c r="BK1599" s="13"/>
    </row>
    <row r="1600" spans="21:63" x14ac:dyDescent="0.25">
      <c r="U1600" s="13"/>
      <c r="W1600" s="20"/>
      <c r="Y1600" s="13"/>
      <c r="AA1600" s="13"/>
      <c r="AE1600" s="13"/>
      <c r="AG1600" s="67"/>
      <c r="AH1600" s="76"/>
      <c r="AI1600" s="24"/>
      <c r="AJ1600" s="1"/>
      <c r="AK1600" s="13"/>
      <c r="AL1600" s="1"/>
      <c r="AM1600" s="13"/>
      <c r="AN1600" s="13"/>
      <c r="AO1600" s="13"/>
      <c r="AQ1600" s="13"/>
      <c r="AR1600" s="13"/>
      <c r="AS1600" s="13"/>
      <c r="AT1600" s="13"/>
      <c r="AU1600" s="13"/>
      <c r="AW1600" s="13"/>
      <c r="AY1600" s="13"/>
      <c r="BA1600" s="13"/>
      <c r="BC1600" s="13"/>
      <c r="BE1600" s="13"/>
      <c r="BI1600" s="13"/>
      <c r="BK1600" s="13"/>
    </row>
    <row r="1601" spans="21:63" x14ac:dyDescent="0.25">
      <c r="U1601" s="13"/>
      <c r="W1601" s="20"/>
      <c r="Y1601" s="13"/>
      <c r="AA1601" s="13"/>
      <c r="AE1601" s="13"/>
      <c r="AG1601" s="67"/>
      <c r="AH1601" s="76"/>
      <c r="AI1601" s="24"/>
      <c r="AJ1601" s="1"/>
      <c r="AK1601" s="13"/>
      <c r="AL1601" s="1"/>
      <c r="AM1601" s="13"/>
      <c r="AN1601" s="13"/>
      <c r="AO1601" s="13"/>
      <c r="AQ1601" s="13"/>
      <c r="AR1601" s="13"/>
      <c r="AS1601" s="13"/>
      <c r="AT1601" s="13"/>
      <c r="AU1601" s="13"/>
      <c r="AW1601" s="13"/>
      <c r="AY1601" s="13"/>
      <c r="BA1601" s="13"/>
      <c r="BC1601" s="13"/>
      <c r="BE1601" s="13"/>
      <c r="BI1601" s="13"/>
      <c r="BK1601" s="13"/>
    </row>
    <row r="1602" spans="21:63" x14ac:dyDescent="0.25">
      <c r="U1602" s="13"/>
      <c r="W1602" s="20"/>
      <c r="Y1602" s="13"/>
      <c r="AA1602" s="13"/>
      <c r="AE1602" s="13"/>
      <c r="AG1602" s="67"/>
      <c r="AH1602" s="76"/>
      <c r="AI1602" s="24"/>
      <c r="AJ1602" s="1"/>
      <c r="AK1602" s="13"/>
      <c r="AL1602" s="1"/>
      <c r="AM1602" s="13"/>
      <c r="AN1602" s="13"/>
      <c r="AO1602" s="13"/>
      <c r="AQ1602" s="13"/>
      <c r="AR1602" s="13"/>
      <c r="AS1602" s="13"/>
      <c r="AT1602" s="13"/>
      <c r="AU1602" s="13"/>
      <c r="AW1602" s="13"/>
      <c r="AY1602" s="13"/>
      <c r="BA1602" s="13"/>
      <c r="BC1602" s="13"/>
      <c r="BE1602" s="13"/>
      <c r="BI1602" s="13"/>
      <c r="BK1602" s="13"/>
    </row>
    <row r="1603" spans="21:63" x14ac:dyDescent="0.25">
      <c r="U1603" s="13"/>
      <c r="W1603" s="20"/>
      <c r="Y1603" s="13"/>
      <c r="AA1603" s="13"/>
      <c r="AE1603" s="13"/>
      <c r="AG1603" s="67"/>
      <c r="AH1603" s="76"/>
      <c r="AI1603" s="24"/>
      <c r="AJ1603" s="1"/>
      <c r="AK1603" s="13"/>
      <c r="AL1603" s="1"/>
      <c r="AM1603" s="13"/>
      <c r="AN1603" s="13"/>
      <c r="AO1603" s="13"/>
      <c r="AQ1603" s="13"/>
      <c r="AR1603" s="13"/>
      <c r="AS1603" s="13"/>
      <c r="AT1603" s="13"/>
      <c r="AU1603" s="13"/>
      <c r="AW1603" s="13"/>
      <c r="AY1603" s="13"/>
      <c r="BA1603" s="13"/>
      <c r="BC1603" s="13"/>
      <c r="BE1603" s="13"/>
      <c r="BI1603" s="13"/>
      <c r="BK1603" s="13"/>
    </row>
    <row r="1604" spans="21:63" x14ac:dyDescent="0.25">
      <c r="U1604" s="13"/>
      <c r="W1604" s="20"/>
      <c r="Y1604" s="13"/>
      <c r="AA1604" s="13"/>
      <c r="AE1604" s="13"/>
      <c r="AG1604" s="67"/>
      <c r="AH1604" s="76"/>
      <c r="AI1604" s="24"/>
      <c r="AJ1604" s="1"/>
      <c r="AK1604" s="13"/>
      <c r="AL1604" s="1"/>
      <c r="AM1604" s="13"/>
      <c r="AN1604" s="13"/>
      <c r="AO1604" s="13"/>
      <c r="AQ1604" s="13"/>
      <c r="AR1604" s="13"/>
      <c r="AS1604" s="13"/>
      <c r="AT1604" s="13"/>
      <c r="AU1604" s="13"/>
      <c r="AW1604" s="13"/>
      <c r="AY1604" s="13"/>
      <c r="BA1604" s="13"/>
      <c r="BC1604" s="13"/>
      <c r="BE1604" s="13"/>
      <c r="BI1604" s="13"/>
      <c r="BK1604" s="13"/>
    </row>
    <row r="1605" spans="21:63" x14ac:dyDescent="0.25">
      <c r="U1605" s="13"/>
      <c r="W1605" s="20"/>
      <c r="Y1605" s="13"/>
      <c r="AA1605" s="13"/>
      <c r="AE1605" s="13"/>
      <c r="AG1605" s="67"/>
      <c r="AH1605" s="76"/>
      <c r="AI1605" s="24"/>
      <c r="AJ1605" s="1"/>
      <c r="AK1605" s="13"/>
      <c r="AL1605" s="1"/>
      <c r="AM1605" s="13"/>
      <c r="AN1605" s="13"/>
      <c r="AO1605" s="13"/>
      <c r="AQ1605" s="13"/>
      <c r="AR1605" s="13"/>
      <c r="AS1605" s="13"/>
      <c r="AT1605" s="13"/>
      <c r="AU1605" s="13"/>
      <c r="AW1605" s="13"/>
      <c r="AY1605" s="13"/>
      <c r="BA1605" s="13"/>
      <c r="BC1605" s="13"/>
      <c r="BE1605" s="13"/>
      <c r="BI1605" s="13"/>
      <c r="BK1605" s="13"/>
    </row>
    <row r="1606" spans="21:63" x14ac:dyDescent="0.25">
      <c r="U1606" s="13"/>
      <c r="W1606" s="20"/>
      <c r="Y1606" s="13"/>
      <c r="AA1606" s="13"/>
      <c r="AE1606" s="13"/>
      <c r="AG1606" s="67"/>
      <c r="AH1606" s="76"/>
      <c r="AI1606" s="24"/>
      <c r="AJ1606" s="1"/>
      <c r="AK1606" s="13"/>
      <c r="AL1606" s="1"/>
      <c r="AM1606" s="13"/>
      <c r="AN1606" s="13"/>
      <c r="AO1606" s="13"/>
      <c r="AQ1606" s="13"/>
      <c r="AR1606" s="13"/>
      <c r="AS1606" s="13"/>
      <c r="AT1606" s="13"/>
      <c r="AU1606" s="13"/>
      <c r="AW1606" s="13"/>
      <c r="AY1606" s="13"/>
      <c r="BA1606" s="13"/>
      <c r="BC1606" s="13"/>
      <c r="BE1606" s="13"/>
      <c r="BI1606" s="13"/>
      <c r="BK1606" s="13"/>
    </row>
    <row r="1607" spans="21:63" x14ac:dyDescent="0.25">
      <c r="U1607" s="13"/>
      <c r="W1607" s="20"/>
      <c r="Y1607" s="13"/>
      <c r="AA1607" s="13"/>
      <c r="AE1607" s="13"/>
      <c r="AG1607" s="67"/>
      <c r="AH1607" s="76"/>
      <c r="AI1607" s="24"/>
      <c r="AJ1607" s="1"/>
      <c r="AK1607" s="13"/>
      <c r="AL1607" s="1"/>
      <c r="AM1607" s="13"/>
      <c r="AN1607" s="13"/>
      <c r="AO1607" s="13"/>
      <c r="AQ1607" s="13"/>
      <c r="AR1607" s="13"/>
      <c r="AS1607" s="13"/>
      <c r="AT1607" s="13"/>
      <c r="AU1607" s="13"/>
      <c r="AW1607" s="13"/>
      <c r="AY1607" s="13"/>
      <c r="BA1607" s="13"/>
      <c r="BC1607" s="13"/>
      <c r="BE1607" s="13"/>
      <c r="BI1607" s="13"/>
      <c r="BK1607" s="13"/>
    </row>
    <row r="1608" spans="21:63" x14ac:dyDescent="0.25">
      <c r="U1608" s="13"/>
      <c r="W1608" s="20"/>
      <c r="Y1608" s="13"/>
      <c r="AA1608" s="13"/>
      <c r="AE1608" s="13"/>
      <c r="AG1608" s="67"/>
      <c r="AH1608" s="76"/>
      <c r="AI1608" s="24"/>
      <c r="AJ1608" s="1"/>
      <c r="AK1608" s="13"/>
      <c r="AL1608" s="1"/>
      <c r="AM1608" s="13"/>
      <c r="AN1608" s="13"/>
      <c r="AO1608" s="13"/>
      <c r="AQ1608" s="13"/>
      <c r="AR1608" s="13"/>
      <c r="AS1608" s="13"/>
      <c r="AT1608" s="13"/>
      <c r="AU1608" s="13"/>
      <c r="AW1608" s="13"/>
      <c r="AY1608" s="13"/>
      <c r="BA1608" s="13"/>
      <c r="BC1608" s="13"/>
      <c r="BE1608" s="13"/>
      <c r="BI1608" s="13"/>
      <c r="BK1608" s="13"/>
    </row>
    <row r="1609" spans="21:63" x14ac:dyDescent="0.25">
      <c r="U1609" s="13"/>
      <c r="W1609" s="20"/>
      <c r="Y1609" s="13"/>
      <c r="AA1609" s="13"/>
      <c r="AE1609" s="13"/>
      <c r="AG1609" s="67"/>
      <c r="AH1609" s="76"/>
      <c r="AI1609" s="24"/>
      <c r="AJ1609" s="1"/>
      <c r="AK1609" s="13"/>
      <c r="AL1609" s="1"/>
      <c r="AM1609" s="13"/>
      <c r="AN1609" s="13"/>
      <c r="AO1609" s="13"/>
      <c r="AQ1609" s="13"/>
      <c r="AR1609" s="13"/>
      <c r="AS1609" s="13"/>
      <c r="AT1609" s="13"/>
      <c r="AU1609" s="13"/>
      <c r="AW1609" s="13"/>
      <c r="AY1609" s="13"/>
      <c r="BA1609" s="13"/>
      <c r="BC1609" s="13"/>
      <c r="BE1609" s="13"/>
      <c r="BI1609" s="13"/>
      <c r="BK1609" s="13"/>
    </row>
    <row r="1610" spans="21:63" x14ac:dyDescent="0.25">
      <c r="U1610" s="13"/>
      <c r="W1610" s="20"/>
      <c r="Y1610" s="13"/>
      <c r="AA1610" s="13"/>
      <c r="AE1610" s="13"/>
      <c r="AG1610" s="67"/>
      <c r="AH1610" s="76"/>
      <c r="AI1610" s="24"/>
      <c r="AJ1610" s="1"/>
      <c r="AK1610" s="13"/>
      <c r="AL1610" s="1"/>
      <c r="AM1610" s="13"/>
      <c r="AN1610" s="13"/>
      <c r="AO1610" s="13"/>
      <c r="AQ1610" s="13"/>
      <c r="AR1610" s="13"/>
      <c r="AS1610" s="13"/>
      <c r="AT1610" s="13"/>
      <c r="AU1610" s="13"/>
      <c r="AW1610" s="13"/>
      <c r="AY1610" s="13"/>
      <c r="BA1610" s="13"/>
      <c r="BC1610" s="13"/>
      <c r="BE1610" s="13"/>
      <c r="BI1610" s="13"/>
      <c r="BK1610" s="13"/>
    </row>
    <row r="1611" spans="21:63" x14ac:dyDescent="0.25">
      <c r="U1611" s="13"/>
      <c r="W1611" s="20"/>
      <c r="Y1611" s="13"/>
      <c r="AA1611" s="13"/>
      <c r="AE1611" s="13"/>
      <c r="AG1611" s="67"/>
      <c r="AH1611" s="76"/>
      <c r="AI1611" s="24"/>
      <c r="AJ1611" s="1"/>
      <c r="AK1611" s="13"/>
      <c r="AL1611" s="1"/>
      <c r="AM1611" s="13"/>
      <c r="AN1611" s="13"/>
      <c r="AO1611" s="13"/>
      <c r="AQ1611" s="13"/>
      <c r="AR1611" s="13"/>
      <c r="AS1611" s="13"/>
      <c r="AT1611" s="13"/>
      <c r="AU1611" s="13"/>
      <c r="AW1611" s="13"/>
      <c r="AY1611" s="13"/>
      <c r="BA1611" s="13"/>
      <c r="BC1611" s="13"/>
      <c r="BE1611" s="13"/>
      <c r="BI1611" s="13"/>
      <c r="BK1611" s="13"/>
    </row>
    <row r="1612" spans="21:63" x14ac:dyDescent="0.25">
      <c r="U1612" s="13"/>
      <c r="W1612" s="20"/>
      <c r="Y1612" s="13"/>
      <c r="AA1612" s="13"/>
      <c r="AE1612" s="13"/>
      <c r="AG1612" s="67"/>
      <c r="AH1612" s="76"/>
      <c r="AI1612" s="24"/>
      <c r="AJ1612" s="1"/>
      <c r="AK1612" s="13"/>
      <c r="AL1612" s="1"/>
      <c r="AM1612" s="13"/>
      <c r="AN1612" s="13"/>
      <c r="AO1612" s="13"/>
      <c r="AQ1612" s="13"/>
      <c r="AR1612" s="13"/>
      <c r="AS1612" s="13"/>
      <c r="AT1612" s="13"/>
      <c r="AU1612" s="13"/>
      <c r="AW1612" s="13"/>
      <c r="AY1612" s="13"/>
      <c r="BA1612" s="13"/>
      <c r="BC1612" s="13"/>
      <c r="BE1612" s="13"/>
      <c r="BI1612" s="13"/>
      <c r="BK1612" s="13"/>
    </row>
    <row r="1613" spans="21:63" x14ac:dyDescent="0.25">
      <c r="U1613" s="13"/>
      <c r="W1613" s="20"/>
      <c r="Y1613" s="13"/>
      <c r="AA1613" s="13"/>
      <c r="AE1613" s="13"/>
      <c r="AG1613" s="67"/>
      <c r="AH1613" s="76"/>
      <c r="AI1613" s="24"/>
      <c r="AJ1613" s="1"/>
      <c r="AK1613" s="13"/>
      <c r="AL1613" s="1"/>
      <c r="AM1613" s="13"/>
      <c r="AN1613" s="13"/>
      <c r="AO1613" s="13"/>
      <c r="AQ1613" s="13"/>
      <c r="AR1613" s="13"/>
      <c r="AS1613" s="13"/>
      <c r="AT1613" s="13"/>
      <c r="AU1613" s="13"/>
      <c r="AW1613" s="13"/>
      <c r="AY1613" s="13"/>
      <c r="BA1613" s="13"/>
      <c r="BC1613" s="13"/>
      <c r="BE1613" s="13"/>
      <c r="BI1613" s="13"/>
      <c r="BK1613" s="13"/>
    </row>
    <row r="1614" spans="21:63" x14ac:dyDescent="0.25">
      <c r="U1614" s="13"/>
      <c r="W1614" s="20"/>
      <c r="Y1614" s="13"/>
      <c r="AA1614" s="13"/>
      <c r="AE1614" s="13"/>
      <c r="AG1614" s="67"/>
      <c r="AH1614" s="76"/>
      <c r="AI1614" s="24"/>
      <c r="AJ1614" s="1"/>
      <c r="AK1614" s="13"/>
      <c r="AL1614" s="1"/>
      <c r="AM1614" s="13"/>
      <c r="AN1614" s="13"/>
      <c r="AO1614" s="13"/>
      <c r="AQ1614" s="13"/>
      <c r="AR1614" s="13"/>
      <c r="AS1614" s="13"/>
      <c r="AT1614" s="13"/>
      <c r="AU1614" s="13"/>
      <c r="AW1614" s="13"/>
      <c r="AY1614" s="13"/>
      <c r="BA1614" s="13"/>
      <c r="BC1614" s="13"/>
      <c r="BE1614" s="13"/>
      <c r="BI1614" s="13"/>
      <c r="BK1614" s="13"/>
    </row>
    <row r="1615" spans="21:63" x14ac:dyDescent="0.25">
      <c r="U1615" s="13"/>
      <c r="W1615" s="20"/>
      <c r="Y1615" s="13"/>
      <c r="AA1615" s="13"/>
      <c r="AE1615" s="13"/>
      <c r="AG1615" s="67"/>
      <c r="AH1615" s="76"/>
      <c r="AI1615" s="24"/>
      <c r="AJ1615" s="1"/>
      <c r="AK1615" s="13"/>
      <c r="AL1615" s="1"/>
      <c r="AM1615" s="13"/>
      <c r="AN1615" s="13"/>
      <c r="AO1615" s="13"/>
      <c r="AQ1615" s="13"/>
      <c r="AR1615" s="13"/>
      <c r="AS1615" s="13"/>
      <c r="AT1615" s="13"/>
      <c r="AU1615" s="13"/>
      <c r="AW1615" s="13"/>
      <c r="AY1615" s="13"/>
      <c r="BA1615" s="13"/>
      <c r="BC1615" s="13"/>
      <c r="BE1615" s="13"/>
      <c r="BI1615" s="13"/>
      <c r="BK1615" s="13"/>
    </row>
    <row r="1616" spans="21:63" x14ac:dyDescent="0.25">
      <c r="U1616" s="13"/>
      <c r="W1616" s="20"/>
      <c r="Y1616" s="13"/>
      <c r="AA1616" s="13"/>
      <c r="AE1616" s="13"/>
      <c r="AG1616" s="67"/>
      <c r="AH1616" s="76"/>
      <c r="AI1616" s="24"/>
      <c r="AJ1616" s="1"/>
      <c r="AK1616" s="13"/>
      <c r="AL1616" s="1"/>
      <c r="AM1616" s="13"/>
      <c r="AN1616" s="13"/>
      <c r="AO1616" s="13"/>
      <c r="AQ1616" s="13"/>
      <c r="AR1616" s="13"/>
      <c r="AS1616" s="13"/>
      <c r="AT1616" s="13"/>
      <c r="AU1616" s="13"/>
      <c r="AW1616" s="13"/>
      <c r="AY1616" s="13"/>
      <c r="BA1616" s="13"/>
      <c r="BC1616" s="13"/>
      <c r="BE1616" s="13"/>
      <c r="BI1616" s="13"/>
      <c r="BK1616" s="13"/>
    </row>
    <row r="1617" spans="21:63" x14ac:dyDescent="0.25">
      <c r="U1617" s="13"/>
      <c r="W1617" s="20"/>
      <c r="Y1617" s="13"/>
      <c r="AA1617" s="13"/>
      <c r="AE1617" s="13"/>
      <c r="AG1617" s="67"/>
      <c r="AH1617" s="76"/>
      <c r="AI1617" s="24"/>
      <c r="AJ1617" s="1"/>
      <c r="AK1617" s="13"/>
      <c r="AL1617" s="1"/>
      <c r="AM1617" s="13"/>
      <c r="AN1617" s="13"/>
      <c r="AO1617" s="13"/>
      <c r="AQ1617" s="13"/>
      <c r="AR1617" s="13"/>
      <c r="AS1617" s="13"/>
      <c r="AT1617" s="13"/>
      <c r="AU1617" s="13"/>
      <c r="AW1617" s="13"/>
      <c r="AY1617" s="13"/>
      <c r="BA1617" s="13"/>
      <c r="BC1617" s="13"/>
      <c r="BE1617" s="13"/>
      <c r="BI1617" s="13"/>
      <c r="BK1617" s="13"/>
    </row>
    <row r="1618" spans="21:63" x14ac:dyDescent="0.25">
      <c r="U1618" s="13"/>
      <c r="W1618" s="20"/>
      <c r="Y1618" s="13"/>
      <c r="AA1618" s="13"/>
      <c r="AE1618" s="13"/>
      <c r="AG1618" s="67"/>
      <c r="AH1618" s="76"/>
      <c r="AI1618" s="24"/>
      <c r="AJ1618" s="1"/>
      <c r="AK1618" s="13"/>
      <c r="AL1618" s="1"/>
      <c r="AM1618" s="13"/>
      <c r="AN1618" s="13"/>
      <c r="AO1618" s="13"/>
      <c r="AQ1618" s="13"/>
      <c r="AR1618" s="13"/>
      <c r="AS1618" s="13"/>
      <c r="AT1618" s="13"/>
      <c r="AU1618" s="13"/>
      <c r="AW1618" s="13"/>
      <c r="AY1618" s="13"/>
      <c r="BA1618" s="13"/>
      <c r="BC1618" s="13"/>
      <c r="BE1618" s="13"/>
      <c r="BI1618" s="13"/>
      <c r="BK1618" s="13"/>
    </row>
    <row r="1619" spans="21:63" x14ac:dyDescent="0.25">
      <c r="U1619" s="13"/>
      <c r="W1619" s="20"/>
      <c r="Y1619" s="13"/>
      <c r="AA1619" s="13"/>
      <c r="AE1619" s="13"/>
      <c r="AG1619" s="67"/>
      <c r="AH1619" s="76"/>
      <c r="AI1619" s="24"/>
      <c r="AJ1619" s="1"/>
      <c r="AK1619" s="13"/>
      <c r="AL1619" s="1"/>
      <c r="AM1619" s="13"/>
      <c r="AN1619" s="13"/>
      <c r="AO1619" s="13"/>
      <c r="AQ1619" s="13"/>
      <c r="AR1619" s="13"/>
      <c r="AS1619" s="13"/>
      <c r="AT1619" s="13"/>
      <c r="AU1619" s="13"/>
      <c r="AW1619" s="13"/>
      <c r="AY1619" s="13"/>
      <c r="BA1619" s="13"/>
      <c r="BC1619" s="13"/>
      <c r="BE1619" s="13"/>
      <c r="BI1619" s="13"/>
      <c r="BK1619" s="13"/>
    </row>
    <row r="1620" spans="21:63" x14ac:dyDescent="0.25">
      <c r="U1620" s="13"/>
      <c r="W1620" s="20"/>
      <c r="Y1620" s="13"/>
      <c r="AA1620" s="13"/>
      <c r="AE1620" s="13"/>
      <c r="AG1620" s="67"/>
      <c r="AH1620" s="76"/>
      <c r="AI1620" s="24"/>
      <c r="AJ1620" s="1"/>
      <c r="AK1620" s="13"/>
      <c r="AL1620" s="1"/>
      <c r="AM1620" s="13"/>
      <c r="AN1620" s="13"/>
      <c r="AO1620" s="13"/>
      <c r="AQ1620" s="13"/>
      <c r="AR1620" s="13"/>
      <c r="AS1620" s="13"/>
      <c r="AT1620" s="13"/>
      <c r="AU1620" s="13"/>
      <c r="AW1620" s="13"/>
      <c r="AY1620" s="13"/>
      <c r="BA1620" s="13"/>
      <c r="BC1620" s="13"/>
      <c r="BE1620" s="13"/>
      <c r="BI1620" s="13"/>
      <c r="BK1620" s="13"/>
    </row>
    <row r="1621" spans="21:63" x14ac:dyDescent="0.25">
      <c r="U1621" s="13"/>
      <c r="W1621" s="20"/>
      <c r="Y1621" s="13"/>
      <c r="AA1621" s="13"/>
      <c r="AE1621" s="13"/>
      <c r="AG1621" s="67"/>
      <c r="AH1621" s="76"/>
      <c r="AI1621" s="24"/>
      <c r="AJ1621" s="1"/>
      <c r="AK1621" s="13"/>
      <c r="AL1621" s="1"/>
      <c r="AM1621" s="13"/>
      <c r="AN1621" s="13"/>
      <c r="AO1621" s="13"/>
      <c r="AQ1621" s="13"/>
      <c r="AR1621" s="13"/>
      <c r="AS1621" s="13"/>
      <c r="AT1621" s="13"/>
      <c r="AU1621" s="13"/>
      <c r="AW1621" s="13"/>
      <c r="AY1621" s="13"/>
      <c r="BA1621" s="13"/>
      <c r="BC1621" s="13"/>
      <c r="BE1621" s="13"/>
      <c r="BI1621" s="13"/>
      <c r="BK1621" s="13"/>
    </row>
    <row r="1622" spans="21:63" x14ac:dyDescent="0.25">
      <c r="U1622" s="13"/>
      <c r="W1622" s="20"/>
      <c r="Y1622" s="13"/>
      <c r="AA1622" s="13"/>
      <c r="AE1622" s="13"/>
      <c r="AG1622" s="67"/>
      <c r="AH1622" s="76"/>
      <c r="AI1622" s="24"/>
      <c r="AJ1622" s="1"/>
      <c r="AK1622" s="13"/>
      <c r="AL1622" s="1"/>
      <c r="AM1622" s="13"/>
      <c r="AN1622" s="13"/>
      <c r="AO1622" s="13"/>
      <c r="AQ1622" s="13"/>
      <c r="AR1622" s="13"/>
      <c r="AS1622" s="13"/>
      <c r="AT1622" s="13"/>
      <c r="AU1622" s="13"/>
      <c r="AW1622" s="13"/>
      <c r="AY1622" s="13"/>
      <c r="BA1622" s="13"/>
      <c r="BC1622" s="13"/>
      <c r="BE1622" s="13"/>
      <c r="BI1622" s="13"/>
      <c r="BK1622" s="13"/>
    </row>
    <row r="1623" spans="21:63" x14ac:dyDescent="0.25">
      <c r="U1623" s="13"/>
      <c r="W1623" s="20"/>
      <c r="Y1623" s="13"/>
      <c r="AA1623" s="13"/>
      <c r="AE1623" s="13"/>
      <c r="AG1623" s="67"/>
      <c r="AH1623" s="76"/>
      <c r="AI1623" s="24"/>
      <c r="AJ1623" s="1"/>
      <c r="AK1623" s="13"/>
      <c r="AL1623" s="1"/>
      <c r="AM1623" s="13"/>
      <c r="AN1623" s="13"/>
      <c r="AO1623" s="13"/>
      <c r="AQ1623" s="13"/>
      <c r="AR1623" s="13"/>
      <c r="AS1623" s="13"/>
      <c r="AT1623" s="13"/>
      <c r="AU1623" s="13"/>
      <c r="AW1623" s="13"/>
      <c r="AY1623" s="13"/>
      <c r="BA1623" s="13"/>
      <c r="BC1623" s="13"/>
      <c r="BE1623" s="13"/>
      <c r="BI1623" s="13"/>
      <c r="BK1623" s="13"/>
    </row>
    <row r="1624" spans="21:63" x14ac:dyDescent="0.25">
      <c r="U1624" s="13"/>
      <c r="W1624" s="20"/>
      <c r="Y1624" s="13"/>
      <c r="AA1624" s="13"/>
      <c r="AE1624" s="13"/>
      <c r="AG1624" s="67"/>
      <c r="AH1624" s="76"/>
      <c r="AI1624" s="24"/>
      <c r="AJ1624" s="1"/>
      <c r="AK1624" s="13"/>
      <c r="AL1624" s="1"/>
      <c r="AM1624" s="13"/>
      <c r="AN1624" s="13"/>
      <c r="AO1624" s="13"/>
      <c r="AQ1624" s="13"/>
      <c r="AR1624" s="13"/>
      <c r="AS1624" s="13"/>
      <c r="AT1624" s="13"/>
      <c r="AU1624" s="13"/>
      <c r="AW1624" s="13"/>
      <c r="AY1624" s="13"/>
      <c r="BA1624" s="13"/>
      <c r="BC1624" s="13"/>
      <c r="BE1624" s="13"/>
      <c r="BI1624" s="13"/>
      <c r="BK1624" s="13"/>
    </row>
    <row r="1625" spans="21:63" x14ac:dyDescent="0.25">
      <c r="U1625" s="13"/>
      <c r="W1625" s="20"/>
      <c r="Y1625" s="13"/>
      <c r="AA1625" s="13"/>
      <c r="AE1625" s="13"/>
      <c r="AG1625" s="67"/>
      <c r="AH1625" s="76"/>
      <c r="AI1625" s="24"/>
      <c r="AJ1625" s="1"/>
      <c r="AK1625" s="13"/>
      <c r="AL1625" s="1"/>
      <c r="AM1625" s="13"/>
      <c r="AN1625" s="13"/>
      <c r="AO1625" s="13"/>
      <c r="AQ1625" s="13"/>
      <c r="AR1625" s="13"/>
      <c r="AS1625" s="13"/>
      <c r="AT1625" s="13"/>
      <c r="AU1625" s="13"/>
      <c r="AW1625" s="13"/>
      <c r="AY1625" s="13"/>
      <c r="BA1625" s="13"/>
      <c r="BC1625" s="13"/>
      <c r="BE1625" s="13"/>
      <c r="BI1625" s="13"/>
      <c r="BK1625" s="13"/>
    </row>
    <row r="1626" spans="21:63" x14ac:dyDescent="0.25">
      <c r="U1626" s="13"/>
      <c r="W1626" s="20"/>
      <c r="Y1626" s="13"/>
      <c r="AA1626" s="13"/>
      <c r="AE1626" s="13"/>
      <c r="AG1626" s="67"/>
      <c r="AH1626" s="76"/>
      <c r="AI1626" s="24"/>
      <c r="AJ1626" s="1"/>
      <c r="AK1626" s="13"/>
      <c r="AL1626" s="1"/>
      <c r="AM1626" s="13"/>
      <c r="AN1626" s="13"/>
      <c r="AO1626" s="13"/>
      <c r="AQ1626" s="13"/>
      <c r="AR1626" s="13"/>
      <c r="AS1626" s="13"/>
      <c r="AT1626" s="13"/>
      <c r="AU1626" s="13"/>
      <c r="AW1626" s="13"/>
      <c r="AY1626" s="13"/>
      <c r="BA1626" s="13"/>
      <c r="BC1626" s="13"/>
      <c r="BE1626" s="13"/>
      <c r="BI1626" s="13"/>
      <c r="BK1626" s="13"/>
    </row>
    <row r="1627" spans="21:63" x14ac:dyDescent="0.25">
      <c r="U1627" s="13"/>
      <c r="W1627" s="20"/>
      <c r="Y1627" s="13"/>
      <c r="AA1627" s="13"/>
      <c r="AE1627" s="13"/>
      <c r="AG1627" s="67"/>
      <c r="AH1627" s="76"/>
      <c r="AI1627" s="24"/>
      <c r="AJ1627" s="1"/>
      <c r="AK1627" s="13"/>
      <c r="AL1627" s="1"/>
      <c r="AM1627" s="13"/>
      <c r="AN1627" s="13"/>
      <c r="AO1627" s="13"/>
      <c r="AQ1627" s="13"/>
      <c r="AR1627" s="13"/>
      <c r="AS1627" s="13"/>
      <c r="AT1627" s="13"/>
      <c r="AU1627" s="13"/>
      <c r="AW1627" s="13"/>
      <c r="AY1627" s="13"/>
      <c r="BA1627" s="13"/>
      <c r="BC1627" s="13"/>
      <c r="BE1627" s="13"/>
      <c r="BI1627" s="13"/>
      <c r="BK1627" s="13"/>
    </row>
    <row r="1628" spans="21:63" x14ac:dyDescent="0.25">
      <c r="U1628" s="13"/>
      <c r="W1628" s="20"/>
      <c r="Y1628" s="13"/>
      <c r="AA1628" s="13"/>
      <c r="AE1628" s="13"/>
      <c r="AG1628" s="67"/>
      <c r="AH1628" s="76"/>
      <c r="AI1628" s="24"/>
      <c r="AJ1628" s="1"/>
      <c r="AK1628" s="13"/>
      <c r="AL1628" s="1"/>
      <c r="AM1628" s="13"/>
      <c r="AN1628" s="13"/>
      <c r="AO1628" s="13"/>
      <c r="AQ1628" s="13"/>
      <c r="AR1628" s="13"/>
      <c r="AS1628" s="13"/>
      <c r="AT1628" s="13"/>
      <c r="AU1628" s="13"/>
      <c r="AW1628" s="13"/>
      <c r="AY1628" s="13"/>
      <c r="BA1628" s="13"/>
      <c r="BC1628" s="13"/>
      <c r="BE1628" s="13"/>
      <c r="BI1628" s="13"/>
      <c r="BK1628" s="13"/>
    </row>
    <row r="1629" spans="21:63" x14ac:dyDescent="0.25">
      <c r="U1629" s="13"/>
      <c r="W1629" s="20"/>
      <c r="Y1629" s="13"/>
      <c r="AA1629" s="13"/>
      <c r="AE1629" s="13"/>
      <c r="AG1629" s="67"/>
      <c r="AH1629" s="76"/>
      <c r="AI1629" s="24"/>
      <c r="AJ1629" s="1"/>
      <c r="AK1629" s="13"/>
      <c r="AL1629" s="1"/>
      <c r="AM1629" s="13"/>
      <c r="AN1629" s="13"/>
      <c r="AO1629" s="13"/>
      <c r="AQ1629" s="13"/>
      <c r="AR1629" s="13"/>
      <c r="AS1629" s="13"/>
      <c r="AT1629" s="13"/>
      <c r="AU1629" s="13"/>
      <c r="AW1629" s="13"/>
      <c r="AY1629" s="13"/>
      <c r="BA1629" s="13"/>
      <c r="BC1629" s="13"/>
      <c r="BE1629" s="13"/>
      <c r="BI1629" s="13"/>
      <c r="BK1629" s="13"/>
    </row>
    <row r="1630" spans="21:63" x14ac:dyDescent="0.25">
      <c r="U1630" s="13"/>
      <c r="W1630" s="20"/>
      <c r="Y1630" s="13"/>
      <c r="AA1630" s="13"/>
      <c r="AE1630" s="13"/>
      <c r="AG1630" s="67"/>
      <c r="AH1630" s="76"/>
      <c r="AI1630" s="24"/>
      <c r="AJ1630" s="1"/>
      <c r="AK1630" s="13"/>
      <c r="AL1630" s="1"/>
      <c r="AM1630" s="13"/>
      <c r="AN1630" s="13"/>
      <c r="AO1630" s="13"/>
      <c r="AQ1630" s="13"/>
      <c r="AR1630" s="13"/>
      <c r="AS1630" s="13"/>
      <c r="AT1630" s="13"/>
      <c r="AU1630" s="13"/>
      <c r="AW1630" s="13"/>
      <c r="AY1630" s="13"/>
      <c r="BA1630" s="13"/>
      <c r="BC1630" s="13"/>
      <c r="BE1630" s="13"/>
      <c r="BI1630" s="13"/>
      <c r="BK1630" s="13"/>
    </row>
    <row r="1631" spans="21:63" x14ac:dyDescent="0.25">
      <c r="U1631" s="13"/>
      <c r="W1631" s="20"/>
      <c r="Y1631" s="13"/>
      <c r="AA1631" s="13"/>
      <c r="AE1631" s="13"/>
      <c r="AG1631" s="67"/>
      <c r="AH1631" s="76"/>
      <c r="AI1631" s="24"/>
      <c r="AJ1631" s="1"/>
      <c r="AK1631" s="13"/>
      <c r="AL1631" s="1"/>
      <c r="AM1631" s="13"/>
      <c r="AN1631" s="13"/>
      <c r="AO1631" s="13"/>
      <c r="AQ1631" s="13"/>
      <c r="AR1631" s="13"/>
      <c r="AS1631" s="13"/>
      <c r="AT1631" s="13"/>
      <c r="AU1631" s="13"/>
      <c r="AW1631" s="13"/>
      <c r="AY1631" s="13"/>
      <c r="BA1631" s="13"/>
      <c r="BC1631" s="13"/>
      <c r="BE1631" s="13"/>
      <c r="BI1631" s="13"/>
      <c r="BK1631" s="13"/>
    </row>
    <row r="1632" spans="21:63" x14ac:dyDescent="0.25">
      <c r="U1632" s="13"/>
      <c r="W1632" s="20"/>
      <c r="Y1632" s="13"/>
      <c r="AA1632" s="13"/>
      <c r="AE1632" s="13"/>
      <c r="AG1632" s="67"/>
      <c r="AH1632" s="76"/>
      <c r="AI1632" s="24"/>
      <c r="AJ1632" s="1"/>
      <c r="AK1632" s="13"/>
      <c r="AL1632" s="1"/>
      <c r="AM1632" s="13"/>
      <c r="AN1632" s="13"/>
      <c r="AO1632" s="13"/>
      <c r="AQ1632" s="13"/>
      <c r="AR1632" s="13"/>
      <c r="AS1632" s="13"/>
      <c r="AT1632" s="13"/>
      <c r="AU1632" s="13"/>
      <c r="AW1632" s="13"/>
      <c r="AY1632" s="13"/>
      <c r="BA1632" s="13"/>
      <c r="BC1632" s="13"/>
      <c r="BE1632" s="13"/>
      <c r="BI1632" s="13"/>
      <c r="BK1632" s="13"/>
    </row>
    <row r="1633" spans="21:63" x14ac:dyDescent="0.25">
      <c r="U1633" s="13"/>
      <c r="W1633" s="20"/>
      <c r="Y1633" s="13"/>
      <c r="AA1633" s="13"/>
      <c r="AE1633" s="13"/>
      <c r="AG1633" s="67"/>
      <c r="AH1633" s="76"/>
      <c r="AI1633" s="24"/>
      <c r="AJ1633" s="1"/>
      <c r="AK1633" s="13"/>
      <c r="AL1633" s="1"/>
      <c r="AM1633" s="13"/>
      <c r="AN1633" s="13"/>
      <c r="AO1633" s="13"/>
      <c r="AQ1633" s="13"/>
      <c r="AR1633" s="13"/>
      <c r="AS1633" s="13"/>
      <c r="AT1633" s="13"/>
      <c r="AU1633" s="13"/>
      <c r="AW1633" s="13"/>
      <c r="AY1633" s="13"/>
      <c r="BA1633" s="13"/>
      <c r="BC1633" s="13"/>
      <c r="BE1633" s="13"/>
      <c r="BI1633" s="13"/>
      <c r="BK1633" s="13"/>
    </row>
    <row r="1634" spans="21:63" x14ac:dyDescent="0.25">
      <c r="U1634" s="13"/>
      <c r="W1634" s="20"/>
      <c r="Y1634" s="13"/>
      <c r="AA1634" s="13"/>
      <c r="AE1634" s="13"/>
      <c r="AG1634" s="67"/>
      <c r="AH1634" s="76"/>
      <c r="AI1634" s="24"/>
      <c r="AJ1634" s="1"/>
      <c r="AK1634" s="13"/>
      <c r="AL1634" s="1"/>
      <c r="AM1634" s="13"/>
      <c r="AN1634" s="13"/>
      <c r="AO1634" s="13"/>
      <c r="AQ1634" s="13"/>
      <c r="AR1634" s="13"/>
      <c r="AS1634" s="13"/>
      <c r="AT1634" s="13"/>
      <c r="AU1634" s="13"/>
      <c r="AW1634" s="13"/>
      <c r="AY1634" s="13"/>
      <c r="BA1634" s="13"/>
      <c r="BC1634" s="13"/>
      <c r="BE1634" s="13"/>
      <c r="BI1634" s="13"/>
      <c r="BK1634" s="13"/>
    </row>
    <row r="1635" spans="21:63" x14ac:dyDescent="0.25">
      <c r="U1635" s="13"/>
      <c r="W1635" s="20"/>
      <c r="Y1635" s="13"/>
      <c r="AA1635" s="13"/>
      <c r="AE1635" s="13"/>
      <c r="AG1635" s="67"/>
      <c r="AH1635" s="76"/>
      <c r="AI1635" s="24"/>
      <c r="AJ1635" s="1"/>
      <c r="AK1635" s="13"/>
      <c r="AL1635" s="1"/>
      <c r="AM1635" s="13"/>
      <c r="AN1635" s="13"/>
      <c r="AO1635" s="13"/>
      <c r="AQ1635" s="13"/>
      <c r="AR1635" s="13"/>
      <c r="AS1635" s="13"/>
      <c r="AT1635" s="13"/>
      <c r="AU1635" s="13"/>
      <c r="AW1635" s="13"/>
      <c r="AY1635" s="13"/>
      <c r="BA1635" s="13"/>
      <c r="BC1635" s="13"/>
      <c r="BE1635" s="13"/>
      <c r="BI1635" s="13"/>
      <c r="BK1635" s="13"/>
    </row>
    <row r="1636" spans="21:63" x14ac:dyDescent="0.25">
      <c r="U1636" s="13"/>
      <c r="W1636" s="20"/>
      <c r="Y1636" s="13"/>
      <c r="AA1636" s="13"/>
      <c r="AE1636" s="13"/>
      <c r="AG1636" s="67"/>
      <c r="AH1636" s="76"/>
      <c r="AI1636" s="24"/>
      <c r="AJ1636" s="1"/>
      <c r="AK1636" s="13"/>
      <c r="AL1636" s="1"/>
      <c r="AM1636" s="13"/>
      <c r="AN1636" s="13"/>
      <c r="AO1636" s="13"/>
      <c r="AQ1636" s="13"/>
      <c r="AR1636" s="13"/>
      <c r="AS1636" s="13"/>
      <c r="AT1636" s="13"/>
      <c r="AU1636" s="13"/>
      <c r="AW1636" s="13"/>
      <c r="AY1636" s="13"/>
      <c r="BA1636" s="13"/>
      <c r="BC1636" s="13"/>
      <c r="BE1636" s="13"/>
      <c r="BI1636" s="13"/>
      <c r="BK1636" s="13"/>
    </row>
    <row r="1637" spans="21:63" x14ac:dyDescent="0.25">
      <c r="U1637" s="13"/>
      <c r="W1637" s="20"/>
      <c r="Y1637" s="13"/>
      <c r="AA1637" s="13"/>
      <c r="AE1637" s="13"/>
      <c r="AG1637" s="67"/>
      <c r="AH1637" s="76"/>
      <c r="AI1637" s="24"/>
      <c r="AJ1637" s="1"/>
      <c r="AK1637" s="13"/>
      <c r="AL1637" s="1"/>
      <c r="AM1637" s="13"/>
      <c r="AN1637" s="13"/>
      <c r="AO1637" s="13"/>
      <c r="AQ1637" s="13"/>
      <c r="AR1637" s="13"/>
      <c r="AS1637" s="13"/>
      <c r="AT1637" s="13"/>
      <c r="AU1637" s="13"/>
      <c r="AW1637" s="13"/>
      <c r="AY1637" s="13"/>
      <c r="BA1637" s="13"/>
      <c r="BC1637" s="13"/>
      <c r="BE1637" s="13"/>
      <c r="BI1637" s="13"/>
      <c r="BK1637" s="13"/>
    </row>
    <row r="1638" spans="21:63" x14ac:dyDescent="0.25">
      <c r="U1638" s="13"/>
      <c r="W1638" s="20"/>
      <c r="Y1638" s="13"/>
      <c r="AA1638" s="13"/>
      <c r="AE1638" s="13"/>
      <c r="AG1638" s="67"/>
      <c r="AH1638" s="76"/>
      <c r="AI1638" s="24"/>
      <c r="AJ1638" s="1"/>
      <c r="AK1638" s="13"/>
      <c r="AL1638" s="1"/>
      <c r="AM1638" s="13"/>
      <c r="AN1638" s="13"/>
      <c r="AO1638" s="13"/>
      <c r="AQ1638" s="13"/>
      <c r="AR1638" s="13"/>
      <c r="AS1638" s="13"/>
      <c r="AT1638" s="13"/>
      <c r="AU1638" s="13"/>
      <c r="AW1638" s="13"/>
      <c r="AY1638" s="13"/>
      <c r="BA1638" s="13"/>
      <c r="BC1638" s="13"/>
      <c r="BE1638" s="13"/>
      <c r="BI1638" s="13"/>
      <c r="BK1638" s="13"/>
    </row>
    <row r="1639" spans="21:63" x14ac:dyDescent="0.25">
      <c r="U1639" s="13"/>
      <c r="W1639" s="20"/>
      <c r="Y1639" s="13"/>
      <c r="AA1639" s="13"/>
      <c r="AE1639" s="13"/>
      <c r="AG1639" s="67"/>
      <c r="AH1639" s="76"/>
      <c r="AI1639" s="24"/>
      <c r="AJ1639" s="1"/>
      <c r="AK1639" s="13"/>
      <c r="AL1639" s="1"/>
      <c r="AM1639" s="13"/>
      <c r="AN1639" s="13"/>
      <c r="AO1639" s="13"/>
      <c r="AQ1639" s="13"/>
      <c r="AR1639" s="13"/>
      <c r="AS1639" s="13"/>
      <c r="AT1639" s="13"/>
      <c r="AU1639" s="13"/>
      <c r="AW1639" s="13"/>
      <c r="AY1639" s="13"/>
      <c r="BA1639" s="13"/>
      <c r="BC1639" s="13"/>
      <c r="BE1639" s="13"/>
      <c r="BI1639" s="13"/>
      <c r="BK1639" s="13"/>
    </row>
    <row r="1640" spans="21:63" x14ac:dyDescent="0.25">
      <c r="U1640" s="13"/>
      <c r="W1640" s="20"/>
      <c r="Y1640" s="13"/>
      <c r="AA1640" s="13"/>
      <c r="AE1640" s="13"/>
      <c r="AG1640" s="67"/>
      <c r="AH1640" s="76"/>
      <c r="AI1640" s="24"/>
      <c r="AJ1640" s="1"/>
      <c r="AK1640" s="13"/>
      <c r="AL1640" s="1"/>
      <c r="AM1640" s="13"/>
      <c r="AN1640" s="13"/>
      <c r="AO1640" s="13"/>
      <c r="AQ1640" s="13"/>
      <c r="AR1640" s="13"/>
      <c r="AS1640" s="13"/>
      <c r="AT1640" s="13"/>
      <c r="AU1640" s="13"/>
      <c r="AW1640" s="13"/>
      <c r="AY1640" s="13"/>
      <c r="BA1640" s="13"/>
      <c r="BC1640" s="13"/>
      <c r="BE1640" s="13"/>
      <c r="BI1640" s="13"/>
      <c r="BK1640" s="13"/>
    </row>
    <row r="1641" spans="21:63" x14ac:dyDescent="0.25">
      <c r="U1641" s="13"/>
      <c r="W1641" s="20"/>
      <c r="Y1641" s="13"/>
      <c r="AA1641" s="13"/>
      <c r="AE1641" s="13"/>
      <c r="AG1641" s="67"/>
      <c r="AH1641" s="76"/>
      <c r="AI1641" s="24"/>
      <c r="AJ1641" s="1"/>
      <c r="AK1641" s="13"/>
      <c r="AL1641" s="1"/>
      <c r="AM1641" s="13"/>
      <c r="AN1641" s="13"/>
      <c r="AO1641" s="13"/>
      <c r="AQ1641" s="13"/>
      <c r="AR1641" s="13"/>
      <c r="AS1641" s="13"/>
      <c r="AT1641" s="13"/>
      <c r="AU1641" s="13"/>
      <c r="AW1641" s="13"/>
      <c r="AY1641" s="13"/>
      <c r="BA1641" s="13"/>
      <c r="BC1641" s="13"/>
      <c r="BE1641" s="13"/>
      <c r="BI1641" s="13"/>
      <c r="BK1641" s="13"/>
    </row>
    <row r="1642" spans="21:63" x14ac:dyDescent="0.25">
      <c r="U1642" s="13"/>
      <c r="W1642" s="20"/>
      <c r="Y1642" s="13"/>
      <c r="AA1642" s="13"/>
      <c r="AE1642" s="13"/>
      <c r="AG1642" s="67"/>
      <c r="AH1642" s="76"/>
      <c r="AI1642" s="24"/>
      <c r="AJ1642" s="1"/>
      <c r="AK1642" s="13"/>
      <c r="AL1642" s="1"/>
      <c r="AM1642" s="13"/>
      <c r="AN1642" s="13"/>
      <c r="AO1642" s="13"/>
      <c r="AQ1642" s="13"/>
      <c r="AR1642" s="13"/>
      <c r="AS1642" s="13"/>
      <c r="AT1642" s="13"/>
      <c r="AU1642" s="13"/>
      <c r="AW1642" s="13"/>
      <c r="AY1642" s="13"/>
      <c r="BA1642" s="13"/>
      <c r="BC1642" s="13"/>
      <c r="BE1642" s="13"/>
      <c r="BI1642" s="13"/>
      <c r="BK1642" s="13"/>
    </row>
    <row r="1643" spans="21:63" x14ac:dyDescent="0.25">
      <c r="U1643" s="13"/>
      <c r="W1643" s="20"/>
      <c r="Y1643" s="13"/>
      <c r="AA1643" s="13"/>
      <c r="AE1643" s="13"/>
      <c r="AG1643" s="67"/>
      <c r="AH1643" s="76"/>
      <c r="AI1643" s="24"/>
      <c r="AJ1643" s="1"/>
      <c r="AK1643" s="13"/>
      <c r="AL1643" s="1"/>
      <c r="AM1643" s="13"/>
      <c r="AN1643" s="13"/>
      <c r="AO1643" s="13"/>
      <c r="AQ1643" s="13"/>
      <c r="AR1643" s="13"/>
      <c r="AS1643" s="13"/>
      <c r="AT1643" s="13"/>
      <c r="AU1643" s="13"/>
      <c r="AW1643" s="13"/>
      <c r="AY1643" s="13"/>
      <c r="BA1643" s="13"/>
      <c r="BC1643" s="13"/>
      <c r="BE1643" s="13"/>
      <c r="BI1643" s="13"/>
      <c r="BK1643" s="13"/>
    </row>
    <row r="1644" spans="21:63" x14ac:dyDescent="0.25">
      <c r="U1644" s="13"/>
      <c r="W1644" s="20"/>
      <c r="Y1644" s="13"/>
      <c r="AA1644" s="13"/>
      <c r="AE1644" s="13"/>
      <c r="AG1644" s="67"/>
      <c r="AH1644" s="76"/>
      <c r="AI1644" s="24"/>
      <c r="AJ1644" s="1"/>
      <c r="AK1644" s="13"/>
      <c r="AL1644" s="1"/>
      <c r="AM1644" s="13"/>
      <c r="AN1644" s="13"/>
      <c r="AO1644" s="13"/>
      <c r="AQ1644" s="13"/>
      <c r="AR1644" s="13"/>
      <c r="AS1644" s="13"/>
      <c r="AT1644" s="13"/>
      <c r="AU1644" s="13"/>
      <c r="AW1644" s="13"/>
      <c r="AY1644" s="13"/>
      <c r="BA1644" s="13"/>
      <c r="BC1644" s="13"/>
      <c r="BE1644" s="13"/>
      <c r="BI1644" s="13"/>
      <c r="BK1644" s="13"/>
    </row>
    <row r="1645" spans="21:63" x14ac:dyDescent="0.25">
      <c r="U1645" s="13"/>
      <c r="W1645" s="20"/>
      <c r="Y1645" s="13"/>
      <c r="AA1645" s="13"/>
      <c r="AE1645" s="13"/>
      <c r="AG1645" s="67"/>
      <c r="AH1645" s="76"/>
      <c r="AI1645" s="24"/>
      <c r="AJ1645" s="1"/>
      <c r="AK1645" s="13"/>
      <c r="AL1645" s="1"/>
      <c r="AM1645" s="13"/>
      <c r="AN1645" s="13"/>
      <c r="AO1645" s="13"/>
      <c r="AQ1645" s="13"/>
      <c r="AR1645" s="13"/>
      <c r="AS1645" s="13"/>
      <c r="AT1645" s="13"/>
      <c r="AU1645" s="13"/>
      <c r="AW1645" s="13"/>
      <c r="AY1645" s="13"/>
      <c r="BA1645" s="13"/>
      <c r="BC1645" s="13"/>
      <c r="BE1645" s="13"/>
      <c r="BI1645" s="13"/>
      <c r="BK1645" s="13"/>
    </row>
    <row r="1646" spans="21:63" x14ac:dyDescent="0.25">
      <c r="U1646" s="13"/>
      <c r="W1646" s="20"/>
      <c r="Y1646" s="13"/>
      <c r="AA1646" s="13"/>
      <c r="AE1646" s="13"/>
      <c r="AG1646" s="67"/>
      <c r="AH1646" s="76"/>
      <c r="AI1646" s="24"/>
      <c r="AJ1646" s="1"/>
      <c r="AK1646" s="13"/>
      <c r="AL1646" s="1"/>
      <c r="AM1646" s="13"/>
      <c r="AN1646" s="13"/>
      <c r="AO1646" s="13"/>
      <c r="AQ1646" s="13"/>
      <c r="AR1646" s="13"/>
      <c r="AS1646" s="13"/>
      <c r="AT1646" s="13"/>
      <c r="AU1646" s="13"/>
      <c r="AW1646" s="13"/>
      <c r="AY1646" s="13"/>
      <c r="BA1646" s="13"/>
      <c r="BC1646" s="13"/>
      <c r="BE1646" s="13"/>
      <c r="BI1646" s="13"/>
      <c r="BK1646" s="13"/>
    </row>
    <row r="1647" spans="21:63" x14ac:dyDescent="0.25">
      <c r="U1647" s="13"/>
      <c r="W1647" s="20"/>
      <c r="Y1647" s="13"/>
      <c r="AA1647" s="13"/>
      <c r="AE1647" s="13"/>
      <c r="AG1647" s="67"/>
      <c r="AH1647" s="76"/>
      <c r="AI1647" s="24"/>
      <c r="AJ1647" s="1"/>
      <c r="AK1647" s="13"/>
      <c r="AL1647" s="1"/>
      <c r="AM1647" s="13"/>
      <c r="AN1647" s="13"/>
      <c r="AO1647" s="13"/>
      <c r="AQ1647" s="13"/>
      <c r="AR1647" s="13"/>
      <c r="AS1647" s="13"/>
      <c r="AT1647" s="13"/>
      <c r="AU1647" s="13"/>
      <c r="AW1647" s="13"/>
      <c r="AY1647" s="13"/>
      <c r="BA1647" s="13"/>
      <c r="BC1647" s="13"/>
      <c r="BE1647" s="13"/>
      <c r="BI1647" s="13"/>
      <c r="BK1647" s="13"/>
    </row>
    <row r="1648" spans="21:63" x14ac:dyDescent="0.25">
      <c r="U1648" s="13"/>
      <c r="W1648" s="20"/>
      <c r="Y1648" s="13"/>
      <c r="AA1648" s="13"/>
      <c r="AE1648" s="13"/>
      <c r="AG1648" s="67"/>
      <c r="AH1648" s="76"/>
      <c r="AI1648" s="24"/>
      <c r="AJ1648" s="1"/>
      <c r="AK1648" s="13"/>
      <c r="AL1648" s="1"/>
      <c r="AM1648" s="13"/>
      <c r="AN1648" s="13"/>
      <c r="AO1648" s="13"/>
      <c r="AQ1648" s="13"/>
      <c r="AR1648" s="13"/>
      <c r="AS1648" s="13"/>
      <c r="AT1648" s="13"/>
      <c r="AU1648" s="13"/>
      <c r="AW1648" s="13"/>
      <c r="AY1648" s="13"/>
      <c r="BA1648" s="13"/>
      <c r="BC1648" s="13"/>
      <c r="BE1648" s="13"/>
      <c r="BI1648" s="13"/>
      <c r="BK1648" s="13"/>
    </row>
    <row r="1649" spans="21:63" x14ac:dyDescent="0.25">
      <c r="U1649" s="13"/>
      <c r="W1649" s="20"/>
      <c r="Y1649" s="13"/>
      <c r="AA1649" s="13"/>
      <c r="AE1649" s="13"/>
      <c r="AG1649" s="67"/>
      <c r="AH1649" s="76"/>
      <c r="AI1649" s="24"/>
      <c r="AJ1649" s="1"/>
      <c r="AK1649" s="13"/>
      <c r="AL1649" s="1"/>
      <c r="AM1649" s="13"/>
      <c r="AN1649" s="13"/>
      <c r="AO1649" s="13"/>
      <c r="AQ1649" s="13"/>
      <c r="AR1649" s="13"/>
      <c r="AS1649" s="13"/>
      <c r="AT1649" s="13"/>
      <c r="AU1649" s="13"/>
      <c r="AW1649" s="13"/>
      <c r="AY1649" s="13"/>
      <c r="BA1649" s="13"/>
      <c r="BC1649" s="13"/>
      <c r="BE1649" s="13"/>
      <c r="BI1649" s="13"/>
      <c r="BK1649" s="13"/>
    </row>
    <row r="1650" spans="21:63" x14ac:dyDescent="0.25">
      <c r="U1650" s="13"/>
      <c r="W1650" s="20"/>
      <c r="Y1650" s="13"/>
      <c r="AA1650" s="13"/>
      <c r="AE1650" s="13"/>
      <c r="AG1650" s="67"/>
      <c r="AH1650" s="76"/>
      <c r="AI1650" s="24"/>
      <c r="AJ1650" s="1"/>
      <c r="AK1650" s="13"/>
      <c r="AL1650" s="1"/>
      <c r="AM1650" s="13"/>
      <c r="AN1650" s="13"/>
      <c r="AO1650" s="13"/>
      <c r="AQ1650" s="13"/>
      <c r="AR1650" s="13"/>
      <c r="AS1650" s="13"/>
      <c r="AT1650" s="13"/>
      <c r="AU1650" s="13"/>
      <c r="AW1650" s="13"/>
      <c r="AY1650" s="13"/>
      <c r="BA1650" s="13"/>
      <c r="BC1650" s="13"/>
      <c r="BE1650" s="13"/>
      <c r="BI1650" s="13"/>
      <c r="BK1650" s="13"/>
    </row>
    <row r="1651" spans="21:63" x14ac:dyDescent="0.25">
      <c r="U1651" s="13"/>
      <c r="W1651" s="20"/>
      <c r="Y1651" s="13"/>
      <c r="AA1651" s="13"/>
      <c r="AE1651" s="13"/>
      <c r="AG1651" s="67"/>
      <c r="AH1651" s="76"/>
      <c r="AI1651" s="24"/>
      <c r="AJ1651" s="1"/>
      <c r="AK1651" s="13"/>
      <c r="AL1651" s="1"/>
      <c r="AM1651" s="13"/>
      <c r="AN1651" s="13"/>
      <c r="AO1651" s="13"/>
      <c r="AQ1651" s="13"/>
      <c r="AR1651" s="13"/>
      <c r="AS1651" s="13"/>
      <c r="AT1651" s="13"/>
      <c r="AU1651" s="13"/>
      <c r="AW1651" s="13"/>
      <c r="AY1651" s="13"/>
      <c r="BA1651" s="13"/>
      <c r="BC1651" s="13"/>
      <c r="BE1651" s="13"/>
      <c r="BI1651" s="13"/>
      <c r="BK1651" s="13"/>
    </row>
    <row r="1652" spans="21:63" x14ac:dyDescent="0.25">
      <c r="U1652" s="13"/>
      <c r="W1652" s="20"/>
      <c r="Y1652" s="13"/>
      <c r="AA1652" s="13"/>
      <c r="AE1652" s="13"/>
      <c r="AG1652" s="67"/>
      <c r="AH1652" s="76"/>
      <c r="AI1652" s="24"/>
      <c r="AJ1652" s="1"/>
      <c r="AK1652" s="13"/>
      <c r="AL1652" s="1"/>
      <c r="AM1652" s="13"/>
      <c r="AN1652" s="13"/>
      <c r="AO1652" s="13"/>
      <c r="AQ1652" s="13"/>
      <c r="AR1652" s="13"/>
      <c r="AS1652" s="13"/>
      <c r="AT1652" s="13"/>
      <c r="AU1652" s="13"/>
      <c r="AW1652" s="13"/>
      <c r="AY1652" s="13"/>
      <c r="BA1652" s="13"/>
      <c r="BC1652" s="13"/>
      <c r="BE1652" s="13"/>
      <c r="BI1652" s="13"/>
      <c r="BK1652" s="13"/>
    </row>
    <row r="1653" spans="21:63" x14ac:dyDescent="0.25">
      <c r="U1653" s="13"/>
      <c r="W1653" s="20"/>
      <c r="Y1653" s="13"/>
      <c r="AA1653" s="13"/>
      <c r="AE1653" s="13"/>
      <c r="AG1653" s="67"/>
      <c r="AH1653" s="76"/>
      <c r="AI1653" s="24"/>
      <c r="AJ1653" s="1"/>
      <c r="AK1653" s="13"/>
      <c r="AL1653" s="1"/>
      <c r="AM1653" s="13"/>
      <c r="AN1653" s="13"/>
      <c r="AO1653" s="13"/>
      <c r="AQ1653" s="13"/>
      <c r="AR1653" s="13"/>
      <c r="AS1653" s="13"/>
      <c r="AT1653" s="13"/>
      <c r="AU1653" s="13"/>
      <c r="AW1653" s="13"/>
      <c r="AY1653" s="13"/>
      <c r="BA1653" s="13"/>
      <c r="BC1653" s="13"/>
      <c r="BE1653" s="13"/>
      <c r="BI1653" s="13"/>
      <c r="BK1653" s="13"/>
    </row>
    <row r="1654" spans="21:63" x14ac:dyDescent="0.25">
      <c r="U1654" s="13"/>
      <c r="W1654" s="20"/>
      <c r="Y1654" s="13"/>
      <c r="AA1654" s="13"/>
      <c r="AE1654" s="13"/>
      <c r="AG1654" s="67"/>
      <c r="AH1654" s="76"/>
      <c r="AI1654" s="24"/>
      <c r="AJ1654" s="1"/>
      <c r="AK1654" s="13"/>
      <c r="AL1654" s="1"/>
      <c r="AM1654" s="13"/>
      <c r="AN1654" s="13"/>
      <c r="AO1654" s="13"/>
      <c r="AQ1654" s="13"/>
      <c r="AR1654" s="13"/>
      <c r="AS1654" s="13"/>
      <c r="AT1654" s="13"/>
      <c r="AU1654" s="13"/>
      <c r="AW1654" s="13"/>
      <c r="AY1654" s="13"/>
      <c r="BA1654" s="13"/>
      <c r="BC1654" s="13"/>
      <c r="BE1654" s="13"/>
      <c r="BI1654" s="13"/>
      <c r="BK1654" s="13"/>
    </row>
    <row r="1655" spans="21:63" x14ac:dyDescent="0.25">
      <c r="U1655" s="13"/>
      <c r="W1655" s="20"/>
      <c r="Y1655" s="13"/>
      <c r="AA1655" s="13"/>
      <c r="AE1655" s="13"/>
      <c r="AG1655" s="67"/>
      <c r="AH1655" s="76"/>
      <c r="AI1655" s="24"/>
      <c r="AJ1655" s="1"/>
      <c r="AK1655" s="13"/>
      <c r="AL1655" s="1"/>
      <c r="AM1655" s="13"/>
      <c r="AN1655" s="13"/>
      <c r="AO1655" s="13"/>
      <c r="AQ1655" s="13"/>
      <c r="AR1655" s="13"/>
      <c r="AS1655" s="13"/>
      <c r="AT1655" s="13"/>
      <c r="AU1655" s="13"/>
      <c r="AW1655" s="13"/>
      <c r="AY1655" s="13"/>
      <c r="BA1655" s="13"/>
      <c r="BC1655" s="13"/>
      <c r="BE1655" s="13"/>
      <c r="BI1655" s="13"/>
      <c r="BK1655" s="13"/>
    </row>
    <row r="1656" spans="21:63" x14ac:dyDescent="0.25">
      <c r="U1656" s="13"/>
      <c r="W1656" s="20"/>
      <c r="Y1656" s="13"/>
      <c r="AA1656" s="13"/>
      <c r="AE1656" s="13"/>
      <c r="AG1656" s="67"/>
      <c r="AH1656" s="76"/>
      <c r="AI1656" s="24"/>
      <c r="AJ1656" s="1"/>
      <c r="AK1656" s="13"/>
      <c r="AL1656" s="1"/>
      <c r="AM1656" s="13"/>
      <c r="AN1656" s="13"/>
      <c r="AO1656" s="13"/>
      <c r="AQ1656" s="13"/>
      <c r="AR1656" s="13"/>
      <c r="AS1656" s="13"/>
      <c r="AT1656" s="13"/>
      <c r="AU1656" s="13"/>
      <c r="AW1656" s="13"/>
      <c r="AY1656" s="13"/>
      <c r="BA1656" s="13"/>
      <c r="BC1656" s="13"/>
      <c r="BE1656" s="13"/>
      <c r="BI1656" s="13"/>
      <c r="BK1656" s="13"/>
    </row>
    <row r="1657" spans="21:63" x14ac:dyDescent="0.25">
      <c r="U1657" s="13"/>
      <c r="W1657" s="20"/>
      <c r="Y1657" s="13"/>
      <c r="AA1657" s="13"/>
      <c r="AE1657" s="13"/>
      <c r="AG1657" s="67"/>
      <c r="AH1657" s="76"/>
      <c r="AI1657" s="24"/>
      <c r="AJ1657" s="1"/>
      <c r="AK1657" s="13"/>
      <c r="AL1657" s="1"/>
      <c r="AM1657" s="13"/>
      <c r="AN1657" s="13"/>
      <c r="AO1657" s="13"/>
      <c r="AQ1657" s="13"/>
      <c r="AR1657" s="13"/>
      <c r="AS1657" s="13"/>
      <c r="AT1657" s="13"/>
      <c r="AU1657" s="13"/>
      <c r="AW1657" s="13"/>
      <c r="AY1657" s="13"/>
      <c r="BA1657" s="13"/>
      <c r="BC1657" s="13"/>
      <c r="BE1657" s="13"/>
      <c r="BI1657" s="13"/>
      <c r="BK1657" s="13"/>
    </row>
    <row r="1658" spans="21:63" x14ac:dyDescent="0.25">
      <c r="U1658" s="13"/>
      <c r="W1658" s="20"/>
      <c r="Y1658" s="13"/>
      <c r="AA1658" s="13"/>
      <c r="AE1658" s="13"/>
      <c r="AG1658" s="67"/>
      <c r="AH1658" s="76"/>
      <c r="AI1658" s="24"/>
      <c r="AJ1658" s="1"/>
      <c r="AK1658" s="13"/>
      <c r="AL1658" s="1"/>
      <c r="AM1658" s="13"/>
      <c r="AN1658" s="13"/>
      <c r="AO1658" s="13"/>
      <c r="AQ1658" s="13"/>
      <c r="AR1658" s="13"/>
      <c r="AS1658" s="13"/>
      <c r="AT1658" s="13"/>
      <c r="AU1658" s="13"/>
      <c r="AW1658" s="13"/>
      <c r="AY1658" s="13"/>
      <c r="BA1658" s="13"/>
      <c r="BC1658" s="13"/>
      <c r="BE1658" s="13"/>
      <c r="BI1658" s="13"/>
      <c r="BK1658" s="13"/>
    </row>
    <row r="1659" spans="21:63" x14ac:dyDescent="0.25">
      <c r="U1659" s="13"/>
      <c r="W1659" s="20"/>
      <c r="Y1659" s="13"/>
      <c r="AA1659" s="13"/>
      <c r="AE1659" s="13"/>
      <c r="AG1659" s="67"/>
      <c r="AH1659" s="76"/>
      <c r="AI1659" s="24"/>
      <c r="AJ1659" s="1"/>
      <c r="AK1659" s="13"/>
      <c r="AL1659" s="1"/>
      <c r="AM1659" s="13"/>
      <c r="AN1659" s="13"/>
      <c r="AO1659" s="13"/>
      <c r="AQ1659" s="13"/>
      <c r="AR1659" s="13"/>
      <c r="AS1659" s="13"/>
      <c r="AT1659" s="13"/>
      <c r="AU1659" s="13"/>
      <c r="AW1659" s="13"/>
      <c r="AY1659" s="13"/>
      <c r="BA1659" s="13"/>
      <c r="BC1659" s="13"/>
      <c r="BE1659" s="13"/>
      <c r="BI1659" s="13"/>
      <c r="BK1659" s="13"/>
    </row>
    <row r="1660" spans="21:63" x14ac:dyDescent="0.25">
      <c r="U1660" s="13"/>
      <c r="W1660" s="20"/>
      <c r="Y1660" s="13"/>
      <c r="AA1660" s="13"/>
      <c r="AE1660" s="13"/>
      <c r="AG1660" s="67"/>
      <c r="AH1660" s="76"/>
      <c r="AI1660" s="24"/>
      <c r="AJ1660" s="1"/>
      <c r="AK1660" s="13"/>
      <c r="AL1660" s="1"/>
      <c r="AM1660" s="13"/>
      <c r="AN1660" s="13"/>
      <c r="AO1660" s="13"/>
      <c r="AQ1660" s="13"/>
      <c r="AR1660" s="13"/>
      <c r="AS1660" s="13"/>
      <c r="AT1660" s="13"/>
      <c r="AU1660" s="13"/>
      <c r="AW1660" s="13"/>
      <c r="AY1660" s="13"/>
      <c r="BA1660" s="13"/>
      <c r="BC1660" s="13"/>
      <c r="BE1660" s="13"/>
      <c r="BI1660" s="13"/>
      <c r="BK1660" s="13"/>
    </row>
    <row r="1661" spans="21:63" x14ac:dyDescent="0.25">
      <c r="U1661" s="13"/>
      <c r="W1661" s="20"/>
      <c r="Y1661" s="13"/>
      <c r="AA1661" s="13"/>
      <c r="AE1661" s="13"/>
      <c r="AG1661" s="67"/>
      <c r="AH1661" s="76"/>
      <c r="AI1661" s="24"/>
      <c r="AJ1661" s="1"/>
      <c r="AK1661" s="13"/>
      <c r="AL1661" s="1"/>
      <c r="AM1661" s="13"/>
      <c r="AN1661" s="13"/>
      <c r="AO1661" s="13"/>
      <c r="AQ1661" s="13"/>
      <c r="AR1661" s="13"/>
      <c r="AS1661" s="13"/>
      <c r="AT1661" s="13"/>
      <c r="AU1661" s="13"/>
      <c r="AW1661" s="13"/>
      <c r="AY1661" s="13"/>
      <c r="BA1661" s="13"/>
      <c r="BC1661" s="13"/>
      <c r="BE1661" s="13"/>
      <c r="BI1661" s="13"/>
      <c r="BK1661" s="13"/>
    </row>
    <row r="1662" spans="21:63" x14ac:dyDescent="0.25">
      <c r="U1662" s="13"/>
      <c r="W1662" s="20"/>
      <c r="Y1662" s="13"/>
      <c r="AA1662" s="13"/>
      <c r="AE1662" s="13"/>
      <c r="AG1662" s="67"/>
      <c r="AH1662" s="76"/>
      <c r="AI1662" s="24"/>
      <c r="AJ1662" s="1"/>
      <c r="AK1662" s="13"/>
      <c r="AL1662" s="1"/>
      <c r="AM1662" s="13"/>
      <c r="AN1662" s="13"/>
      <c r="AO1662" s="13"/>
      <c r="AQ1662" s="13"/>
      <c r="AR1662" s="13"/>
      <c r="AS1662" s="13"/>
      <c r="AT1662" s="13"/>
      <c r="AU1662" s="13"/>
      <c r="AW1662" s="13"/>
      <c r="AY1662" s="13"/>
      <c r="BA1662" s="13"/>
      <c r="BC1662" s="13"/>
      <c r="BE1662" s="13"/>
      <c r="BI1662" s="13"/>
      <c r="BK1662" s="13"/>
    </row>
    <row r="1663" spans="21:63" x14ac:dyDescent="0.25">
      <c r="U1663" s="13"/>
      <c r="W1663" s="20"/>
      <c r="Y1663" s="13"/>
      <c r="AA1663" s="13"/>
      <c r="AE1663" s="13"/>
      <c r="AG1663" s="67"/>
      <c r="AH1663" s="76"/>
      <c r="AI1663" s="24"/>
      <c r="AJ1663" s="1"/>
      <c r="AK1663" s="13"/>
      <c r="AL1663" s="1"/>
      <c r="AM1663" s="13"/>
      <c r="AN1663" s="13"/>
      <c r="AO1663" s="13"/>
      <c r="AQ1663" s="13"/>
      <c r="AR1663" s="13"/>
      <c r="AS1663" s="13"/>
      <c r="AT1663" s="13"/>
      <c r="AU1663" s="13"/>
      <c r="AW1663" s="13"/>
      <c r="AY1663" s="13"/>
      <c r="BA1663" s="13"/>
      <c r="BC1663" s="13"/>
      <c r="BE1663" s="13"/>
      <c r="BI1663" s="13"/>
      <c r="BK1663" s="13"/>
    </row>
    <row r="1664" spans="21:63" x14ac:dyDescent="0.25">
      <c r="U1664" s="13"/>
      <c r="W1664" s="20"/>
      <c r="Y1664" s="13"/>
      <c r="AA1664" s="13"/>
      <c r="AE1664" s="13"/>
      <c r="AG1664" s="67"/>
      <c r="AH1664" s="76"/>
      <c r="AI1664" s="24"/>
      <c r="AJ1664" s="1"/>
      <c r="AK1664" s="13"/>
      <c r="AL1664" s="1"/>
      <c r="AM1664" s="13"/>
      <c r="AN1664" s="13"/>
      <c r="AO1664" s="13"/>
      <c r="AQ1664" s="13"/>
      <c r="AR1664" s="13"/>
      <c r="AS1664" s="13"/>
      <c r="AT1664" s="13"/>
      <c r="AU1664" s="13"/>
      <c r="AW1664" s="13"/>
      <c r="AY1664" s="13"/>
      <c r="BA1664" s="13"/>
      <c r="BC1664" s="13"/>
      <c r="BE1664" s="13"/>
      <c r="BI1664" s="13"/>
      <c r="BK1664" s="13"/>
    </row>
    <row r="1665" spans="21:63" x14ac:dyDescent="0.25">
      <c r="U1665" s="13"/>
      <c r="W1665" s="20"/>
      <c r="Y1665" s="13"/>
      <c r="AA1665" s="13"/>
      <c r="AE1665" s="13"/>
      <c r="AG1665" s="67"/>
      <c r="AH1665" s="76"/>
      <c r="AI1665" s="24"/>
      <c r="AJ1665" s="1"/>
      <c r="AK1665" s="13"/>
      <c r="AL1665" s="1"/>
      <c r="AM1665" s="13"/>
      <c r="AN1665" s="13"/>
      <c r="AO1665" s="13"/>
      <c r="AQ1665" s="13"/>
      <c r="AR1665" s="13"/>
      <c r="AS1665" s="13"/>
      <c r="AT1665" s="13"/>
      <c r="AU1665" s="13"/>
      <c r="AW1665" s="13"/>
      <c r="AY1665" s="13"/>
      <c r="BA1665" s="13"/>
      <c r="BC1665" s="13"/>
      <c r="BE1665" s="13"/>
      <c r="BI1665" s="13"/>
      <c r="BK1665" s="13"/>
    </row>
    <row r="1666" spans="21:63" x14ac:dyDescent="0.25">
      <c r="U1666" s="13"/>
      <c r="W1666" s="20"/>
      <c r="Y1666" s="13"/>
      <c r="AA1666" s="13"/>
      <c r="AE1666" s="13"/>
      <c r="AG1666" s="67"/>
      <c r="AH1666" s="76"/>
      <c r="AI1666" s="24"/>
      <c r="AJ1666" s="1"/>
      <c r="AK1666" s="13"/>
      <c r="AL1666" s="1"/>
      <c r="AM1666" s="13"/>
      <c r="AN1666" s="13"/>
      <c r="AO1666" s="13"/>
      <c r="AQ1666" s="13"/>
      <c r="AR1666" s="13"/>
      <c r="AS1666" s="13"/>
      <c r="AT1666" s="13"/>
      <c r="AU1666" s="13"/>
      <c r="AW1666" s="13"/>
      <c r="AY1666" s="13"/>
      <c r="BA1666" s="13"/>
      <c r="BC1666" s="13"/>
      <c r="BE1666" s="13"/>
      <c r="BI1666" s="13"/>
      <c r="BK1666" s="13"/>
    </row>
    <row r="1667" spans="21:63" x14ac:dyDescent="0.25">
      <c r="U1667" s="13"/>
      <c r="W1667" s="20"/>
      <c r="Y1667" s="13"/>
      <c r="AA1667" s="13"/>
      <c r="AE1667" s="13"/>
      <c r="AG1667" s="67"/>
      <c r="AH1667" s="76"/>
      <c r="AI1667" s="24"/>
      <c r="AJ1667" s="1"/>
      <c r="AK1667" s="13"/>
      <c r="AL1667" s="1"/>
      <c r="AM1667" s="13"/>
      <c r="AN1667" s="13"/>
      <c r="AO1667" s="13"/>
      <c r="AQ1667" s="13"/>
      <c r="AR1667" s="13"/>
      <c r="AS1667" s="13"/>
      <c r="AT1667" s="13"/>
      <c r="AU1667" s="13"/>
      <c r="AW1667" s="13"/>
      <c r="AY1667" s="13"/>
      <c r="BA1667" s="13"/>
      <c r="BC1667" s="13"/>
      <c r="BE1667" s="13"/>
      <c r="BI1667" s="13"/>
      <c r="BK1667" s="13"/>
    </row>
    <row r="1668" spans="21:63" x14ac:dyDescent="0.25">
      <c r="U1668" s="13"/>
      <c r="W1668" s="20"/>
      <c r="Y1668" s="13"/>
      <c r="AA1668" s="13"/>
      <c r="AE1668" s="13"/>
      <c r="AG1668" s="67"/>
      <c r="AH1668" s="76"/>
      <c r="AI1668" s="24"/>
      <c r="AJ1668" s="1"/>
      <c r="AK1668" s="13"/>
      <c r="AL1668" s="1"/>
      <c r="AM1668" s="13"/>
      <c r="AN1668" s="13"/>
      <c r="AO1668" s="13"/>
      <c r="AQ1668" s="13"/>
      <c r="AR1668" s="13"/>
      <c r="AS1668" s="13"/>
      <c r="AT1668" s="13"/>
      <c r="AU1668" s="13"/>
      <c r="AW1668" s="13"/>
      <c r="AY1668" s="13"/>
      <c r="BA1668" s="13"/>
      <c r="BC1668" s="13"/>
      <c r="BE1668" s="13"/>
      <c r="BI1668" s="13"/>
      <c r="BK1668" s="13"/>
    </row>
    <row r="1669" spans="21:63" x14ac:dyDescent="0.25">
      <c r="U1669" s="13"/>
      <c r="W1669" s="20"/>
      <c r="Y1669" s="13"/>
      <c r="AA1669" s="13"/>
      <c r="AE1669" s="13"/>
      <c r="AG1669" s="67"/>
      <c r="AH1669" s="76"/>
      <c r="AI1669" s="24"/>
      <c r="AJ1669" s="1"/>
      <c r="AK1669" s="13"/>
      <c r="AL1669" s="1"/>
      <c r="AM1669" s="13"/>
      <c r="AN1669" s="13"/>
      <c r="AO1669" s="13"/>
      <c r="AQ1669" s="13"/>
      <c r="AR1669" s="13"/>
      <c r="AS1669" s="13"/>
      <c r="AT1669" s="13"/>
      <c r="AU1669" s="13"/>
      <c r="AW1669" s="13"/>
      <c r="AY1669" s="13"/>
      <c r="BA1669" s="13"/>
      <c r="BC1669" s="13"/>
      <c r="BE1669" s="13"/>
      <c r="BI1669" s="13"/>
      <c r="BK1669" s="13"/>
    </row>
    <row r="1670" spans="21:63" x14ac:dyDescent="0.25">
      <c r="U1670" s="13"/>
      <c r="W1670" s="20"/>
      <c r="Y1670" s="13"/>
      <c r="AA1670" s="13"/>
      <c r="AE1670" s="13"/>
      <c r="AG1670" s="67"/>
      <c r="AH1670" s="76"/>
      <c r="AI1670" s="24"/>
      <c r="AJ1670" s="1"/>
      <c r="AK1670" s="13"/>
      <c r="AL1670" s="1"/>
      <c r="AM1670" s="13"/>
      <c r="AN1670" s="13"/>
      <c r="AO1670" s="13"/>
      <c r="AQ1670" s="13"/>
      <c r="AR1670" s="13"/>
      <c r="AS1670" s="13"/>
      <c r="AT1670" s="13"/>
      <c r="AU1670" s="13"/>
      <c r="AW1670" s="13"/>
      <c r="AY1670" s="13"/>
      <c r="BA1670" s="13"/>
      <c r="BC1670" s="13"/>
      <c r="BE1670" s="13"/>
      <c r="BI1670" s="13"/>
      <c r="BK1670" s="13"/>
    </row>
    <row r="1671" spans="21:63" x14ac:dyDescent="0.25">
      <c r="U1671" s="13"/>
      <c r="W1671" s="20"/>
      <c r="Y1671" s="13"/>
      <c r="AA1671" s="13"/>
      <c r="AE1671" s="13"/>
      <c r="AG1671" s="67"/>
      <c r="AH1671" s="76"/>
      <c r="AI1671" s="24"/>
      <c r="AJ1671" s="1"/>
      <c r="AK1671" s="13"/>
      <c r="AL1671" s="1"/>
      <c r="AM1671" s="13"/>
      <c r="AN1671" s="13"/>
      <c r="AO1671" s="13"/>
      <c r="AQ1671" s="13"/>
      <c r="AR1671" s="13"/>
      <c r="AS1671" s="13"/>
      <c r="AT1671" s="13"/>
      <c r="AU1671" s="13"/>
      <c r="AW1671" s="13"/>
      <c r="AY1671" s="13"/>
      <c r="BA1671" s="13"/>
      <c r="BC1671" s="13"/>
      <c r="BE1671" s="13"/>
      <c r="BI1671" s="13"/>
      <c r="BK1671" s="13"/>
    </row>
    <row r="1672" spans="21:63" x14ac:dyDescent="0.25">
      <c r="U1672" s="13"/>
      <c r="W1672" s="20"/>
      <c r="Y1672" s="13"/>
      <c r="AA1672" s="13"/>
      <c r="AE1672" s="13"/>
      <c r="AG1672" s="67"/>
      <c r="AH1672" s="76"/>
      <c r="AI1672" s="24"/>
      <c r="AJ1672" s="1"/>
      <c r="AK1672" s="13"/>
      <c r="AL1672" s="1"/>
      <c r="AM1672" s="13"/>
      <c r="AN1672" s="13"/>
      <c r="AO1672" s="13"/>
      <c r="AQ1672" s="13"/>
      <c r="AR1672" s="13"/>
      <c r="AS1672" s="13"/>
      <c r="AT1672" s="13"/>
      <c r="AU1672" s="13"/>
      <c r="AW1672" s="13"/>
      <c r="AY1672" s="13"/>
      <c r="BA1672" s="13"/>
      <c r="BC1672" s="13"/>
      <c r="BE1672" s="13"/>
      <c r="BI1672" s="13"/>
      <c r="BK1672" s="13"/>
    </row>
    <row r="1673" spans="21:63" x14ac:dyDescent="0.25">
      <c r="U1673" s="13"/>
      <c r="W1673" s="20"/>
      <c r="Y1673" s="13"/>
      <c r="AA1673" s="13"/>
      <c r="AE1673" s="13"/>
      <c r="AG1673" s="67"/>
      <c r="AH1673" s="76"/>
      <c r="AI1673" s="24"/>
      <c r="AJ1673" s="1"/>
      <c r="AK1673" s="13"/>
      <c r="AL1673" s="1"/>
      <c r="AM1673" s="13"/>
      <c r="AN1673" s="13"/>
      <c r="AO1673" s="13"/>
      <c r="AQ1673" s="13"/>
      <c r="AR1673" s="13"/>
      <c r="AS1673" s="13"/>
      <c r="AT1673" s="13"/>
      <c r="AU1673" s="13"/>
      <c r="AW1673" s="13"/>
      <c r="AY1673" s="13"/>
      <c r="BA1673" s="13"/>
      <c r="BC1673" s="13"/>
      <c r="BE1673" s="13"/>
      <c r="BI1673" s="13"/>
      <c r="BK1673" s="13"/>
    </row>
    <row r="1674" spans="21:63" x14ac:dyDescent="0.25">
      <c r="U1674" s="13"/>
      <c r="W1674" s="20"/>
      <c r="Y1674" s="13"/>
      <c r="AA1674" s="13"/>
      <c r="AE1674" s="13"/>
      <c r="AG1674" s="67"/>
      <c r="AH1674" s="76"/>
      <c r="AI1674" s="24"/>
      <c r="AJ1674" s="1"/>
      <c r="AK1674" s="13"/>
      <c r="AL1674" s="1"/>
      <c r="AM1674" s="13"/>
      <c r="AN1674" s="13"/>
      <c r="AO1674" s="13"/>
      <c r="AQ1674" s="13"/>
      <c r="AR1674" s="13"/>
      <c r="AS1674" s="13"/>
      <c r="AT1674" s="13"/>
      <c r="AU1674" s="13"/>
      <c r="AW1674" s="13"/>
      <c r="AY1674" s="13"/>
      <c r="BA1674" s="13"/>
      <c r="BC1674" s="13"/>
      <c r="BE1674" s="13"/>
      <c r="BI1674" s="13"/>
      <c r="BK1674" s="13"/>
    </row>
    <row r="1675" spans="21:63" x14ac:dyDescent="0.25">
      <c r="U1675" s="13"/>
      <c r="W1675" s="20"/>
      <c r="Y1675" s="13"/>
      <c r="AA1675" s="13"/>
      <c r="AE1675" s="13"/>
      <c r="AG1675" s="67"/>
      <c r="AH1675" s="76"/>
      <c r="AI1675" s="24"/>
      <c r="AJ1675" s="1"/>
      <c r="AK1675" s="13"/>
      <c r="AL1675" s="1"/>
      <c r="AM1675" s="13"/>
      <c r="AN1675" s="13"/>
      <c r="AO1675" s="13"/>
      <c r="AQ1675" s="13"/>
      <c r="AR1675" s="13"/>
      <c r="AS1675" s="13"/>
      <c r="AT1675" s="13"/>
      <c r="AU1675" s="13"/>
      <c r="AW1675" s="13"/>
      <c r="AY1675" s="13"/>
      <c r="BA1675" s="13"/>
      <c r="BC1675" s="13"/>
      <c r="BE1675" s="13"/>
      <c r="BI1675" s="13"/>
      <c r="BK1675" s="13"/>
    </row>
    <row r="1676" spans="21:63" x14ac:dyDescent="0.25">
      <c r="U1676" s="13"/>
      <c r="W1676" s="20"/>
      <c r="Y1676" s="13"/>
      <c r="AA1676" s="13"/>
      <c r="AE1676" s="13"/>
      <c r="AG1676" s="67"/>
      <c r="AH1676" s="76"/>
      <c r="AI1676" s="24"/>
      <c r="AJ1676" s="1"/>
      <c r="AK1676" s="13"/>
      <c r="AL1676" s="1"/>
      <c r="AM1676" s="13"/>
      <c r="AN1676" s="13"/>
      <c r="AO1676" s="13"/>
      <c r="AQ1676" s="13"/>
      <c r="AR1676" s="13"/>
      <c r="AS1676" s="13"/>
      <c r="AT1676" s="13"/>
      <c r="AU1676" s="13"/>
      <c r="AW1676" s="13"/>
      <c r="AY1676" s="13"/>
      <c r="BA1676" s="13"/>
      <c r="BC1676" s="13"/>
      <c r="BE1676" s="13"/>
      <c r="BI1676" s="13"/>
      <c r="BK1676" s="13"/>
    </row>
    <row r="1677" spans="21:63" x14ac:dyDescent="0.25">
      <c r="U1677" s="13"/>
      <c r="W1677" s="20"/>
      <c r="Y1677" s="13"/>
      <c r="AA1677" s="13"/>
      <c r="AE1677" s="13"/>
      <c r="AG1677" s="67"/>
      <c r="AH1677" s="76"/>
      <c r="AI1677" s="24"/>
      <c r="AJ1677" s="1"/>
      <c r="AK1677" s="13"/>
      <c r="AL1677" s="1"/>
      <c r="AM1677" s="13"/>
      <c r="AN1677" s="13"/>
      <c r="AO1677" s="13"/>
      <c r="AQ1677" s="13"/>
      <c r="AR1677" s="13"/>
      <c r="AS1677" s="13"/>
      <c r="AT1677" s="13"/>
      <c r="AU1677" s="13"/>
      <c r="AW1677" s="13"/>
      <c r="AY1677" s="13"/>
      <c r="BA1677" s="13"/>
      <c r="BC1677" s="13"/>
      <c r="BE1677" s="13"/>
      <c r="BI1677" s="13"/>
      <c r="BK1677" s="13"/>
    </row>
    <row r="1678" spans="21:63" x14ac:dyDescent="0.25">
      <c r="U1678" s="13"/>
      <c r="W1678" s="20"/>
      <c r="Y1678" s="13"/>
      <c r="AA1678" s="13"/>
      <c r="AE1678" s="13"/>
      <c r="AG1678" s="67"/>
      <c r="AH1678" s="76"/>
      <c r="AI1678" s="24"/>
      <c r="AJ1678" s="1"/>
      <c r="AK1678" s="13"/>
      <c r="AL1678" s="1"/>
      <c r="AM1678" s="13"/>
      <c r="AN1678" s="13"/>
      <c r="AO1678" s="13"/>
      <c r="AQ1678" s="13"/>
      <c r="AR1678" s="13"/>
      <c r="AS1678" s="13"/>
      <c r="AT1678" s="13"/>
      <c r="AU1678" s="13"/>
      <c r="AW1678" s="13"/>
      <c r="AY1678" s="13"/>
      <c r="BA1678" s="13"/>
      <c r="BC1678" s="13"/>
      <c r="BE1678" s="13"/>
      <c r="BI1678" s="13"/>
      <c r="BK1678" s="13"/>
    </row>
    <row r="1679" spans="21:63" x14ac:dyDescent="0.25">
      <c r="U1679" s="13"/>
      <c r="W1679" s="20"/>
      <c r="Y1679" s="13"/>
      <c r="AA1679" s="13"/>
      <c r="AE1679" s="13"/>
      <c r="AG1679" s="67"/>
      <c r="AH1679" s="76"/>
      <c r="AI1679" s="24"/>
      <c r="AJ1679" s="1"/>
      <c r="AK1679" s="13"/>
      <c r="AL1679" s="1"/>
      <c r="AM1679" s="13"/>
      <c r="AN1679" s="13"/>
      <c r="AO1679" s="13"/>
      <c r="AQ1679" s="13"/>
      <c r="AR1679" s="13"/>
      <c r="AS1679" s="13"/>
      <c r="AT1679" s="13"/>
      <c r="AU1679" s="13"/>
      <c r="AW1679" s="13"/>
      <c r="AY1679" s="13"/>
      <c r="BA1679" s="13"/>
      <c r="BC1679" s="13"/>
      <c r="BE1679" s="13"/>
      <c r="BI1679" s="13"/>
      <c r="BK1679" s="13"/>
    </row>
    <row r="1680" spans="21:63" x14ac:dyDescent="0.25">
      <c r="U1680" s="13"/>
      <c r="W1680" s="20"/>
      <c r="Y1680" s="13"/>
      <c r="AA1680" s="13"/>
      <c r="AE1680" s="13"/>
      <c r="AG1680" s="67"/>
      <c r="AH1680" s="76"/>
      <c r="AI1680" s="24"/>
      <c r="AJ1680" s="1"/>
      <c r="AK1680" s="13"/>
      <c r="AL1680" s="1"/>
      <c r="AM1680" s="13"/>
      <c r="AN1680" s="13"/>
      <c r="AO1680" s="13"/>
      <c r="AQ1680" s="13"/>
      <c r="AR1680" s="13"/>
      <c r="AS1680" s="13"/>
      <c r="AT1680" s="13"/>
      <c r="AU1680" s="13"/>
      <c r="AW1680" s="13"/>
      <c r="AY1680" s="13"/>
      <c r="BA1680" s="13"/>
      <c r="BC1680" s="13"/>
      <c r="BE1680" s="13"/>
      <c r="BI1680" s="13"/>
      <c r="BK1680" s="13"/>
    </row>
    <row r="1681" spans="21:63" x14ac:dyDescent="0.25">
      <c r="U1681" s="13"/>
      <c r="W1681" s="20"/>
      <c r="Y1681" s="13"/>
      <c r="AA1681" s="13"/>
      <c r="AE1681" s="13"/>
      <c r="AG1681" s="67"/>
      <c r="AH1681" s="76"/>
      <c r="AI1681" s="24"/>
      <c r="AJ1681" s="1"/>
      <c r="AK1681" s="13"/>
      <c r="AL1681" s="1"/>
      <c r="AM1681" s="13"/>
      <c r="AN1681" s="13"/>
      <c r="AO1681" s="13"/>
      <c r="AQ1681" s="13"/>
      <c r="AR1681" s="13"/>
      <c r="AS1681" s="13"/>
      <c r="AT1681" s="13"/>
      <c r="AU1681" s="13"/>
      <c r="AW1681" s="13"/>
      <c r="AY1681" s="13"/>
      <c r="BA1681" s="13"/>
      <c r="BC1681" s="13"/>
      <c r="BE1681" s="13"/>
      <c r="BI1681" s="13"/>
      <c r="BK1681" s="13"/>
    </row>
    <row r="1682" spans="21:63" x14ac:dyDescent="0.25">
      <c r="U1682" s="13"/>
      <c r="W1682" s="20"/>
      <c r="Y1682" s="13"/>
      <c r="AA1682" s="13"/>
      <c r="AE1682" s="13"/>
      <c r="AG1682" s="67"/>
      <c r="AH1682" s="76"/>
      <c r="AI1682" s="24"/>
      <c r="AJ1682" s="1"/>
      <c r="AK1682" s="13"/>
      <c r="AL1682" s="1"/>
      <c r="AM1682" s="13"/>
      <c r="AN1682" s="13"/>
      <c r="AO1682" s="13"/>
      <c r="AQ1682" s="13"/>
      <c r="AR1682" s="13"/>
      <c r="AS1682" s="13"/>
      <c r="AT1682" s="13"/>
      <c r="AU1682" s="13"/>
      <c r="AW1682" s="13"/>
      <c r="AY1682" s="13"/>
      <c r="BA1682" s="13"/>
      <c r="BC1682" s="13"/>
      <c r="BE1682" s="13"/>
      <c r="BI1682" s="13"/>
      <c r="BK1682" s="13"/>
    </row>
    <row r="1683" spans="21:63" x14ac:dyDescent="0.25">
      <c r="U1683" s="13"/>
      <c r="W1683" s="20"/>
      <c r="Y1683" s="13"/>
      <c r="AA1683" s="13"/>
      <c r="AE1683" s="13"/>
      <c r="AG1683" s="67"/>
      <c r="AH1683" s="76"/>
      <c r="AI1683" s="24"/>
      <c r="AJ1683" s="1"/>
      <c r="AK1683" s="13"/>
      <c r="AL1683" s="1"/>
      <c r="AM1683" s="13"/>
      <c r="AN1683" s="13"/>
      <c r="AO1683" s="13"/>
      <c r="AQ1683" s="13"/>
      <c r="AR1683" s="13"/>
      <c r="AS1683" s="13"/>
      <c r="AT1683" s="13"/>
      <c r="AU1683" s="13"/>
      <c r="AW1683" s="13"/>
      <c r="AY1683" s="13"/>
      <c r="BA1683" s="13"/>
      <c r="BC1683" s="13"/>
      <c r="BE1683" s="13"/>
      <c r="BI1683" s="13"/>
      <c r="BK1683" s="13"/>
    </row>
    <row r="1684" spans="21:63" x14ac:dyDescent="0.25">
      <c r="U1684" s="13"/>
      <c r="W1684" s="20"/>
      <c r="Y1684" s="13"/>
      <c r="AA1684" s="13"/>
      <c r="AE1684" s="13"/>
      <c r="AG1684" s="67"/>
      <c r="AH1684" s="76"/>
      <c r="AI1684" s="24"/>
      <c r="AJ1684" s="1"/>
      <c r="AK1684" s="13"/>
      <c r="AL1684" s="1"/>
      <c r="AM1684" s="13"/>
      <c r="AN1684" s="13"/>
      <c r="AO1684" s="13"/>
      <c r="AQ1684" s="13"/>
      <c r="AR1684" s="13"/>
      <c r="AS1684" s="13"/>
      <c r="AT1684" s="13"/>
      <c r="AU1684" s="13"/>
      <c r="AW1684" s="13"/>
      <c r="AY1684" s="13"/>
      <c r="BA1684" s="13"/>
      <c r="BC1684" s="13"/>
      <c r="BE1684" s="13"/>
      <c r="BI1684" s="13"/>
      <c r="BK1684" s="13"/>
    </row>
    <row r="1685" spans="21:63" x14ac:dyDescent="0.25">
      <c r="U1685" s="13"/>
      <c r="W1685" s="20"/>
      <c r="Y1685" s="13"/>
      <c r="AA1685" s="13"/>
      <c r="AE1685" s="13"/>
      <c r="AG1685" s="67"/>
      <c r="AH1685" s="76"/>
      <c r="AI1685" s="24"/>
      <c r="AJ1685" s="1"/>
      <c r="AK1685" s="13"/>
      <c r="AL1685" s="1"/>
      <c r="AM1685" s="13"/>
      <c r="AN1685" s="13"/>
      <c r="AO1685" s="13"/>
      <c r="AQ1685" s="13"/>
      <c r="AR1685" s="13"/>
      <c r="AS1685" s="13"/>
      <c r="AT1685" s="13"/>
      <c r="AU1685" s="13"/>
      <c r="AW1685" s="13"/>
      <c r="AY1685" s="13"/>
      <c r="BA1685" s="13"/>
      <c r="BC1685" s="13"/>
      <c r="BE1685" s="13"/>
      <c r="BI1685" s="13"/>
      <c r="BK1685" s="13"/>
    </row>
    <row r="1686" spans="21:63" x14ac:dyDescent="0.25">
      <c r="U1686" s="13"/>
      <c r="W1686" s="20"/>
      <c r="Y1686" s="13"/>
      <c r="AA1686" s="13"/>
      <c r="AE1686" s="13"/>
      <c r="AG1686" s="67"/>
      <c r="AH1686" s="76"/>
      <c r="AI1686" s="24"/>
      <c r="AJ1686" s="1"/>
      <c r="AK1686" s="13"/>
      <c r="AL1686" s="1"/>
      <c r="AM1686" s="13"/>
      <c r="AN1686" s="13"/>
      <c r="AO1686" s="13"/>
      <c r="AQ1686" s="13"/>
      <c r="AR1686" s="13"/>
      <c r="AS1686" s="13"/>
      <c r="AT1686" s="13"/>
      <c r="AU1686" s="13"/>
      <c r="AW1686" s="13"/>
      <c r="AY1686" s="13"/>
      <c r="BA1686" s="13"/>
      <c r="BC1686" s="13"/>
      <c r="BE1686" s="13"/>
      <c r="BI1686" s="13"/>
      <c r="BK1686" s="13"/>
    </row>
    <row r="1687" spans="21:63" x14ac:dyDescent="0.25">
      <c r="U1687" s="13"/>
      <c r="W1687" s="20"/>
      <c r="Y1687" s="13"/>
      <c r="AA1687" s="13"/>
      <c r="AE1687" s="13"/>
      <c r="AG1687" s="67"/>
      <c r="AH1687" s="76"/>
      <c r="AI1687" s="24"/>
      <c r="AJ1687" s="1"/>
      <c r="AK1687" s="13"/>
      <c r="AL1687" s="1"/>
      <c r="AM1687" s="13"/>
      <c r="AN1687" s="13"/>
      <c r="AO1687" s="13"/>
      <c r="AQ1687" s="13"/>
      <c r="AR1687" s="13"/>
      <c r="AS1687" s="13"/>
      <c r="AT1687" s="13"/>
      <c r="AU1687" s="13"/>
      <c r="AW1687" s="13"/>
      <c r="AY1687" s="13"/>
      <c r="BA1687" s="13"/>
      <c r="BC1687" s="13"/>
      <c r="BE1687" s="13"/>
      <c r="BI1687" s="13"/>
      <c r="BK1687" s="13"/>
    </row>
    <row r="1688" spans="21:63" x14ac:dyDescent="0.25">
      <c r="U1688" s="13"/>
      <c r="W1688" s="20"/>
      <c r="Y1688" s="13"/>
      <c r="AA1688" s="13"/>
      <c r="AE1688" s="13"/>
      <c r="AG1688" s="67"/>
      <c r="AH1688" s="76"/>
      <c r="AI1688" s="24"/>
      <c r="AJ1688" s="1"/>
      <c r="AK1688" s="13"/>
      <c r="AL1688" s="1"/>
      <c r="AM1688" s="13"/>
      <c r="AN1688" s="13"/>
      <c r="AO1688" s="13"/>
      <c r="AQ1688" s="13"/>
      <c r="AR1688" s="13"/>
      <c r="AS1688" s="13"/>
      <c r="AT1688" s="13"/>
      <c r="AU1688" s="13"/>
      <c r="AW1688" s="13"/>
      <c r="AY1688" s="13"/>
      <c r="BA1688" s="13"/>
      <c r="BC1688" s="13"/>
      <c r="BE1688" s="13"/>
      <c r="BI1688" s="13"/>
      <c r="BK1688" s="13"/>
    </row>
    <row r="1689" spans="21:63" x14ac:dyDescent="0.25">
      <c r="U1689" s="13"/>
      <c r="W1689" s="20"/>
      <c r="Y1689" s="13"/>
      <c r="AA1689" s="13"/>
      <c r="AE1689" s="13"/>
      <c r="AG1689" s="67"/>
      <c r="AH1689" s="76"/>
      <c r="AI1689" s="24"/>
      <c r="AJ1689" s="1"/>
      <c r="AK1689" s="13"/>
      <c r="AL1689" s="1"/>
      <c r="AM1689" s="13"/>
      <c r="AN1689" s="13"/>
      <c r="AO1689" s="13"/>
      <c r="AQ1689" s="13"/>
      <c r="AR1689" s="13"/>
      <c r="AS1689" s="13"/>
      <c r="AT1689" s="13"/>
      <c r="AU1689" s="13"/>
      <c r="AW1689" s="13"/>
      <c r="AY1689" s="13"/>
      <c r="BA1689" s="13"/>
      <c r="BC1689" s="13"/>
      <c r="BE1689" s="13"/>
      <c r="BI1689" s="13"/>
      <c r="BK1689" s="13"/>
    </row>
    <row r="1690" spans="21:63" x14ac:dyDescent="0.25">
      <c r="U1690" s="13"/>
      <c r="W1690" s="20"/>
      <c r="Y1690" s="13"/>
      <c r="AA1690" s="13"/>
      <c r="AE1690" s="13"/>
      <c r="AG1690" s="67"/>
      <c r="AH1690" s="76"/>
      <c r="AI1690" s="24"/>
      <c r="AJ1690" s="1"/>
      <c r="AK1690" s="13"/>
      <c r="AL1690" s="1"/>
      <c r="AM1690" s="13"/>
      <c r="AN1690" s="13"/>
      <c r="AO1690" s="13"/>
      <c r="AQ1690" s="13"/>
      <c r="AR1690" s="13"/>
      <c r="AS1690" s="13"/>
      <c r="AT1690" s="13"/>
      <c r="AU1690" s="13"/>
      <c r="AW1690" s="13"/>
      <c r="AY1690" s="13"/>
      <c r="BA1690" s="13"/>
      <c r="BC1690" s="13"/>
      <c r="BE1690" s="13"/>
      <c r="BI1690" s="13"/>
      <c r="BK1690" s="13"/>
    </row>
    <row r="1691" spans="21:63" x14ac:dyDescent="0.25">
      <c r="U1691" s="13"/>
      <c r="W1691" s="20"/>
      <c r="Y1691" s="13"/>
      <c r="AA1691" s="13"/>
      <c r="AE1691" s="13"/>
      <c r="AG1691" s="67"/>
      <c r="AH1691" s="76"/>
      <c r="AI1691" s="24"/>
      <c r="AJ1691" s="1"/>
      <c r="AK1691" s="13"/>
      <c r="AL1691" s="1"/>
      <c r="AM1691" s="13"/>
      <c r="AN1691" s="13"/>
      <c r="AO1691" s="13"/>
      <c r="AQ1691" s="13"/>
      <c r="AR1691" s="13"/>
      <c r="AS1691" s="13"/>
      <c r="AT1691" s="13"/>
      <c r="AU1691" s="13"/>
      <c r="AW1691" s="13"/>
      <c r="AY1691" s="13"/>
      <c r="BA1691" s="13"/>
      <c r="BC1691" s="13"/>
      <c r="BE1691" s="13"/>
      <c r="BI1691" s="13"/>
      <c r="BK1691" s="13"/>
    </row>
    <row r="1692" spans="21:63" x14ac:dyDescent="0.25">
      <c r="U1692" s="13"/>
      <c r="W1692" s="20"/>
      <c r="Y1692" s="13"/>
      <c r="AA1692" s="13"/>
      <c r="AE1692" s="13"/>
      <c r="AG1692" s="67"/>
      <c r="AH1692" s="76"/>
      <c r="AI1692" s="24"/>
      <c r="AJ1692" s="1"/>
      <c r="AK1692" s="13"/>
      <c r="AL1692" s="1"/>
      <c r="AM1692" s="13"/>
      <c r="AN1692" s="13"/>
      <c r="AO1692" s="13"/>
      <c r="AQ1692" s="13"/>
      <c r="AR1692" s="13"/>
      <c r="AS1692" s="13"/>
      <c r="AT1692" s="13"/>
      <c r="AU1692" s="13"/>
      <c r="AW1692" s="13"/>
      <c r="AY1692" s="13"/>
      <c r="BA1692" s="13"/>
      <c r="BC1692" s="13"/>
      <c r="BE1692" s="13"/>
      <c r="BI1692" s="13"/>
      <c r="BK1692" s="13"/>
    </row>
    <row r="1693" spans="21:63" x14ac:dyDescent="0.25">
      <c r="U1693" s="13"/>
      <c r="W1693" s="20"/>
      <c r="Y1693" s="13"/>
      <c r="AA1693" s="13"/>
      <c r="AE1693" s="13"/>
      <c r="AG1693" s="67"/>
      <c r="AH1693" s="76"/>
      <c r="AI1693" s="24"/>
      <c r="AJ1693" s="1"/>
      <c r="AK1693" s="13"/>
      <c r="AL1693" s="1"/>
      <c r="AM1693" s="13"/>
      <c r="AN1693" s="13"/>
      <c r="AO1693" s="13"/>
      <c r="AQ1693" s="13"/>
      <c r="AR1693" s="13"/>
      <c r="AS1693" s="13"/>
      <c r="AT1693" s="13"/>
      <c r="AU1693" s="13"/>
      <c r="AW1693" s="13"/>
      <c r="AY1693" s="13"/>
      <c r="BA1693" s="13"/>
      <c r="BC1693" s="13"/>
      <c r="BE1693" s="13"/>
      <c r="BI1693" s="13"/>
      <c r="BK1693" s="13"/>
    </row>
    <row r="1694" spans="21:63" x14ac:dyDescent="0.25">
      <c r="U1694" s="13"/>
      <c r="W1694" s="20"/>
      <c r="Y1694" s="13"/>
      <c r="AA1694" s="13"/>
      <c r="AE1694" s="13"/>
      <c r="AG1694" s="67"/>
      <c r="AH1694" s="76"/>
      <c r="AI1694" s="24"/>
      <c r="AJ1694" s="1"/>
      <c r="AK1694" s="13"/>
      <c r="AL1694" s="1"/>
      <c r="AM1694" s="13"/>
      <c r="AN1694" s="13"/>
      <c r="AO1694" s="13"/>
      <c r="AQ1694" s="13"/>
      <c r="AR1694" s="13"/>
      <c r="AS1694" s="13"/>
      <c r="AT1694" s="13"/>
      <c r="AU1694" s="13"/>
      <c r="AW1694" s="13"/>
      <c r="AY1694" s="13"/>
      <c r="BA1694" s="13"/>
      <c r="BC1694" s="13"/>
      <c r="BE1694" s="13"/>
      <c r="BI1694" s="13"/>
      <c r="BK1694" s="13"/>
    </row>
    <row r="1695" spans="21:63" x14ac:dyDescent="0.25">
      <c r="U1695" s="13"/>
      <c r="W1695" s="20"/>
      <c r="Y1695" s="13"/>
      <c r="AA1695" s="13"/>
      <c r="AE1695" s="13"/>
      <c r="AG1695" s="67"/>
      <c r="AH1695" s="76"/>
      <c r="AI1695" s="24"/>
      <c r="AJ1695" s="1"/>
      <c r="AK1695" s="13"/>
      <c r="AL1695" s="1"/>
      <c r="AM1695" s="13"/>
      <c r="AN1695" s="13"/>
      <c r="AO1695" s="13"/>
      <c r="AQ1695" s="13"/>
      <c r="AR1695" s="13"/>
      <c r="AS1695" s="13"/>
      <c r="AT1695" s="13"/>
      <c r="AU1695" s="13"/>
      <c r="AW1695" s="13"/>
      <c r="AY1695" s="13"/>
      <c r="BA1695" s="13"/>
      <c r="BC1695" s="13"/>
      <c r="BE1695" s="13"/>
      <c r="BI1695" s="13"/>
      <c r="BK1695" s="13"/>
    </row>
    <row r="1696" spans="21:63" x14ac:dyDescent="0.25">
      <c r="U1696" s="13"/>
      <c r="W1696" s="20"/>
      <c r="Y1696" s="13"/>
      <c r="AA1696" s="13"/>
      <c r="AE1696" s="13"/>
      <c r="AG1696" s="67"/>
      <c r="AH1696" s="76"/>
      <c r="AI1696" s="24"/>
      <c r="AJ1696" s="1"/>
      <c r="AK1696" s="13"/>
      <c r="AL1696" s="1"/>
      <c r="AM1696" s="13"/>
      <c r="AN1696" s="13"/>
      <c r="AO1696" s="13"/>
      <c r="AQ1696" s="13"/>
      <c r="AR1696" s="13"/>
      <c r="AS1696" s="13"/>
      <c r="AT1696" s="13"/>
      <c r="AU1696" s="13"/>
      <c r="AW1696" s="13"/>
      <c r="AY1696" s="13"/>
      <c r="BA1696" s="13"/>
      <c r="BC1696" s="13"/>
      <c r="BE1696" s="13"/>
      <c r="BI1696" s="13"/>
      <c r="BK1696" s="13"/>
    </row>
    <row r="1697" spans="21:63" x14ac:dyDescent="0.25">
      <c r="U1697" s="13"/>
      <c r="W1697" s="20"/>
      <c r="Y1697" s="13"/>
      <c r="AA1697" s="13"/>
      <c r="AE1697" s="13"/>
      <c r="AG1697" s="67"/>
      <c r="AH1697" s="76"/>
      <c r="AI1697" s="24"/>
      <c r="AJ1697" s="1"/>
      <c r="AK1697" s="13"/>
      <c r="AL1697" s="1"/>
      <c r="AM1697" s="13"/>
      <c r="AN1697" s="13"/>
      <c r="AO1697" s="13"/>
      <c r="AQ1697" s="13"/>
      <c r="AR1697" s="13"/>
      <c r="AS1697" s="13"/>
      <c r="AT1697" s="13"/>
      <c r="AU1697" s="13"/>
      <c r="AW1697" s="13"/>
      <c r="AY1697" s="13"/>
      <c r="BA1697" s="13"/>
      <c r="BC1697" s="13"/>
      <c r="BE1697" s="13"/>
      <c r="BI1697" s="13"/>
      <c r="BK1697" s="13"/>
    </row>
    <row r="1698" spans="21:63" x14ac:dyDescent="0.25">
      <c r="U1698" s="13"/>
      <c r="W1698" s="20"/>
      <c r="Y1698" s="13"/>
      <c r="AA1698" s="13"/>
      <c r="AE1698" s="13"/>
      <c r="AG1698" s="67"/>
      <c r="AH1698" s="76"/>
      <c r="AI1698" s="24"/>
      <c r="AJ1698" s="1"/>
      <c r="AK1698" s="13"/>
      <c r="AL1698" s="1"/>
      <c r="AM1698" s="13"/>
      <c r="AN1698" s="13"/>
      <c r="AO1698" s="13"/>
      <c r="AQ1698" s="13"/>
      <c r="AR1698" s="13"/>
      <c r="AS1698" s="13"/>
      <c r="AT1698" s="13"/>
      <c r="AU1698" s="13"/>
      <c r="AW1698" s="13"/>
      <c r="AY1698" s="13"/>
      <c r="BA1698" s="13"/>
      <c r="BC1698" s="13"/>
      <c r="BE1698" s="13"/>
      <c r="BI1698" s="13"/>
      <c r="BK1698" s="13"/>
    </row>
    <row r="1699" spans="21:63" x14ac:dyDescent="0.25">
      <c r="U1699" s="13"/>
      <c r="W1699" s="20"/>
      <c r="Y1699" s="13"/>
      <c r="AA1699" s="13"/>
      <c r="AE1699" s="13"/>
      <c r="AG1699" s="67"/>
      <c r="AH1699" s="76"/>
      <c r="AI1699" s="24"/>
      <c r="AJ1699" s="1"/>
      <c r="AK1699" s="13"/>
      <c r="AL1699" s="1"/>
      <c r="AM1699" s="13"/>
      <c r="AN1699" s="13"/>
      <c r="AO1699" s="13"/>
      <c r="AQ1699" s="13"/>
      <c r="AR1699" s="13"/>
      <c r="AS1699" s="13"/>
      <c r="AT1699" s="13"/>
      <c r="AU1699" s="13"/>
      <c r="AW1699" s="13"/>
      <c r="AY1699" s="13"/>
      <c r="BA1699" s="13"/>
      <c r="BC1699" s="13"/>
      <c r="BE1699" s="13"/>
      <c r="BI1699" s="13"/>
      <c r="BK1699" s="13"/>
    </row>
    <row r="1700" spans="21:63" x14ac:dyDescent="0.25">
      <c r="U1700" s="13"/>
      <c r="W1700" s="20"/>
      <c r="Y1700" s="13"/>
      <c r="AA1700" s="13"/>
      <c r="AE1700" s="13"/>
      <c r="AG1700" s="67"/>
      <c r="AH1700" s="76"/>
      <c r="AI1700" s="24"/>
      <c r="AJ1700" s="1"/>
      <c r="AK1700" s="13"/>
      <c r="AL1700" s="1"/>
      <c r="AM1700" s="13"/>
      <c r="AN1700" s="13"/>
      <c r="AO1700" s="13"/>
      <c r="AQ1700" s="13"/>
      <c r="AR1700" s="13"/>
      <c r="AS1700" s="13"/>
      <c r="AT1700" s="13"/>
      <c r="AU1700" s="13"/>
      <c r="AW1700" s="13"/>
      <c r="AY1700" s="13"/>
      <c r="BA1700" s="13"/>
      <c r="BC1700" s="13"/>
      <c r="BE1700" s="13"/>
      <c r="BI1700" s="13"/>
      <c r="BK1700" s="13"/>
    </row>
    <row r="1701" spans="21:63" x14ac:dyDescent="0.25">
      <c r="U1701" s="13"/>
      <c r="W1701" s="20"/>
      <c r="Y1701" s="13"/>
      <c r="AA1701" s="13"/>
      <c r="AE1701" s="13"/>
      <c r="AG1701" s="67"/>
      <c r="AH1701" s="76"/>
      <c r="AI1701" s="24"/>
      <c r="AJ1701" s="1"/>
      <c r="AK1701" s="13"/>
      <c r="AL1701" s="1"/>
      <c r="AM1701" s="13"/>
      <c r="AN1701" s="13"/>
      <c r="AO1701" s="13"/>
      <c r="AQ1701" s="13"/>
      <c r="AR1701" s="13"/>
      <c r="AS1701" s="13"/>
      <c r="AT1701" s="13"/>
      <c r="AU1701" s="13"/>
      <c r="AW1701" s="13"/>
      <c r="AY1701" s="13"/>
      <c r="BA1701" s="13"/>
      <c r="BC1701" s="13"/>
      <c r="BE1701" s="13"/>
      <c r="BI1701" s="13"/>
      <c r="BK1701" s="13"/>
    </row>
    <row r="1702" spans="21:63" x14ac:dyDescent="0.25">
      <c r="U1702" s="13"/>
      <c r="W1702" s="20"/>
      <c r="Y1702" s="13"/>
      <c r="AA1702" s="13"/>
      <c r="AE1702" s="13"/>
      <c r="AG1702" s="67"/>
      <c r="AH1702" s="76"/>
      <c r="AI1702" s="24"/>
      <c r="AJ1702" s="1"/>
      <c r="AK1702" s="13"/>
      <c r="AL1702" s="1"/>
      <c r="AM1702" s="13"/>
      <c r="AN1702" s="13"/>
      <c r="AO1702" s="13"/>
      <c r="AQ1702" s="13"/>
      <c r="AR1702" s="13"/>
      <c r="AS1702" s="13"/>
      <c r="AT1702" s="13"/>
      <c r="AU1702" s="13"/>
      <c r="AW1702" s="13"/>
      <c r="AY1702" s="13"/>
      <c r="BA1702" s="13"/>
      <c r="BC1702" s="13"/>
      <c r="BE1702" s="13"/>
      <c r="BI1702" s="13"/>
      <c r="BK1702" s="13"/>
    </row>
    <row r="1703" spans="21:63" x14ac:dyDescent="0.25">
      <c r="U1703" s="13"/>
      <c r="W1703" s="20"/>
      <c r="Y1703" s="13"/>
      <c r="AA1703" s="13"/>
      <c r="AE1703" s="13"/>
      <c r="AG1703" s="67"/>
      <c r="AH1703" s="76"/>
      <c r="AI1703" s="24"/>
      <c r="AJ1703" s="1"/>
      <c r="AK1703" s="13"/>
      <c r="AL1703" s="1"/>
      <c r="AM1703" s="13"/>
      <c r="AN1703" s="13"/>
      <c r="AO1703" s="13"/>
      <c r="AQ1703" s="13"/>
      <c r="AR1703" s="13"/>
      <c r="AS1703" s="13"/>
      <c r="AT1703" s="13"/>
      <c r="AU1703" s="13"/>
      <c r="AW1703" s="13"/>
      <c r="AY1703" s="13"/>
      <c r="BA1703" s="13"/>
      <c r="BC1703" s="13"/>
      <c r="BE1703" s="13"/>
      <c r="BI1703" s="13"/>
      <c r="BK1703" s="13"/>
    </row>
    <row r="1704" spans="21:63" x14ac:dyDescent="0.25">
      <c r="U1704" s="13"/>
      <c r="W1704" s="20"/>
      <c r="Y1704" s="13"/>
      <c r="AA1704" s="13"/>
      <c r="AE1704" s="13"/>
      <c r="AG1704" s="67"/>
      <c r="AH1704" s="76"/>
      <c r="AI1704" s="24"/>
      <c r="AJ1704" s="1"/>
      <c r="AK1704" s="13"/>
      <c r="AL1704" s="1"/>
      <c r="AM1704" s="13"/>
      <c r="AN1704" s="13"/>
      <c r="AO1704" s="13"/>
      <c r="AQ1704" s="13"/>
      <c r="AR1704" s="13"/>
      <c r="AS1704" s="13"/>
      <c r="AT1704" s="13"/>
      <c r="AU1704" s="13"/>
      <c r="AW1704" s="13"/>
      <c r="AY1704" s="13"/>
      <c r="BA1704" s="13"/>
      <c r="BC1704" s="13"/>
      <c r="BE1704" s="13"/>
      <c r="BI1704" s="13"/>
      <c r="BK1704" s="13"/>
    </row>
    <row r="1705" spans="21:63" x14ac:dyDescent="0.25">
      <c r="U1705" s="13"/>
      <c r="W1705" s="20"/>
      <c r="Y1705" s="13"/>
      <c r="AA1705" s="13"/>
      <c r="AE1705" s="13"/>
      <c r="AG1705" s="67"/>
      <c r="AH1705" s="76"/>
      <c r="AI1705" s="24"/>
      <c r="AJ1705" s="1"/>
      <c r="AK1705" s="13"/>
      <c r="AL1705" s="1"/>
      <c r="AM1705" s="13"/>
      <c r="AN1705" s="13"/>
      <c r="AO1705" s="13"/>
      <c r="AQ1705" s="13"/>
      <c r="AR1705" s="13"/>
      <c r="AS1705" s="13"/>
      <c r="AT1705" s="13"/>
      <c r="AU1705" s="13"/>
      <c r="AW1705" s="13"/>
      <c r="AY1705" s="13"/>
      <c r="BA1705" s="13"/>
      <c r="BC1705" s="13"/>
      <c r="BE1705" s="13"/>
      <c r="BI1705" s="13"/>
      <c r="BK1705" s="13"/>
    </row>
    <row r="1706" spans="21:63" x14ac:dyDescent="0.25">
      <c r="U1706" s="13"/>
      <c r="W1706" s="20"/>
      <c r="Y1706" s="13"/>
      <c r="AA1706" s="13"/>
      <c r="AE1706" s="13"/>
      <c r="AG1706" s="67"/>
      <c r="AH1706" s="76"/>
      <c r="AI1706" s="24"/>
      <c r="AJ1706" s="1"/>
      <c r="AK1706" s="13"/>
      <c r="AL1706" s="1"/>
      <c r="AM1706" s="13"/>
      <c r="AN1706" s="13"/>
      <c r="AO1706" s="13"/>
      <c r="AQ1706" s="13"/>
      <c r="AR1706" s="13"/>
      <c r="AS1706" s="13"/>
      <c r="AT1706" s="13"/>
      <c r="AU1706" s="13"/>
      <c r="AW1706" s="13"/>
      <c r="AY1706" s="13"/>
      <c r="BA1706" s="13"/>
      <c r="BC1706" s="13"/>
      <c r="BE1706" s="13"/>
      <c r="BI1706" s="13"/>
      <c r="BK1706" s="13"/>
    </row>
    <row r="1707" spans="21:63" x14ac:dyDescent="0.25">
      <c r="U1707" s="13"/>
      <c r="W1707" s="20"/>
      <c r="Y1707" s="13"/>
      <c r="AA1707" s="13"/>
      <c r="AE1707" s="13"/>
      <c r="AG1707" s="67"/>
      <c r="AH1707" s="76"/>
      <c r="AI1707" s="24"/>
      <c r="AJ1707" s="1"/>
      <c r="AK1707" s="13"/>
      <c r="AL1707" s="1"/>
      <c r="AM1707" s="13"/>
      <c r="AN1707" s="13"/>
      <c r="AO1707" s="13"/>
      <c r="AQ1707" s="13"/>
      <c r="AR1707" s="13"/>
      <c r="AS1707" s="13"/>
      <c r="AT1707" s="13"/>
      <c r="AU1707" s="13"/>
      <c r="AW1707" s="13"/>
      <c r="AY1707" s="13"/>
      <c r="BA1707" s="13"/>
      <c r="BC1707" s="13"/>
      <c r="BE1707" s="13"/>
      <c r="BI1707" s="13"/>
      <c r="BK1707" s="13"/>
    </row>
    <row r="1708" spans="21:63" x14ac:dyDescent="0.25">
      <c r="U1708" s="13"/>
      <c r="W1708" s="20"/>
      <c r="Y1708" s="13"/>
      <c r="AA1708" s="13"/>
      <c r="AE1708" s="13"/>
      <c r="AG1708" s="67"/>
      <c r="AH1708" s="76"/>
      <c r="AI1708" s="24"/>
      <c r="AJ1708" s="1"/>
      <c r="AK1708" s="13"/>
      <c r="AL1708" s="1"/>
      <c r="AM1708" s="13"/>
      <c r="AN1708" s="13"/>
      <c r="AO1708" s="13"/>
      <c r="AQ1708" s="13"/>
      <c r="AR1708" s="13"/>
      <c r="AS1708" s="13"/>
      <c r="AT1708" s="13"/>
      <c r="AU1708" s="13"/>
      <c r="AW1708" s="13"/>
      <c r="AY1708" s="13"/>
      <c r="BA1708" s="13"/>
      <c r="BC1708" s="13"/>
      <c r="BE1708" s="13"/>
      <c r="BI1708" s="13"/>
      <c r="BK1708" s="13"/>
    </row>
    <row r="1709" spans="21:63" x14ac:dyDescent="0.25">
      <c r="U1709" s="13"/>
      <c r="W1709" s="20"/>
      <c r="Y1709" s="13"/>
      <c r="AA1709" s="13"/>
      <c r="AE1709" s="13"/>
      <c r="AG1709" s="67"/>
      <c r="AH1709" s="76"/>
      <c r="AI1709" s="24"/>
      <c r="AJ1709" s="1"/>
      <c r="AK1709" s="13"/>
      <c r="AL1709" s="1"/>
      <c r="AM1709" s="13"/>
      <c r="AN1709" s="13"/>
      <c r="AO1709" s="13"/>
      <c r="AQ1709" s="13"/>
      <c r="AR1709" s="13"/>
      <c r="AS1709" s="13"/>
      <c r="AT1709" s="13"/>
      <c r="AU1709" s="13"/>
      <c r="AW1709" s="13"/>
      <c r="AY1709" s="13"/>
      <c r="BA1709" s="13"/>
      <c r="BC1709" s="13"/>
      <c r="BE1709" s="13"/>
      <c r="BI1709" s="13"/>
      <c r="BK1709" s="13"/>
    </row>
    <row r="1710" spans="21:63" x14ac:dyDescent="0.25">
      <c r="U1710" s="13"/>
      <c r="W1710" s="20"/>
      <c r="Y1710" s="13"/>
      <c r="AA1710" s="13"/>
      <c r="AE1710" s="13"/>
      <c r="AG1710" s="67"/>
      <c r="AH1710" s="76"/>
      <c r="AI1710" s="24"/>
      <c r="AJ1710" s="1"/>
      <c r="AK1710" s="13"/>
      <c r="AL1710" s="1"/>
      <c r="AM1710" s="13"/>
      <c r="AN1710" s="13"/>
      <c r="AO1710" s="13"/>
      <c r="AQ1710" s="13"/>
      <c r="AR1710" s="13"/>
      <c r="AS1710" s="13"/>
      <c r="AT1710" s="13"/>
      <c r="AU1710" s="13"/>
      <c r="AW1710" s="13"/>
      <c r="AY1710" s="13"/>
      <c r="BA1710" s="13"/>
      <c r="BC1710" s="13"/>
      <c r="BE1710" s="13"/>
      <c r="BI1710" s="13"/>
      <c r="BK1710" s="13"/>
    </row>
    <row r="1711" spans="21:63" x14ac:dyDescent="0.25">
      <c r="U1711" s="13"/>
      <c r="W1711" s="20"/>
      <c r="Y1711" s="13"/>
      <c r="AA1711" s="13"/>
      <c r="AE1711" s="13"/>
      <c r="AG1711" s="67"/>
      <c r="AH1711" s="76"/>
      <c r="AI1711" s="24"/>
      <c r="AJ1711" s="1"/>
      <c r="AK1711" s="13"/>
      <c r="AL1711" s="1"/>
      <c r="AM1711" s="13"/>
      <c r="AN1711" s="13"/>
      <c r="AO1711" s="13"/>
      <c r="AQ1711" s="13"/>
      <c r="AR1711" s="13"/>
      <c r="AS1711" s="13"/>
      <c r="AT1711" s="13"/>
      <c r="AU1711" s="13"/>
      <c r="AW1711" s="13"/>
      <c r="AY1711" s="13"/>
      <c r="BA1711" s="13"/>
      <c r="BC1711" s="13"/>
      <c r="BE1711" s="13"/>
      <c r="BI1711" s="13"/>
      <c r="BK1711" s="13"/>
    </row>
    <row r="1712" spans="21:63" x14ac:dyDescent="0.25">
      <c r="U1712" s="13"/>
      <c r="W1712" s="20"/>
      <c r="Y1712" s="13"/>
      <c r="AA1712" s="13"/>
      <c r="AE1712" s="13"/>
      <c r="AG1712" s="67"/>
      <c r="AH1712" s="76"/>
      <c r="AI1712" s="24"/>
      <c r="AJ1712" s="1"/>
      <c r="AK1712" s="13"/>
      <c r="AL1712" s="1"/>
      <c r="AM1712" s="13"/>
      <c r="AN1712" s="13"/>
      <c r="AO1712" s="13"/>
      <c r="AQ1712" s="13"/>
      <c r="AR1712" s="13"/>
      <c r="AS1712" s="13"/>
      <c r="AT1712" s="13"/>
      <c r="AU1712" s="13"/>
      <c r="AW1712" s="13"/>
      <c r="AY1712" s="13"/>
      <c r="BA1712" s="13"/>
      <c r="BC1712" s="13"/>
      <c r="BE1712" s="13"/>
      <c r="BI1712" s="13"/>
      <c r="BK1712" s="13"/>
    </row>
    <row r="1713" spans="21:63" x14ac:dyDescent="0.25">
      <c r="U1713" s="13"/>
      <c r="W1713" s="20"/>
      <c r="Y1713" s="13"/>
      <c r="AA1713" s="13"/>
      <c r="AE1713" s="13"/>
      <c r="AG1713" s="67"/>
      <c r="AH1713" s="76"/>
      <c r="AI1713" s="24"/>
      <c r="AJ1713" s="1"/>
      <c r="AK1713" s="13"/>
      <c r="AL1713" s="1"/>
      <c r="AM1713" s="13"/>
      <c r="AN1713" s="13"/>
      <c r="AO1713" s="13"/>
      <c r="AQ1713" s="13"/>
      <c r="AR1713" s="13"/>
      <c r="AS1713" s="13"/>
      <c r="AT1713" s="13"/>
      <c r="AU1713" s="13"/>
      <c r="AW1713" s="13"/>
      <c r="AY1713" s="13"/>
      <c r="BA1713" s="13"/>
      <c r="BC1713" s="13"/>
      <c r="BE1713" s="13"/>
      <c r="BI1713" s="13"/>
      <c r="BK1713" s="13"/>
    </row>
    <row r="1714" spans="21:63" x14ac:dyDescent="0.25">
      <c r="U1714" s="13"/>
      <c r="W1714" s="20"/>
      <c r="Y1714" s="13"/>
      <c r="AA1714" s="13"/>
      <c r="AE1714" s="13"/>
      <c r="AG1714" s="67"/>
      <c r="AH1714" s="76"/>
      <c r="AI1714" s="24"/>
      <c r="AJ1714" s="1"/>
      <c r="AK1714" s="13"/>
      <c r="AL1714" s="1"/>
      <c r="AM1714" s="13"/>
      <c r="AN1714" s="13"/>
      <c r="AO1714" s="13"/>
      <c r="AQ1714" s="13"/>
      <c r="AR1714" s="13"/>
      <c r="AS1714" s="13"/>
      <c r="AT1714" s="13"/>
      <c r="AU1714" s="13"/>
      <c r="AW1714" s="13"/>
      <c r="AY1714" s="13"/>
      <c r="BA1714" s="13"/>
      <c r="BC1714" s="13"/>
      <c r="BE1714" s="13"/>
      <c r="BI1714" s="13"/>
      <c r="BK1714" s="13"/>
    </row>
    <row r="1715" spans="21:63" x14ac:dyDescent="0.25">
      <c r="U1715" s="13"/>
      <c r="W1715" s="20"/>
      <c r="Y1715" s="13"/>
      <c r="AA1715" s="13"/>
      <c r="AE1715" s="13"/>
      <c r="AG1715" s="67"/>
      <c r="AH1715" s="76"/>
      <c r="AI1715" s="24"/>
      <c r="AJ1715" s="1"/>
      <c r="AK1715" s="13"/>
      <c r="AL1715" s="1"/>
      <c r="AM1715" s="13"/>
      <c r="AN1715" s="13"/>
      <c r="AO1715" s="13"/>
      <c r="AQ1715" s="13"/>
      <c r="AR1715" s="13"/>
      <c r="AS1715" s="13"/>
      <c r="AT1715" s="13"/>
      <c r="AU1715" s="13"/>
      <c r="AW1715" s="13"/>
      <c r="AY1715" s="13"/>
      <c r="BA1715" s="13"/>
      <c r="BC1715" s="13"/>
      <c r="BE1715" s="13"/>
      <c r="BI1715" s="13"/>
      <c r="BK1715" s="13"/>
    </row>
    <row r="1716" spans="21:63" x14ac:dyDescent="0.25">
      <c r="U1716" s="13"/>
      <c r="W1716" s="20"/>
      <c r="Y1716" s="13"/>
      <c r="AA1716" s="13"/>
      <c r="AE1716" s="13"/>
      <c r="AG1716" s="67"/>
      <c r="AH1716" s="76"/>
      <c r="AI1716" s="24"/>
      <c r="AJ1716" s="1"/>
      <c r="AK1716" s="13"/>
      <c r="AL1716" s="1"/>
      <c r="AM1716" s="13"/>
      <c r="AN1716" s="13"/>
      <c r="AO1716" s="13"/>
      <c r="AQ1716" s="13"/>
      <c r="AR1716" s="13"/>
      <c r="AS1716" s="13"/>
      <c r="AT1716" s="13"/>
      <c r="AU1716" s="13"/>
      <c r="AW1716" s="13"/>
      <c r="AY1716" s="13"/>
      <c r="BA1716" s="13"/>
      <c r="BC1716" s="13"/>
      <c r="BE1716" s="13"/>
      <c r="BI1716" s="13"/>
      <c r="BK1716" s="13"/>
    </row>
    <row r="1717" spans="21:63" x14ac:dyDescent="0.25">
      <c r="U1717" s="13"/>
      <c r="W1717" s="20"/>
      <c r="Y1717" s="13"/>
      <c r="AA1717" s="13"/>
      <c r="AE1717" s="13"/>
      <c r="AG1717" s="67"/>
      <c r="AH1717" s="76"/>
      <c r="AI1717" s="24"/>
      <c r="AJ1717" s="1"/>
      <c r="AK1717" s="13"/>
      <c r="AL1717" s="1"/>
      <c r="AM1717" s="13"/>
      <c r="AN1717" s="13"/>
      <c r="AO1717" s="13"/>
      <c r="AQ1717" s="13"/>
      <c r="AR1717" s="13"/>
      <c r="AS1717" s="13"/>
      <c r="AT1717" s="13"/>
      <c r="AU1717" s="13"/>
      <c r="AW1717" s="13"/>
      <c r="AY1717" s="13"/>
      <c r="BA1717" s="13"/>
      <c r="BC1717" s="13"/>
      <c r="BE1717" s="13"/>
      <c r="BI1717" s="13"/>
      <c r="BK1717" s="13"/>
    </row>
    <row r="1718" spans="21:63" x14ac:dyDescent="0.25">
      <c r="U1718" s="13"/>
      <c r="W1718" s="20"/>
      <c r="Y1718" s="13"/>
      <c r="AA1718" s="13"/>
      <c r="AE1718" s="13"/>
      <c r="AG1718" s="67"/>
      <c r="AH1718" s="76"/>
      <c r="AI1718" s="24"/>
      <c r="AJ1718" s="1"/>
      <c r="AK1718" s="13"/>
      <c r="AL1718" s="1"/>
      <c r="AM1718" s="13"/>
      <c r="AN1718" s="13"/>
      <c r="AO1718" s="13"/>
      <c r="AQ1718" s="13"/>
      <c r="AR1718" s="13"/>
      <c r="AS1718" s="13"/>
      <c r="AT1718" s="13"/>
      <c r="AU1718" s="13"/>
      <c r="AW1718" s="13"/>
      <c r="AY1718" s="13"/>
      <c r="BA1718" s="13"/>
      <c r="BC1718" s="13"/>
      <c r="BE1718" s="13"/>
      <c r="BI1718" s="13"/>
      <c r="BK1718" s="13"/>
    </row>
    <row r="1719" spans="21:63" x14ac:dyDescent="0.25">
      <c r="U1719" s="13"/>
      <c r="W1719" s="20"/>
      <c r="Y1719" s="13"/>
      <c r="AA1719" s="13"/>
      <c r="AE1719" s="13"/>
      <c r="AG1719" s="67"/>
      <c r="AH1719" s="76"/>
      <c r="AI1719" s="24"/>
      <c r="AJ1719" s="1"/>
      <c r="AK1719" s="13"/>
      <c r="AL1719" s="1"/>
      <c r="AM1719" s="13"/>
      <c r="AN1719" s="13"/>
      <c r="AO1719" s="13"/>
      <c r="AQ1719" s="13"/>
      <c r="AR1719" s="13"/>
      <c r="AS1719" s="13"/>
      <c r="AT1719" s="13"/>
      <c r="AU1719" s="13"/>
      <c r="AW1719" s="13"/>
      <c r="AY1719" s="13"/>
      <c r="BA1719" s="13"/>
      <c r="BC1719" s="13"/>
      <c r="BE1719" s="13"/>
      <c r="BI1719" s="13"/>
      <c r="BK1719" s="13"/>
    </row>
    <row r="1720" spans="21:63" x14ac:dyDescent="0.25">
      <c r="U1720" s="13"/>
      <c r="W1720" s="20"/>
      <c r="Y1720" s="13"/>
      <c r="AA1720" s="13"/>
      <c r="AE1720" s="13"/>
      <c r="AG1720" s="67"/>
      <c r="AH1720" s="76"/>
      <c r="AI1720" s="24"/>
      <c r="AJ1720" s="1"/>
      <c r="AK1720" s="13"/>
      <c r="AL1720" s="1"/>
      <c r="AM1720" s="13"/>
      <c r="AN1720" s="13"/>
      <c r="AO1720" s="13"/>
      <c r="AQ1720" s="13"/>
      <c r="AR1720" s="13"/>
      <c r="AS1720" s="13"/>
      <c r="AT1720" s="13"/>
      <c r="AU1720" s="13"/>
      <c r="AW1720" s="13"/>
      <c r="AY1720" s="13"/>
      <c r="BA1720" s="13"/>
      <c r="BC1720" s="13"/>
      <c r="BE1720" s="13"/>
      <c r="BI1720" s="13"/>
      <c r="BK1720" s="13"/>
    </row>
    <row r="1721" spans="21:63" x14ac:dyDescent="0.25">
      <c r="U1721" s="13"/>
      <c r="W1721" s="20"/>
      <c r="Y1721" s="13"/>
      <c r="AA1721" s="13"/>
      <c r="AE1721" s="13"/>
      <c r="AG1721" s="67"/>
      <c r="AH1721" s="76"/>
      <c r="AI1721" s="24"/>
      <c r="AJ1721" s="1"/>
      <c r="AK1721" s="13"/>
      <c r="AL1721" s="1"/>
      <c r="AM1721" s="13"/>
      <c r="AN1721" s="13"/>
      <c r="AO1721" s="13"/>
      <c r="AQ1721" s="13"/>
      <c r="AR1721" s="13"/>
      <c r="AS1721" s="13"/>
      <c r="AT1721" s="13"/>
      <c r="AU1721" s="13"/>
      <c r="AW1721" s="13"/>
      <c r="AY1721" s="13"/>
      <c r="BA1721" s="13"/>
      <c r="BC1721" s="13"/>
      <c r="BE1721" s="13"/>
      <c r="BI1721" s="13"/>
      <c r="BK1721" s="13"/>
    </row>
    <row r="1722" spans="21:63" x14ac:dyDescent="0.25">
      <c r="U1722" s="13"/>
      <c r="W1722" s="20"/>
      <c r="Y1722" s="13"/>
      <c r="AA1722" s="13"/>
      <c r="AE1722" s="13"/>
      <c r="AG1722" s="67"/>
      <c r="AH1722" s="76"/>
      <c r="AI1722" s="24"/>
      <c r="AJ1722" s="1"/>
      <c r="AK1722" s="13"/>
      <c r="AL1722" s="1"/>
      <c r="AM1722" s="13"/>
      <c r="AN1722" s="13"/>
      <c r="AO1722" s="13"/>
      <c r="AQ1722" s="13"/>
      <c r="AR1722" s="13"/>
      <c r="AS1722" s="13"/>
      <c r="AT1722" s="13"/>
      <c r="AU1722" s="13"/>
      <c r="AW1722" s="13"/>
      <c r="AY1722" s="13"/>
      <c r="BA1722" s="13"/>
      <c r="BC1722" s="13"/>
      <c r="BE1722" s="13"/>
      <c r="BI1722" s="13"/>
      <c r="BK1722" s="13"/>
    </row>
    <row r="1723" spans="21:63" x14ac:dyDescent="0.25">
      <c r="U1723" s="13"/>
      <c r="W1723" s="20"/>
      <c r="Y1723" s="13"/>
      <c r="AA1723" s="13"/>
      <c r="AE1723" s="13"/>
      <c r="AG1723" s="67"/>
      <c r="AH1723" s="76"/>
      <c r="AI1723" s="24"/>
      <c r="AJ1723" s="1"/>
      <c r="AK1723" s="13"/>
      <c r="AL1723" s="1"/>
      <c r="AM1723" s="13"/>
      <c r="AN1723" s="13"/>
      <c r="AO1723" s="13"/>
      <c r="AQ1723" s="13"/>
      <c r="AR1723" s="13"/>
      <c r="AS1723" s="13"/>
      <c r="AT1723" s="13"/>
      <c r="AU1723" s="13"/>
      <c r="AW1723" s="13"/>
      <c r="AY1723" s="13"/>
      <c r="BA1723" s="13"/>
      <c r="BC1723" s="13"/>
      <c r="BE1723" s="13"/>
      <c r="BI1723" s="13"/>
      <c r="BK1723" s="13"/>
    </row>
    <row r="1724" spans="21:63" x14ac:dyDescent="0.25">
      <c r="U1724" s="13"/>
      <c r="W1724" s="20"/>
      <c r="Y1724" s="13"/>
      <c r="AA1724" s="13"/>
      <c r="AE1724" s="13"/>
      <c r="AG1724" s="67"/>
      <c r="AH1724" s="76"/>
      <c r="AI1724" s="24"/>
      <c r="AJ1724" s="1"/>
      <c r="AK1724" s="13"/>
      <c r="AL1724" s="1"/>
      <c r="AM1724" s="13"/>
      <c r="AN1724" s="13"/>
      <c r="AO1724" s="13"/>
      <c r="AQ1724" s="13"/>
      <c r="AR1724" s="13"/>
      <c r="AS1724" s="13"/>
      <c r="AT1724" s="13"/>
      <c r="AU1724" s="13"/>
      <c r="AW1724" s="13"/>
      <c r="AY1724" s="13"/>
      <c r="BA1724" s="13"/>
      <c r="BC1724" s="13"/>
      <c r="BE1724" s="13"/>
      <c r="BI1724" s="13"/>
      <c r="BK1724" s="13"/>
    </row>
    <row r="1725" spans="21:63" x14ac:dyDescent="0.25">
      <c r="U1725" s="13"/>
      <c r="W1725" s="20"/>
      <c r="Y1725" s="13"/>
      <c r="AA1725" s="13"/>
      <c r="AE1725" s="13"/>
      <c r="AG1725" s="67"/>
      <c r="AH1725" s="76"/>
      <c r="AI1725" s="24"/>
      <c r="AJ1725" s="1"/>
      <c r="AK1725" s="13"/>
      <c r="AL1725" s="1"/>
      <c r="AM1725" s="13"/>
      <c r="AN1725" s="13"/>
      <c r="AO1725" s="13"/>
      <c r="AQ1725" s="13"/>
      <c r="AR1725" s="13"/>
      <c r="AS1725" s="13"/>
      <c r="AT1725" s="13"/>
      <c r="AU1725" s="13"/>
      <c r="AW1725" s="13"/>
      <c r="AY1725" s="13"/>
      <c r="BA1725" s="13"/>
      <c r="BC1725" s="13"/>
      <c r="BE1725" s="13"/>
      <c r="BI1725" s="13"/>
      <c r="BK1725" s="13"/>
    </row>
    <row r="1726" spans="21:63" x14ac:dyDescent="0.25">
      <c r="U1726" s="13"/>
      <c r="W1726" s="20"/>
      <c r="Y1726" s="13"/>
      <c r="AA1726" s="13"/>
      <c r="AE1726" s="13"/>
      <c r="AG1726" s="67"/>
      <c r="AH1726" s="76"/>
      <c r="AI1726" s="24"/>
      <c r="AJ1726" s="1"/>
      <c r="AK1726" s="13"/>
      <c r="AL1726" s="1"/>
      <c r="AM1726" s="13"/>
      <c r="AN1726" s="13"/>
      <c r="AO1726" s="13"/>
      <c r="AQ1726" s="13"/>
      <c r="AR1726" s="13"/>
      <c r="AS1726" s="13"/>
      <c r="AT1726" s="13"/>
      <c r="AU1726" s="13"/>
      <c r="AW1726" s="13"/>
      <c r="AY1726" s="13"/>
      <c r="BA1726" s="13"/>
      <c r="BC1726" s="13"/>
      <c r="BE1726" s="13"/>
      <c r="BI1726" s="13"/>
      <c r="BK1726" s="13"/>
    </row>
    <row r="1727" spans="21:63" x14ac:dyDescent="0.25">
      <c r="U1727" s="13"/>
      <c r="W1727" s="20"/>
      <c r="Y1727" s="13"/>
      <c r="AA1727" s="13"/>
      <c r="AE1727" s="13"/>
      <c r="AG1727" s="67"/>
      <c r="AH1727" s="76"/>
      <c r="AI1727" s="24"/>
      <c r="AJ1727" s="1"/>
      <c r="AK1727" s="13"/>
      <c r="AL1727" s="1"/>
      <c r="AM1727" s="13"/>
      <c r="AN1727" s="13"/>
      <c r="AO1727" s="13"/>
      <c r="AQ1727" s="13"/>
      <c r="AR1727" s="13"/>
      <c r="AS1727" s="13"/>
      <c r="AT1727" s="13"/>
      <c r="AU1727" s="13"/>
      <c r="AW1727" s="13"/>
      <c r="AY1727" s="13"/>
      <c r="BA1727" s="13"/>
      <c r="BC1727" s="13"/>
      <c r="BE1727" s="13"/>
      <c r="BI1727" s="13"/>
      <c r="BK1727" s="13"/>
    </row>
    <row r="1728" spans="21:63" x14ac:dyDescent="0.25">
      <c r="U1728" s="13"/>
      <c r="W1728" s="20"/>
      <c r="Y1728" s="13"/>
      <c r="AA1728" s="13"/>
      <c r="AE1728" s="13"/>
      <c r="AG1728" s="67"/>
      <c r="AH1728" s="76"/>
      <c r="AI1728" s="24"/>
      <c r="AJ1728" s="1"/>
      <c r="AK1728" s="13"/>
      <c r="AL1728" s="1"/>
      <c r="AM1728" s="13"/>
      <c r="AN1728" s="13"/>
      <c r="AO1728" s="13"/>
      <c r="AQ1728" s="13"/>
      <c r="AR1728" s="13"/>
      <c r="AS1728" s="13"/>
      <c r="AT1728" s="13"/>
      <c r="AU1728" s="13"/>
      <c r="AW1728" s="13"/>
      <c r="AY1728" s="13"/>
      <c r="BA1728" s="13"/>
      <c r="BC1728" s="13"/>
      <c r="BE1728" s="13"/>
      <c r="BI1728" s="13"/>
      <c r="BK1728" s="13"/>
    </row>
    <row r="1729" spans="21:63" x14ac:dyDescent="0.25">
      <c r="U1729" s="13"/>
      <c r="W1729" s="20"/>
      <c r="Y1729" s="13"/>
      <c r="AA1729" s="13"/>
      <c r="AE1729" s="13"/>
      <c r="AG1729" s="67"/>
      <c r="AH1729" s="76"/>
      <c r="AI1729" s="24"/>
      <c r="AJ1729" s="1"/>
      <c r="AK1729" s="13"/>
      <c r="AL1729" s="1"/>
      <c r="AM1729" s="13"/>
      <c r="AN1729" s="13"/>
      <c r="AO1729" s="13"/>
      <c r="AQ1729" s="13"/>
      <c r="AR1729" s="13"/>
      <c r="AS1729" s="13"/>
      <c r="AT1729" s="13"/>
      <c r="AU1729" s="13"/>
      <c r="AW1729" s="13"/>
      <c r="AY1729" s="13"/>
      <c r="BA1729" s="13"/>
      <c r="BC1729" s="13"/>
      <c r="BE1729" s="13"/>
      <c r="BI1729" s="13"/>
      <c r="BK1729" s="13"/>
    </row>
    <row r="1730" spans="21:63" x14ac:dyDescent="0.25">
      <c r="U1730" s="13"/>
      <c r="W1730" s="20"/>
      <c r="Y1730" s="13"/>
      <c r="AA1730" s="13"/>
      <c r="AE1730" s="13"/>
      <c r="AG1730" s="67"/>
      <c r="AH1730" s="76"/>
      <c r="AI1730" s="24"/>
      <c r="AJ1730" s="1"/>
      <c r="AK1730" s="13"/>
      <c r="AL1730" s="1"/>
      <c r="AM1730" s="13"/>
      <c r="AN1730" s="13"/>
      <c r="AO1730" s="13"/>
      <c r="AQ1730" s="13"/>
      <c r="AR1730" s="13"/>
      <c r="AS1730" s="13"/>
      <c r="AT1730" s="13"/>
      <c r="AU1730" s="13"/>
      <c r="AW1730" s="13"/>
      <c r="AY1730" s="13"/>
      <c r="BA1730" s="13"/>
      <c r="BC1730" s="13"/>
      <c r="BE1730" s="13"/>
      <c r="BI1730" s="13"/>
      <c r="BK1730" s="13"/>
    </row>
    <row r="1731" spans="21:63" x14ac:dyDescent="0.25">
      <c r="U1731" s="13"/>
      <c r="W1731" s="20"/>
      <c r="Y1731" s="13"/>
      <c r="AA1731" s="13"/>
      <c r="AE1731" s="13"/>
      <c r="AG1731" s="67"/>
      <c r="AH1731" s="76"/>
      <c r="AI1731" s="24"/>
      <c r="AJ1731" s="1"/>
      <c r="AK1731" s="13"/>
      <c r="AL1731" s="1"/>
      <c r="AM1731" s="13"/>
      <c r="AN1731" s="13"/>
      <c r="AO1731" s="13"/>
      <c r="AQ1731" s="13"/>
      <c r="AR1731" s="13"/>
      <c r="AS1731" s="13"/>
      <c r="AT1731" s="13"/>
      <c r="AU1731" s="13"/>
      <c r="AW1731" s="13"/>
      <c r="AY1731" s="13"/>
      <c r="BA1731" s="13"/>
      <c r="BC1731" s="13"/>
      <c r="BE1731" s="13"/>
      <c r="BI1731" s="13"/>
      <c r="BK1731" s="13"/>
    </row>
    <row r="1732" spans="21:63" x14ac:dyDescent="0.25">
      <c r="U1732" s="13"/>
      <c r="W1732" s="20"/>
      <c r="Y1732" s="13"/>
      <c r="AA1732" s="13"/>
      <c r="AE1732" s="13"/>
      <c r="AG1732" s="67"/>
      <c r="AH1732" s="76"/>
      <c r="AI1732" s="24"/>
      <c r="AJ1732" s="1"/>
      <c r="AK1732" s="13"/>
      <c r="AL1732" s="1"/>
      <c r="AM1732" s="13"/>
      <c r="AN1732" s="13"/>
      <c r="AO1732" s="13"/>
      <c r="AQ1732" s="13"/>
      <c r="AR1732" s="13"/>
      <c r="AS1732" s="13"/>
      <c r="AT1732" s="13"/>
      <c r="AU1732" s="13"/>
      <c r="AW1732" s="13"/>
      <c r="AY1732" s="13"/>
      <c r="BA1732" s="13"/>
      <c r="BC1732" s="13"/>
      <c r="BE1732" s="13"/>
      <c r="BI1732" s="13"/>
      <c r="BK1732" s="13"/>
    </row>
    <row r="1733" spans="21:63" x14ac:dyDescent="0.25">
      <c r="U1733" s="13"/>
      <c r="W1733" s="20"/>
      <c r="Y1733" s="13"/>
      <c r="AA1733" s="13"/>
      <c r="AE1733" s="13"/>
      <c r="AG1733" s="67"/>
      <c r="AH1733" s="76"/>
      <c r="AI1733" s="24"/>
      <c r="AJ1733" s="1"/>
      <c r="AK1733" s="13"/>
      <c r="AL1733" s="1"/>
      <c r="AM1733" s="13"/>
      <c r="AN1733" s="13"/>
      <c r="AO1733" s="13"/>
      <c r="AQ1733" s="13"/>
      <c r="AR1733" s="13"/>
      <c r="AS1733" s="13"/>
      <c r="AT1733" s="13"/>
      <c r="AU1733" s="13"/>
      <c r="AW1733" s="13"/>
      <c r="AY1733" s="13"/>
      <c r="BA1733" s="13"/>
      <c r="BC1733" s="13"/>
      <c r="BE1733" s="13"/>
      <c r="BI1733" s="13"/>
      <c r="BK1733" s="13"/>
    </row>
    <row r="1734" spans="21:63" x14ac:dyDescent="0.25">
      <c r="U1734" s="13"/>
      <c r="W1734" s="20"/>
      <c r="Y1734" s="13"/>
      <c r="AA1734" s="13"/>
      <c r="AE1734" s="13"/>
      <c r="AG1734" s="67"/>
      <c r="AH1734" s="76"/>
      <c r="AI1734" s="24"/>
      <c r="AJ1734" s="1"/>
      <c r="AK1734" s="13"/>
      <c r="AL1734" s="1"/>
      <c r="AM1734" s="13"/>
      <c r="AN1734" s="13"/>
      <c r="AO1734" s="13"/>
      <c r="AQ1734" s="13"/>
      <c r="AR1734" s="13"/>
      <c r="AS1734" s="13"/>
      <c r="AT1734" s="13"/>
      <c r="AU1734" s="13"/>
      <c r="AW1734" s="13"/>
      <c r="AY1734" s="13"/>
      <c r="BA1734" s="13"/>
      <c r="BC1734" s="13"/>
      <c r="BE1734" s="13"/>
      <c r="BI1734" s="13"/>
      <c r="BK1734" s="13"/>
    </row>
    <row r="1735" spans="21:63" x14ac:dyDescent="0.25">
      <c r="U1735" s="13"/>
      <c r="W1735" s="20"/>
      <c r="Y1735" s="13"/>
      <c r="AA1735" s="13"/>
      <c r="AE1735" s="13"/>
      <c r="AG1735" s="67"/>
      <c r="AH1735" s="76"/>
      <c r="AI1735" s="24"/>
      <c r="AJ1735" s="1"/>
      <c r="AK1735" s="13"/>
      <c r="AL1735" s="1"/>
      <c r="AM1735" s="13"/>
      <c r="AN1735" s="13"/>
      <c r="AO1735" s="13"/>
      <c r="AQ1735" s="13"/>
      <c r="AR1735" s="13"/>
      <c r="AS1735" s="13"/>
      <c r="AT1735" s="13"/>
      <c r="AU1735" s="13"/>
      <c r="AW1735" s="13"/>
      <c r="AY1735" s="13"/>
      <c r="BA1735" s="13"/>
      <c r="BC1735" s="13"/>
      <c r="BE1735" s="13"/>
      <c r="BI1735" s="13"/>
      <c r="BK1735" s="13"/>
    </row>
    <row r="1736" spans="21:63" x14ac:dyDescent="0.25">
      <c r="U1736" s="13"/>
      <c r="W1736" s="20"/>
      <c r="Y1736" s="13"/>
      <c r="AA1736" s="13"/>
      <c r="AE1736" s="13"/>
      <c r="AH1736" s="29"/>
      <c r="AI1736" s="24"/>
      <c r="AJ1736" s="1"/>
      <c r="AK1736" s="13"/>
      <c r="AL1736" s="1"/>
      <c r="AM1736" s="13"/>
      <c r="AN1736" s="13"/>
      <c r="AO1736" s="13"/>
      <c r="AQ1736" s="13"/>
      <c r="AR1736" s="13"/>
      <c r="AS1736" s="13"/>
      <c r="AT1736" s="13"/>
      <c r="AU1736" s="13"/>
      <c r="AW1736" s="13"/>
      <c r="AY1736" s="13"/>
      <c r="BA1736" s="13"/>
      <c r="BC1736" s="13"/>
      <c r="BE1736" s="13"/>
      <c r="BI1736" s="13"/>
      <c r="BK1736" s="13"/>
    </row>
    <row r="1737" spans="21:63" x14ac:dyDescent="0.25">
      <c r="U1737" s="13"/>
      <c r="W1737" s="20"/>
      <c r="Y1737" s="13"/>
      <c r="AA1737" s="13"/>
      <c r="AE1737" s="13"/>
      <c r="AH1737" s="29"/>
      <c r="AI1737" s="24"/>
      <c r="AJ1737" s="1"/>
      <c r="AK1737" s="13"/>
      <c r="AL1737" s="1"/>
      <c r="AM1737" s="13"/>
      <c r="AN1737" s="13"/>
      <c r="AO1737" s="13"/>
      <c r="AQ1737" s="13"/>
      <c r="AR1737" s="13"/>
      <c r="AS1737" s="13"/>
      <c r="AT1737" s="13"/>
      <c r="AU1737" s="13"/>
      <c r="AW1737" s="13"/>
      <c r="AY1737" s="13"/>
      <c r="BA1737" s="13"/>
      <c r="BC1737" s="13"/>
      <c r="BE1737" s="13"/>
      <c r="BI1737" s="13"/>
      <c r="BK1737" s="13"/>
    </row>
    <row r="1738" spans="21:63" x14ac:dyDescent="0.25">
      <c r="U1738" s="13"/>
      <c r="W1738" s="20"/>
      <c r="Y1738" s="13"/>
      <c r="AA1738" s="13"/>
      <c r="AE1738" s="13"/>
      <c r="AH1738" s="29"/>
      <c r="AI1738" s="24"/>
      <c r="AJ1738" s="1"/>
      <c r="AK1738" s="13"/>
      <c r="AL1738" s="1"/>
      <c r="AM1738" s="13"/>
      <c r="AN1738" s="13"/>
      <c r="AO1738" s="13"/>
      <c r="AQ1738" s="13"/>
      <c r="AR1738" s="13"/>
      <c r="AS1738" s="13"/>
      <c r="AT1738" s="13"/>
      <c r="AU1738" s="13"/>
      <c r="AW1738" s="13"/>
      <c r="AY1738" s="13"/>
      <c r="BA1738" s="13"/>
      <c r="BC1738" s="13"/>
      <c r="BE1738" s="13"/>
      <c r="BI1738" s="13"/>
      <c r="BK1738" s="13"/>
    </row>
    <row r="1739" spans="21:63" x14ac:dyDescent="0.25">
      <c r="U1739" s="13"/>
      <c r="W1739" s="20"/>
      <c r="Y1739" s="13"/>
      <c r="AA1739" s="13"/>
      <c r="AE1739" s="13"/>
      <c r="AH1739" s="29"/>
      <c r="AI1739" s="24"/>
      <c r="AJ1739" s="1"/>
      <c r="AK1739" s="13"/>
      <c r="AL1739" s="1"/>
      <c r="AM1739" s="13"/>
      <c r="AN1739" s="13"/>
      <c r="AO1739" s="13"/>
      <c r="AQ1739" s="13"/>
      <c r="AR1739" s="13"/>
      <c r="AS1739" s="13"/>
      <c r="AT1739" s="13"/>
      <c r="AU1739" s="13"/>
      <c r="AW1739" s="13"/>
      <c r="AY1739" s="13"/>
      <c r="BA1739" s="13"/>
      <c r="BC1739" s="13"/>
      <c r="BE1739" s="13"/>
      <c r="BI1739" s="13"/>
      <c r="BK1739" s="13"/>
    </row>
    <row r="1740" spans="21:63" x14ac:dyDescent="0.25">
      <c r="U1740" s="13"/>
      <c r="W1740" s="20"/>
      <c r="Y1740" s="13"/>
      <c r="AA1740" s="13"/>
      <c r="AE1740" s="13"/>
      <c r="AH1740" s="29"/>
      <c r="AI1740" s="24"/>
      <c r="AJ1740" s="1"/>
      <c r="AK1740" s="13"/>
      <c r="AL1740" s="1"/>
      <c r="AM1740" s="13"/>
      <c r="AN1740" s="13"/>
      <c r="AO1740" s="13"/>
      <c r="AQ1740" s="13"/>
      <c r="AR1740" s="13"/>
      <c r="AS1740" s="13"/>
      <c r="AT1740" s="13"/>
      <c r="AU1740" s="13"/>
      <c r="AW1740" s="13"/>
      <c r="AY1740" s="13"/>
      <c r="BA1740" s="13"/>
      <c r="BC1740" s="13"/>
      <c r="BE1740" s="13"/>
      <c r="BI1740" s="13"/>
      <c r="BK1740" s="13"/>
    </row>
    <row r="1741" spans="21:63" x14ac:dyDescent="0.25">
      <c r="U1741" s="13"/>
      <c r="W1741" s="20"/>
      <c r="Y1741" s="13"/>
      <c r="AA1741" s="13"/>
      <c r="AE1741" s="13"/>
      <c r="AH1741" s="29"/>
      <c r="AI1741" s="24"/>
      <c r="AJ1741" s="1"/>
      <c r="AK1741" s="13"/>
      <c r="AL1741" s="1"/>
      <c r="AM1741" s="13"/>
      <c r="AN1741" s="13"/>
      <c r="AO1741" s="13"/>
      <c r="AQ1741" s="13"/>
      <c r="AR1741" s="13"/>
      <c r="AS1741" s="13"/>
      <c r="AT1741" s="13"/>
      <c r="AU1741" s="13"/>
      <c r="AW1741" s="13"/>
      <c r="AY1741" s="13"/>
      <c r="BA1741" s="13"/>
      <c r="BC1741" s="13"/>
      <c r="BE1741" s="13"/>
      <c r="BI1741" s="13"/>
      <c r="BK1741" s="13"/>
    </row>
    <row r="1742" spans="21:63" x14ac:dyDescent="0.25">
      <c r="U1742" s="13"/>
      <c r="W1742" s="20"/>
      <c r="Y1742" s="13"/>
      <c r="AA1742" s="13"/>
      <c r="AE1742" s="13"/>
      <c r="AH1742" s="29"/>
      <c r="AI1742" s="24"/>
      <c r="AJ1742" s="1"/>
      <c r="AK1742" s="13"/>
      <c r="AL1742" s="1"/>
      <c r="AM1742" s="13"/>
      <c r="AN1742" s="13"/>
      <c r="AO1742" s="13"/>
      <c r="AQ1742" s="13"/>
      <c r="AR1742" s="13"/>
      <c r="AS1742" s="13"/>
      <c r="AT1742" s="13"/>
      <c r="AU1742" s="13"/>
      <c r="AW1742" s="13"/>
      <c r="AY1742" s="13"/>
      <c r="BA1742" s="13"/>
      <c r="BC1742" s="13"/>
      <c r="BE1742" s="13"/>
      <c r="BI1742" s="13"/>
      <c r="BK1742" s="13"/>
    </row>
    <row r="1743" spans="21:63" x14ac:dyDescent="0.25">
      <c r="U1743" s="13"/>
      <c r="W1743" s="20"/>
      <c r="Y1743" s="13"/>
      <c r="AA1743" s="13"/>
      <c r="AE1743" s="13"/>
      <c r="AH1743" s="29"/>
      <c r="AI1743" s="24"/>
      <c r="AJ1743" s="1"/>
      <c r="AK1743" s="13"/>
      <c r="AL1743" s="1"/>
      <c r="AM1743" s="13"/>
      <c r="AN1743" s="13"/>
      <c r="AO1743" s="13"/>
      <c r="AQ1743" s="13"/>
      <c r="AR1743" s="13"/>
      <c r="AS1743" s="13"/>
      <c r="AT1743" s="13"/>
      <c r="AU1743" s="13"/>
      <c r="AW1743" s="13"/>
      <c r="AY1743" s="13"/>
      <c r="BA1743" s="13"/>
      <c r="BC1743" s="13"/>
      <c r="BE1743" s="13"/>
      <c r="BI1743" s="13"/>
      <c r="BK1743" s="13"/>
    </row>
    <row r="1744" spans="21:63" x14ac:dyDescent="0.25">
      <c r="U1744" s="13"/>
      <c r="W1744" s="20"/>
      <c r="Y1744" s="13"/>
      <c r="AA1744" s="13"/>
      <c r="AE1744" s="13"/>
      <c r="AH1744" s="29"/>
      <c r="AI1744" s="24"/>
      <c r="AJ1744" s="1"/>
      <c r="AK1744" s="13"/>
      <c r="AL1744" s="1"/>
      <c r="AM1744" s="13"/>
      <c r="AN1744" s="13"/>
      <c r="AO1744" s="13"/>
      <c r="AQ1744" s="13"/>
      <c r="AR1744" s="13"/>
      <c r="AS1744" s="13"/>
      <c r="AT1744" s="13"/>
      <c r="AU1744" s="13"/>
      <c r="AW1744" s="13"/>
      <c r="AY1744" s="13"/>
      <c r="BA1744" s="13"/>
      <c r="BC1744" s="13"/>
      <c r="BE1744" s="13"/>
      <c r="BI1744" s="13"/>
      <c r="BK1744" s="13"/>
    </row>
    <row r="1745" spans="21:63" x14ac:dyDescent="0.25">
      <c r="U1745" s="13"/>
      <c r="W1745" s="20"/>
      <c r="Y1745" s="13"/>
      <c r="AA1745" s="13"/>
      <c r="AE1745" s="13"/>
      <c r="AH1745" s="29"/>
      <c r="AI1745" s="24"/>
      <c r="AJ1745" s="1"/>
      <c r="AK1745" s="13"/>
      <c r="AL1745" s="1"/>
      <c r="AM1745" s="13"/>
      <c r="AN1745" s="13"/>
      <c r="AO1745" s="13"/>
      <c r="AQ1745" s="13"/>
      <c r="AR1745" s="13"/>
      <c r="AS1745" s="13"/>
      <c r="AT1745" s="13"/>
      <c r="AU1745" s="13"/>
      <c r="AW1745" s="13"/>
      <c r="AY1745" s="13"/>
      <c r="BA1745" s="13"/>
      <c r="BC1745" s="13"/>
      <c r="BE1745" s="13"/>
      <c r="BI1745" s="13"/>
      <c r="BK1745" s="13"/>
    </row>
    <row r="1746" spans="21:63" x14ac:dyDescent="0.25">
      <c r="U1746" s="13"/>
      <c r="W1746" s="20"/>
      <c r="Y1746" s="13"/>
      <c r="AA1746" s="13"/>
      <c r="AE1746" s="13"/>
      <c r="AH1746" s="29"/>
      <c r="AI1746" s="24"/>
      <c r="AJ1746" s="1"/>
      <c r="AK1746" s="13"/>
      <c r="AL1746" s="1"/>
      <c r="AM1746" s="13"/>
      <c r="AN1746" s="13"/>
      <c r="AO1746" s="13"/>
      <c r="AQ1746" s="13"/>
      <c r="AR1746" s="13"/>
      <c r="AS1746" s="13"/>
      <c r="AT1746" s="13"/>
      <c r="AU1746" s="13"/>
      <c r="AW1746" s="13"/>
      <c r="AY1746" s="13"/>
      <c r="BA1746" s="13"/>
      <c r="BC1746" s="13"/>
      <c r="BE1746" s="13"/>
      <c r="BI1746" s="13"/>
      <c r="BK1746" s="13"/>
    </row>
    <row r="1747" spans="21:63" x14ac:dyDescent="0.25">
      <c r="U1747" s="13"/>
      <c r="W1747" s="20"/>
      <c r="Y1747" s="13"/>
      <c r="AA1747" s="13"/>
      <c r="AE1747" s="13"/>
      <c r="AH1747" s="29"/>
      <c r="AI1747" s="24"/>
      <c r="AJ1747" s="1"/>
      <c r="AK1747" s="13"/>
      <c r="AL1747" s="1"/>
      <c r="AM1747" s="13"/>
      <c r="AN1747" s="13"/>
      <c r="AO1747" s="13"/>
      <c r="AQ1747" s="13"/>
      <c r="AR1747" s="13"/>
      <c r="AS1747" s="13"/>
      <c r="AT1747" s="13"/>
      <c r="AU1747" s="13"/>
      <c r="AW1747" s="13"/>
      <c r="AY1747" s="13"/>
      <c r="BA1747" s="13"/>
      <c r="BC1747" s="13"/>
      <c r="BE1747" s="13"/>
      <c r="BI1747" s="13"/>
      <c r="BK1747" s="13"/>
    </row>
    <row r="1748" spans="21:63" x14ac:dyDescent="0.25">
      <c r="U1748" s="13"/>
      <c r="W1748" s="20"/>
      <c r="Y1748" s="13"/>
      <c r="AA1748" s="13"/>
      <c r="AE1748" s="13"/>
      <c r="AH1748" s="29"/>
      <c r="AI1748" s="24"/>
      <c r="AJ1748" s="1"/>
      <c r="AK1748" s="13"/>
      <c r="AL1748" s="1"/>
      <c r="AM1748" s="13"/>
      <c r="AN1748" s="13"/>
      <c r="AO1748" s="13"/>
      <c r="AQ1748" s="13"/>
      <c r="AR1748" s="13"/>
      <c r="AS1748" s="13"/>
      <c r="AT1748" s="13"/>
      <c r="AU1748" s="13"/>
      <c r="AW1748" s="13"/>
      <c r="AY1748" s="13"/>
      <c r="BA1748" s="13"/>
      <c r="BC1748" s="13"/>
      <c r="BE1748" s="13"/>
      <c r="BI1748" s="13"/>
      <c r="BK1748" s="13"/>
    </row>
    <row r="1749" spans="21:63" x14ac:dyDescent="0.25">
      <c r="U1749" s="13"/>
      <c r="W1749" s="20"/>
      <c r="Y1749" s="13"/>
      <c r="AA1749" s="13"/>
      <c r="AE1749" s="13"/>
      <c r="AH1749" s="29"/>
      <c r="AI1749" s="24"/>
      <c r="AJ1749" s="1"/>
      <c r="AK1749" s="13"/>
      <c r="AL1749" s="1"/>
      <c r="AM1749" s="13"/>
      <c r="AN1749" s="13"/>
      <c r="AO1749" s="13"/>
      <c r="AQ1749" s="13"/>
      <c r="AR1749" s="13"/>
      <c r="AS1749" s="13"/>
      <c r="AT1749" s="13"/>
      <c r="AU1749" s="13"/>
      <c r="AW1749" s="13"/>
      <c r="AY1749" s="13"/>
      <c r="BA1749" s="13"/>
      <c r="BC1749" s="13"/>
      <c r="BE1749" s="13"/>
      <c r="BI1749" s="13"/>
      <c r="BK1749" s="13"/>
    </row>
    <row r="1750" spans="21:63" x14ac:dyDescent="0.25">
      <c r="U1750" s="13"/>
      <c r="W1750" s="20"/>
      <c r="Y1750" s="13"/>
      <c r="AA1750" s="13"/>
      <c r="AE1750" s="13"/>
      <c r="AH1750" s="29"/>
      <c r="AI1750" s="24"/>
      <c r="AJ1750" s="1"/>
      <c r="AK1750" s="13"/>
      <c r="AL1750" s="1"/>
      <c r="AM1750" s="13"/>
      <c r="AN1750" s="13"/>
      <c r="AO1750" s="13"/>
      <c r="AQ1750" s="13"/>
      <c r="AR1750" s="13"/>
      <c r="AS1750" s="13"/>
      <c r="AT1750" s="13"/>
      <c r="AU1750" s="13"/>
      <c r="AW1750" s="13"/>
      <c r="AY1750" s="13"/>
      <c r="BA1750" s="13"/>
      <c r="BC1750" s="13"/>
      <c r="BE1750" s="13"/>
      <c r="BI1750" s="13"/>
      <c r="BK1750" s="13"/>
    </row>
    <row r="1751" spans="21:63" x14ac:dyDescent="0.25">
      <c r="U1751" s="13"/>
      <c r="W1751" s="20"/>
      <c r="Y1751" s="13"/>
      <c r="AA1751" s="13"/>
      <c r="AE1751" s="13"/>
      <c r="AH1751" s="29"/>
      <c r="AI1751" s="24"/>
      <c r="AJ1751" s="1"/>
      <c r="AK1751" s="13"/>
      <c r="AL1751" s="1"/>
      <c r="AM1751" s="13"/>
      <c r="AN1751" s="13"/>
      <c r="AO1751" s="13"/>
      <c r="AQ1751" s="13"/>
      <c r="AR1751" s="13"/>
      <c r="AS1751" s="13"/>
      <c r="AT1751" s="13"/>
      <c r="AU1751" s="13"/>
      <c r="AW1751" s="13"/>
      <c r="AY1751" s="13"/>
      <c r="BA1751" s="13"/>
      <c r="BC1751" s="13"/>
      <c r="BE1751" s="13"/>
      <c r="BI1751" s="13"/>
      <c r="BK1751" s="13"/>
    </row>
    <row r="1752" spans="21:63" x14ac:dyDescent="0.25">
      <c r="U1752" s="13"/>
      <c r="W1752" s="20"/>
      <c r="Y1752" s="13"/>
      <c r="AA1752" s="13"/>
      <c r="AE1752" s="13"/>
      <c r="AH1752" s="29"/>
      <c r="AI1752" s="24"/>
      <c r="AJ1752" s="1"/>
      <c r="AK1752" s="13"/>
      <c r="AL1752" s="1"/>
      <c r="AM1752" s="13"/>
      <c r="AN1752" s="13"/>
      <c r="AO1752" s="13"/>
      <c r="AQ1752" s="13"/>
      <c r="AR1752" s="13"/>
      <c r="AS1752" s="13"/>
      <c r="AT1752" s="13"/>
      <c r="AU1752" s="13"/>
      <c r="AW1752" s="13"/>
      <c r="AY1752" s="13"/>
      <c r="BA1752" s="13"/>
      <c r="BC1752" s="13"/>
      <c r="BE1752" s="13"/>
      <c r="BI1752" s="13"/>
      <c r="BK1752" s="13"/>
    </row>
    <row r="1753" spans="21:63" x14ac:dyDescent="0.25">
      <c r="U1753" s="13"/>
      <c r="W1753" s="20"/>
      <c r="Y1753" s="13"/>
      <c r="AA1753" s="13"/>
      <c r="AE1753" s="13"/>
      <c r="AH1753" s="29"/>
      <c r="AI1753" s="24"/>
      <c r="AJ1753" s="1"/>
      <c r="AK1753" s="13"/>
      <c r="AL1753" s="1"/>
      <c r="AM1753" s="13"/>
      <c r="AN1753" s="13"/>
      <c r="AO1753" s="13"/>
      <c r="AQ1753" s="13"/>
      <c r="AR1753" s="13"/>
      <c r="AS1753" s="13"/>
      <c r="AT1753" s="13"/>
      <c r="AU1753" s="13"/>
      <c r="AW1753" s="13"/>
      <c r="AY1753" s="13"/>
      <c r="BA1753" s="13"/>
      <c r="BC1753" s="13"/>
      <c r="BE1753" s="13"/>
      <c r="BI1753" s="13"/>
      <c r="BK1753" s="13"/>
    </row>
    <row r="1754" spans="21:63" x14ac:dyDescent="0.25">
      <c r="U1754" s="13"/>
      <c r="W1754" s="20"/>
      <c r="Y1754" s="13"/>
      <c r="AA1754" s="13"/>
      <c r="AE1754" s="13"/>
      <c r="AH1754" s="29"/>
      <c r="AI1754" s="24"/>
      <c r="AJ1754" s="1"/>
      <c r="AK1754" s="13"/>
      <c r="AL1754" s="1"/>
      <c r="AM1754" s="13"/>
      <c r="AN1754" s="13"/>
      <c r="AO1754" s="13"/>
      <c r="AQ1754" s="13"/>
      <c r="AR1754" s="13"/>
      <c r="AS1754" s="13"/>
      <c r="AT1754" s="13"/>
      <c r="AU1754" s="13"/>
      <c r="AW1754" s="13"/>
      <c r="AY1754" s="13"/>
      <c r="BA1754" s="13"/>
      <c r="BC1754" s="13"/>
      <c r="BE1754" s="13"/>
      <c r="BI1754" s="13"/>
      <c r="BK1754" s="13"/>
    </row>
    <row r="1755" spans="21:63" x14ac:dyDescent="0.25">
      <c r="U1755" s="13"/>
      <c r="W1755" s="20"/>
      <c r="Y1755" s="13"/>
      <c r="AA1755" s="13"/>
      <c r="AE1755" s="13"/>
      <c r="AH1755" s="29"/>
      <c r="AI1755" s="24"/>
      <c r="AJ1755" s="1"/>
      <c r="AK1755" s="13"/>
      <c r="AL1755" s="1"/>
      <c r="AM1755" s="13"/>
      <c r="AN1755" s="13"/>
      <c r="AO1755" s="13"/>
      <c r="AQ1755" s="13"/>
      <c r="AR1755" s="13"/>
      <c r="AS1755" s="13"/>
      <c r="AT1755" s="13"/>
      <c r="AU1755" s="13"/>
      <c r="AW1755" s="13"/>
      <c r="AY1755" s="13"/>
      <c r="BA1755" s="13"/>
      <c r="BC1755" s="13"/>
      <c r="BE1755" s="13"/>
      <c r="BI1755" s="13"/>
      <c r="BK1755" s="13"/>
    </row>
    <row r="1756" spans="21:63" x14ac:dyDescent="0.25">
      <c r="U1756" s="13"/>
      <c r="W1756" s="20"/>
      <c r="Y1756" s="13"/>
      <c r="AA1756" s="13"/>
      <c r="AE1756" s="13"/>
      <c r="AH1756" s="29"/>
      <c r="AI1756" s="24"/>
      <c r="AJ1756" s="1"/>
      <c r="AK1756" s="13"/>
      <c r="AL1756" s="1"/>
      <c r="AM1756" s="13"/>
      <c r="AN1756" s="13"/>
      <c r="AO1756" s="13"/>
      <c r="AQ1756" s="13"/>
      <c r="AR1756" s="13"/>
      <c r="AS1756" s="13"/>
      <c r="AT1756" s="13"/>
      <c r="AU1756" s="13"/>
      <c r="AW1756" s="13"/>
      <c r="AY1756" s="13"/>
      <c r="BA1756" s="13"/>
      <c r="BC1756" s="13"/>
      <c r="BE1756" s="13"/>
      <c r="BI1756" s="13"/>
      <c r="BK1756" s="13"/>
    </row>
    <row r="1757" spans="21:63" x14ac:dyDescent="0.25">
      <c r="U1757" s="13"/>
      <c r="W1757" s="20"/>
      <c r="Y1757" s="13"/>
      <c r="AA1757" s="13"/>
      <c r="AE1757" s="13"/>
      <c r="AH1757" s="29"/>
      <c r="AI1757" s="24"/>
      <c r="AJ1757" s="1"/>
      <c r="AK1757" s="13"/>
      <c r="AL1757" s="1"/>
      <c r="AM1757" s="13"/>
      <c r="AN1757" s="13"/>
      <c r="AO1757" s="13"/>
      <c r="AQ1757" s="13"/>
      <c r="AR1757" s="13"/>
      <c r="AS1757" s="13"/>
      <c r="AT1757" s="13"/>
      <c r="AU1757" s="13"/>
      <c r="AW1757" s="13"/>
      <c r="AY1757" s="13"/>
      <c r="BA1757" s="13"/>
      <c r="BC1757" s="13"/>
      <c r="BE1757" s="13"/>
      <c r="BI1757" s="13"/>
      <c r="BK1757" s="13"/>
    </row>
    <row r="1758" spans="21:63" x14ac:dyDescent="0.25">
      <c r="U1758" s="13"/>
      <c r="W1758" s="20"/>
      <c r="Y1758" s="13"/>
      <c r="AA1758" s="13"/>
      <c r="AE1758" s="13"/>
      <c r="AH1758" s="29"/>
      <c r="AI1758" s="24"/>
      <c r="AJ1758" s="1"/>
      <c r="AK1758" s="13"/>
      <c r="AL1758" s="1"/>
      <c r="AM1758" s="13"/>
      <c r="AN1758" s="13"/>
      <c r="AO1758" s="13"/>
      <c r="AQ1758" s="13"/>
      <c r="AR1758" s="13"/>
      <c r="AS1758" s="13"/>
      <c r="AT1758" s="13"/>
      <c r="AU1758" s="13"/>
      <c r="AW1758" s="13"/>
      <c r="AY1758" s="13"/>
      <c r="BA1758" s="13"/>
      <c r="BC1758" s="13"/>
      <c r="BE1758" s="13"/>
      <c r="BI1758" s="13"/>
      <c r="BK1758" s="13"/>
    </row>
    <row r="1759" spans="21:63" x14ac:dyDescent="0.25">
      <c r="U1759" s="13"/>
      <c r="W1759" s="20"/>
      <c r="Y1759" s="13"/>
      <c r="AA1759" s="13"/>
      <c r="AE1759" s="13"/>
      <c r="AH1759" s="29"/>
      <c r="AI1759" s="24"/>
      <c r="AJ1759" s="1"/>
      <c r="AK1759" s="13"/>
      <c r="AL1759" s="1"/>
      <c r="AM1759" s="13"/>
      <c r="AN1759" s="13"/>
      <c r="AO1759" s="13"/>
      <c r="AQ1759" s="13"/>
      <c r="AR1759" s="13"/>
      <c r="AS1759" s="13"/>
      <c r="AT1759" s="13"/>
      <c r="AU1759" s="13"/>
      <c r="AW1759" s="13"/>
      <c r="AY1759" s="13"/>
      <c r="BA1759" s="13"/>
      <c r="BC1759" s="13"/>
      <c r="BE1759" s="13"/>
      <c r="BI1759" s="13"/>
      <c r="BK1759" s="13"/>
    </row>
    <row r="1760" spans="21:63" x14ac:dyDescent="0.25">
      <c r="U1760" s="13"/>
      <c r="W1760" s="20"/>
      <c r="Y1760" s="13"/>
      <c r="AA1760" s="13"/>
      <c r="AE1760" s="13"/>
      <c r="AH1760" s="29"/>
      <c r="AI1760" s="24"/>
      <c r="AJ1760" s="1"/>
      <c r="AK1760" s="13"/>
      <c r="AL1760" s="1"/>
      <c r="AM1760" s="13"/>
      <c r="AN1760" s="13"/>
      <c r="AO1760" s="13"/>
      <c r="AQ1760" s="13"/>
      <c r="AR1760" s="13"/>
      <c r="AS1760" s="13"/>
      <c r="AT1760" s="13"/>
      <c r="AU1760" s="13"/>
      <c r="AW1760" s="13"/>
      <c r="AY1760" s="13"/>
      <c r="BA1760" s="13"/>
      <c r="BC1760" s="13"/>
      <c r="BE1760" s="13"/>
      <c r="BI1760" s="13"/>
      <c r="BK1760" s="13"/>
    </row>
    <row r="1761" spans="21:63" x14ac:dyDescent="0.25">
      <c r="U1761" s="13"/>
      <c r="W1761" s="20"/>
      <c r="Y1761" s="13"/>
      <c r="AA1761" s="13"/>
      <c r="AE1761" s="13"/>
      <c r="AH1761" s="29"/>
      <c r="AI1761" s="24"/>
      <c r="AJ1761" s="1"/>
      <c r="AK1761" s="13"/>
      <c r="AL1761" s="1"/>
      <c r="AM1761" s="13"/>
      <c r="AN1761" s="13"/>
      <c r="AO1761" s="13"/>
      <c r="AQ1761" s="13"/>
      <c r="AR1761" s="13"/>
      <c r="AS1761" s="13"/>
      <c r="AT1761" s="13"/>
      <c r="AU1761" s="13"/>
      <c r="AW1761" s="13"/>
      <c r="AY1761" s="13"/>
      <c r="BA1761" s="13"/>
      <c r="BC1761" s="13"/>
      <c r="BE1761" s="13"/>
      <c r="BI1761" s="13"/>
      <c r="BK1761" s="13"/>
    </row>
    <row r="1762" spans="21:63" x14ac:dyDescent="0.25">
      <c r="U1762" s="13"/>
      <c r="W1762" s="20"/>
      <c r="Y1762" s="13"/>
      <c r="AA1762" s="13"/>
      <c r="AE1762" s="13"/>
      <c r="AH1762" s="29"/>
      <c r="AI1762" s="24"/>
      <c r="AJ1762" s="1"/>
      <c r="AK1762" s="13"/>
      <c r="AL1762" s="1"/>
      <c r="AM1762" s="13"/>
      <c r="AN1762" s="13"/>
      <c r="AO1762" s="13"/>
      <c r="AQ1762" s="13"/>
      <c r="AR1762" s="13"/>
      <c r="AS1762" s="13"/>
      <c r="AT1762" s="13"/>
      <c r="AU1762" s="13"/>
      <c r="AW1762" s="13"/>
      <c r="AY1762" s="13"/>
      <c r="BA1762" s="13"/>
      <c r="BC1762" s="13"/>
      <c r="BE1762" s="13"/>
      <c r="BI1762" s="13"/>
      <c r="BK1762" s="13"/>
    </row>
    <row r="1763" spans="21:63" x14ac:dyDescent="0.25">
      <c r="U1763" s="13"/>
      <c r="W1763" s="20"/>
      <c r="Y1763" s="13"/>
      <c r="AA1763" s="13"/>
      <c r="AE1763" s="13"/>
      <c r="AH1763" s="29"/>
      <c r="AI1763" s="24"/>
      <c r="AJ1763" s="1"/>
      <c r="AK1763" s="13"/>
      <c r="AL1763" s="1"/>
      <c r="AM1763" s="13"/>
      <c r="AN1763" s="13"/>
      <c r="AO1763" s="13"/>
      <c r="AQ1763" s="13"/>
      <c r="AR1763" s="13"/>
      <c r="AS1763" s="13"/>
      <c r="AT1763" s="13"/>
      <c r="AU1763" s="13"/>
      <c r="AW1763" s="13"/>
      <c r="AY1763" s="13"/>
      <c r="BA1763" s="13"/>
      <c r="BC1763" s="13"/>
      <c r="BE1763" s="13"/>
      <c r="BI1763" s="13"/>
      <c r="BK1763" s="13"/>
    </row>
    <row r="1764" spans="21:63" x14ac:dyDescent="0.25">
      <c r="U1764" s="13"/>
      <c r="W1764" s="20"/>
      <c r="Y1764" s="13"/>
      <c r="AA1764" s="13"/>
      <c r="AE1764" s="13"/>
      <c r="AH1764" s="29"/>
      <c r="AI1764" s="24"/>
      <c r="AJ1764" s="1"/>
      <c r="AK1764" s="13"/>
      <c r="AL1764" s="1"/>
      <c r="AM1764" s="13"/>
      <c r="AN1764" s="13"/>
      <c r="AO1764" s="13"/>
      <c r="AQ1764" s="13"/>
      <c r="AR1764" s="13"/>
      <c r="AS1764" s="13"/>
      <c r="AT1764" s="13"/>
      <c r="AU1764" s="13"/>
      <c r="AW1764" s="13"/>
      <c r="AY1764" s="13"/>
      <c r="BA1764" s="13"/>
      <c r="BC1764" s="13"/>
      <c r="BE1764" s="13"/>
      <c r="BI1764" s="13"/>
      <c r="BK1764" s="13"/>
    </row>
    <row r="1765" spans="21:63" x14ac:dyDescent="0.25">
      <c r="U1765" s="13"/>
      <c r="W1765" s="20"/>
      <c r="Y1765" s="13"/>
      <c r="AA1765" s="13"/>
      <c r="AE1765" s="13"/>
      <c r="AH1765" s="29"/>
      <c r="AI1765" s="24"/>
      <c r="AJ1765" s="1"/>
      <c r="AK1765" s="13"/>
      <c r="AL1765" s="1"/>
      <c r="AM1765" s="13"/>
      <c r="AN1765" s="13"/>
      <c r="AO1765" s="13"/>
      <c r="AQ1765" s="13"/>
      <c r="AR1765" s="13"/>
      <c r="AS1765" s="13"/>
      <c r="AT1765" s="13"/>
      <c r="AU1765" s="13"/>
      <c r="AW1765" s="13"/>
      <c r="AY1765" s="13"/>
      <c r="BA1765" s="13"/>
      <c r="BC1765" s="13"/>
      <c r="BE1765" s="13"/>
      <c r="BI1765" s="13"/>
      <c r="BK1765" s="13"/>
    </row>
    <row r="1766" spans="21:63" x14ac:dyDescent="0.25">
      <c r="U1766" s="13"/>
      <c r="W1766" s="20"/>
      <c r="Y1766" s="13"/>
      <c r="AA1766" s="13"/>
      <c r="AE1766" s="13"/>
      <c r="AH1766" s="29"/>
      <c r="AI1766" s="24"/>
      <c r="AJ1766" s="1"/>
      <c r="AK1766" s="13"/>
      <c r="AL1766" s="1"/>
      <c r="AM1766" s="13"/>
      <c r="AN1766" s="13"/>
      <c r="AO1766" s="13"/>
      <c r="AQ1766" s="13"/>
      <c r="AR1766" s="13"/>
      <c r="AS1766" s="13"/>
      <c r="AT1766" s="13"/>
      <c r="AU1766" s="13"/>
      <c r="AW1766" s="13"/>
      <c r="AY1766" s="13"/>
      <c r="BA1766" s="13"/>
      <c r="BC1766" s="13"/>
      <c r="BE1766" s="13"/>
      <c r="BI1766" s="13"/>
      <c r="BK1766" s="13"/>
    </row>
    <row r="1767" spans="21:63" x14ac:dyDescent="0.25">
      <c r="U1767" s="13"/>
      <c r="W1767" s="20"/>
      <c r="Y1767" s="13"/>
      <c r="AA1767" s="13"/>
      <c r="AE1767" s="13"/>
      <c r="AH1767" s="29"/>
      <c r="AI1767" s="24"/>
      <c r="AJ1767" s="1"/>
      <c r="AK1767" s="13"/>
      <c r="AL1767" s="1"/>
      <c r="AM1767" s="13"/>
      <c r="AN1767" s="13"/>
      <c r="AO1767" s="13"/>
      <c r="AQ1767" s="13"/>
      <c r="AR1767" s="13"/>
      <c r="AS1767" s="13"/>
      <c r="AT1767" s="13"/>
      <c r="AU1767" s="13"/>
      <c r="AW1767" s="13"/>
      <c r="AY1767" s="13"/>
      <c r="BA1767" s="13"/>
      <c r="BC1767" s="13"/>
      <c r="BE1767" s="13"/>
      <c r="BI1767" s="13"/>
      <c r="BK1767" s="13"/>
    </row>
    <row r="1768" spans="21:63" x14ac:dyDescent="0.25">
      <c r="U1768" s="13"/>
      <c r="W1768" s="20"/>
      <c r="Y1768" s="13"/>
      <c r="AA1768" s="13"/>
      <c r="AE1768" s="13"/>
      <c r="AH1768" s="29"/>
      <c r="AI1768" s="24"/>
      <c r="AJ1768" s="1"/>
      <c r="AK1768" s="13"/>
      <c r="AL1768" s="1"/>
      <c r="AM1768" s="13"/>
      <c r="AN1768" s="13"/>
      <c r="AO1768" s="13"/>
      <c r="AQ1768" s="13"/>
      <c r="AR1768" s="13"/>
      <c r="AS1768" s="13"/>
      <c r="AT1768" s="13"/>
      <c r="AU1768" s="13"/>
      <c r="AW1768" s="13"/>
      <c r="AY1768" s="13"/>
      <c r="BA1768" s="13"/>
      <c r="BC1768" s="13"/>
      <c r="BE1768" s="13"/>
      <c r="BI1768" s="13"/>
      <c r="BK1768" s="13"/>
    </row>
    <row r="1769" spans="21:63" x14ac:dyDescent="0.25">
      <c r="U1769" s="13"/>
      <c r="W1769" s="20"/>
      <c r="Y1769" s="13"/>
      <c r="AA1769" s="13"/>
      <c r="AE1769" s="13"/>
      <c r="AH1769" s="29"/>
      <c r="AI1769" s="24"/>
      <c r="AJ1769" s="1"/>
      <c r="AK1769" s="13"/>
      <c r="AL1769" s="1"/>
      <c r="AM1769" s="13"/>
      <c r="AN1769" s="13"/>
      <c r="AO1769" s="13"/>
      <c r="AQ1769" s="13"/>
      <c r="AR1769" s="13"/>
      <c r="AS1769" s="13"/>
      <c r="AT1769" s="13"/>
      <c r="AU1769" s="13"/>
      <c r="AW1769" s="13"/>
      <c r="AY1769" s="13"/>
      <c r="BA1769" s="13"/>
      <c r="BC1769" s="13"/>
      <c r="BE1769" s="13"/>
      <c r="BI1769" s="13"/>
      <c r="BK1769" s="13"/>
    </row>
    <row r="1770" spans="21:63" x14ac:dyDescent="0.25">
      <c r="U1770" s="13"/>
      <c r="W1770" s="20"/>
      <c r="Y1770" s="13"/>
      <c r="AA1770" s="13"/>
      <c r="AE1770" s="13"/>
      <c r="AH1770" s="29"/>
      <c r="AI1770" s="24"/>
      <c r="AJ1770" s="1"/>
      <c r="AK1770" s="13"/>
      <c r="AL1770" s="1"/>
      <c r="AM1770" s="13"/>
      <c r="AN1770" s="13"/>
      <c r="AO1770" s="13"/>
      <c r="AQ1770" s="13"/>
      <c r="AR1770" s="13"/>
      <c r="AS1770" s="13"/>
      <c r="AT1770" s="13"/>
      <c r="AU1770" s="13"/>
      <c r="AW1770" s="13"/>
      <c r="AY1770" s="13"/>
      <c r="BA1770" s="13"/>
      <c r="BC1770" s="13"/>
      <c r="BE1770" s="13"/>
      <c r="BI1770" s="13"/>
      <c r="BK1770" s="13"/>
    </row>
    <row r="1771" spans="21:63" x14ac:dyDescent="0.25">
      <c r="U1771" s="13"/>
      <c r="W1771" s="20"/>
      <c r="Y1771" s="13"/>
      <c r="AA1771" s="13"/>
      <c r="AE1771" s="13"/>
      <c r="AH1771" s="29"/>
      <c r="AI1771" s="24"/>
      <c r="AJ1771" s="1"/>
      <c r="AK1771" s="13"/>
      <c r="AL1771" s="1"/>
      <c r="AM1771" s="13"/>
      <c r="AN1771" s="13"/>
      <c r="AO1771" s="13"/>
      <c r="AQ1771" s="13"/>
      <c r="AR1771" s="13"/>
      <c r="AS1771" s="13"/>
      <c r="AT1771" s="13"/>
      <c r="AU1771" s="13"/>
      <c r="AW1771" s="13"/>
      <c r="AY1771" s="13"/>
      <c r="BA1771" s="13"/>
      <c r="BC1771" s="13"/>
      <c r="BE1771" s="13"/>
      <c r="BI1771" s="13"/>
      <c r="BK1771" s="13"/>
    </row>
    <row r="1772" spans="21:63" x14ac:dyDescent="0.25">
      <c r="U1772" s="13"/>
      <c r="W1772" s="20"/>
      <c r="Y1772" s="13"/>
      <c r="AA1772" s="13"/>
      <c r="AE1772" s="13"/>
      <c r="AH1772" s="29"/>
      <c r="AI1772" s="24"/>
      <c r="AJ1772" s="1"/>
      <c r="AK1772" s="13"/>
      <c r="AL1772" s="1"/>
      <c r="AM1772" s="13"/>
      <c r="AN1772" s="13"/>
      <c r="AO1772" s="13"/>
      <c r="AQ1772" s="13"/>
      <c r="AR1772" s="13"/>
      <c r="AS1772" s="13"/>
      <c r="AT1772" s="13"/>
      <c r="AU1772" s="13"/>
      <c r="AW1772" s="13"/>
      <c r="AY1772" s="13"/>
      <c r="BA1772" s="13"/>
      <c r="BC1772" s="13"/>
      <c r="BE1772" s="13"/>
      <c r="BI1772" s="13"/>
      <c r="BK1772" s="13"/>
    </row>
    <row r="1773" spans="21:63" x14ac:dyDescent="0.25">
      <c r="U1773" s="13"/>
      <c r="W1773" s="20"/>
      <c r="Y1773" s="13"/>
      <c r="AA1773" s="13"/>
      <c r="AE1773" s="13"/>
      <c r="AH1773" s="29"/>
      <c r="AI1773" s="24"/>
      <c r="AJ1773" s="1"/>
      <c r="AK1773" s="13"/>
      <c r="AL1773" s="1"/>
      <c r="AM1773" s="13"/>
      <c r="AN1773" s="13"/>
      <c r="AO1773" s="13"/>
      <c r="AQ1773" s="13"/>
      <c r="AR1773" s="13"/>
      <c r="AS1773" s="13"/>
      <c r="AT1773" s="13"/>
      <c r="AU1773" s="13"/>
      <c r="AW1773" s="13"/>
      <c r="AY1773" s="13"/>
      <c r="BA1773" s="13"/>
      <c r="BC1773" s="13"/>
      <c r="BE1773" s="13"/>
      <c r="BI1773" s="13"/>
      <c r="BK1773" s="13"/>
    </row>
    <row r="1774" spans="21:63" x14ac:dyDescent="0.25">
      <c r="U1774" s="13"/>
      <c r="W1774" s="20"/>
      <c r="Y1774" s="13"/>
      <c r="AA1774" s="13"/>
      <c r="AE1774" s="13"/>
      <c r="AH1774" s="29"/>
      <c r="AI1774" s="24"/>
      <c r="AJ1774" s="1"/>
      <c r="AK1774" s="13"/>
      <c r="AL1774" s="1"/>
      <c r="AM1774" s="13"/>
      <c r="AN1774" s="13"/>
      <c r="AO1774" s="13"/>
      <c r="AQ1774" s="13"/>
      <c r="AR1774" s="13"/>
      <c r="AS1774" s="13"/>
      <c r="AT1774" s="13"/>
      <c r="AU1774" s="13"/>
      <c r="AW1774" s="13"/>
      <c r="AY1774" s="13"/>
      <c r="BA1774" s="13"/>
      <c r="BC1774" s="13"/>
      <c r="BE1774" s="13"/>
      <c r="BI1774" s="13"/>
      <c r="BK1774" s="13"/>
    </row>
    <row r="1775" spans="21:63" x14ac:dyDescent="0.25">
      <c r="U1775" s="13"/>
      <c r="W1775" s="20"/>
      <c r="Y1775" s="13"/>
      <c r="AA1775" s="13"/>
      <c r="AE1775" s="13"/>
      <c r="AH1775" s="29"/>
      <c r="AI1775" s="24"/>
      <c r="AJ1775" s="1"/>
      <c r="AK1775" s="13"/>
      <c r="AL1775" s="1"/>
      <c r="AM1775" s="13"/>
      <c r="AN1775" s="13"/>
      <c r="AO1775" s="13"/>
      <c r="AQ1775" s="13"/>
      <c r="AR1775" s="13"/>
      <c r="AS1775" s="13"/>
      <c r="AT1775" s="13"/>
      <c r="AU1775" s="13"/>
      <c r="AW1775" s="13"/>
      <c r="AY1775" s="13"/>
      <c r="BA1775" s="13"/>
      <c r="BC1775" s="13"/>
      <c r="BE1775" s="13"/>
      <c r="BI1775" s="13"/>
      <c r="BK1775" s="13"/>
    </row>
    <row r="1776" spans="21:63" x14ac:dyDescent="0.25">
      <c r="U1776" s="13"/>
      <c r="W1776" s="20"/>
      <c r="Y1776" s="13"/>
      <c r="AA1776" s="13"/>
      <c r="AE1776" s="13"/>
      <c r="AH1776" s="29"/>
      <c r="AI1776" s="24"/>
      <c r="AJ1776" s="1"/>
      <c r="AK1776" s="13"/>
      <c r="AL1776" s="1"/>
      <c r="AM1776" s="13"/>
      <c r="AN1776" s="13"/>
      <c r="AO1776" s="13"/>
      <c r="AQ1776" s="13"/>
      <c r="AR1776" s="13"/>
      <c r="AS1776" s="13"/>
      <c r="AT1776" s="13"/>
      <c r="AU1776" s="13"/>
      <c r="AW1776" s="13"/>
      <c r="AY1776" s="13"/>
      <c r="BA1776" s="13"/>
      <c r="BC1776" s="13"/>
      <c r="BE1776" s="13"/>
      <c r="BI1776" s="13"/>
      <c r="BK1776" s="13"/>
    </row>
    <row r="1777" spans="21:63" x14ac:dyDescent="0.25">
      <c r="U1777" s="13"/>
      <c r="W1777" s="20"/>
      <c r="Y1777" s="13"/>
      <c r="AA1777" s="13"/>
      <c r="AE1777" s="13"/>
      <c r="AH1777" s="29"/>
      <c r="AI1777" s="24"/>
      <c r="AJ1777" s="1"/>
      <c r="AK1777" s="13"/>
      <c r="AL1777" s="1"/>
      <c r="AM1777" s="13"/>
      <c r="AN1777" s="13"/>
      <c r="AO1777" s="13"/>
      <c r="AQ1777" s="13"/>
      <c r="AR1777" s="13"/>
      <c r="AS1777" s="13"/>
      <c r="AT1777" s="13"/>
      <c r="AU1777" s="13"/>
      <c r="AW1777" s="13"/>
      <c r="AY1777" s="13"/>
      <c r="BA1777" s="13"/>
      <c r="BC1777" s="13"/>
      <c r="BE1777" s="13"/>
      <c r="BI1777" s="13"/>
      <c r="BK1777" s="13"/>
    </row>
    <row r="1778" spans="21:63" x14ac:dyDescent="0.25">
      <c r="U1778" s="13"/>
      <c r="W1778" s="20"/>
      <c r="Y1778" s="13"/>
      <c r="AA1778" s="13"/>
      <c r="AE1778" s="13"/>
      <c r="AH1778" s="29"/>
      <c r="AI1778" s="24"/>
      <c r="AJ1778" s="1"/>
      <c r="AK1778" s="13"/>
      <c r="AL1778" s="1"/>
      <c r="AM1778" s="13"/>
      <c r="AN1778" s="13"/>
      <c r="AO1778" s="13"/>
      <c r="AQ1778" s="13"/>
      <c r="AR1778" s="13"/>
      <c r="AS1778" s="13"/>
      <c r="AT1778" s="13"/>
      <c r="AU1778" s="13"/>
      <c r="AW1778" s="13"/>
      <c r="AY1778" s="13"/>
      <c r="BA1778" s="13"/>
      <c r="BC1778" s="13"/>
      <c r="BE1778" s="13"/>
      <c r="BI1778" s="13"/>
      <c r="BK1778" s="13"/>
    </row>
    <row r="1779" spans="21:63" x14ac:dyDescent="0.25">
      <c r="U1779" s="13"/>
      <c r="W1779" s="20"/>
      <c r="Y1779" s="13"/>
      <c r="AA1779" s="13"/>
      <c r="AE1779" s="13"/>
      <c r="AH1779" s="29"/>
      <c r="AI1779" s="24"/>
      <c r="AJ1779" s="1"/>
      <c r="AK1779" s="13"/>
      <c r="AL1779" s="1"/>
      <c r="AM1779" s="13"/>
      <c r="AN1779" s="13"/>
      <c r="AO1779" s="13"/>
      <c r="AQ1779" s="13"/>
      <c r="AR1779" s="13"/>
      <c r="AS1779" s="13"/>
      <c r="AT1779" s="13"/>
      <c r="AU1779" s="13"/>
      <c r="AW1779" s="13"/>
      <c r="AY1779" s="13"/>
      <c r="BA1779" s="13"/>
      <c r="BC1779" s="13"/>
      <c r="BE1779" s="13"/>
      <c r="BI1779" s="13"/>
      <c r="BK1779" s="13"/>
    </row>
    <row r="1780" spans="21:63" x14ac:dyDescent="0.25">
      <c r="U1780" s="13"/>
      <c r="W1780" s="20"/>
      <c r="Y1780" s="13"/>
      <c r="AA1780" s="13"/>
      <c r="AE1780" s="13"/>
      <c r="AH1780" s="29"/>
      <c r="AI1780" s="24"/>
      <c r="AJ1780" s="1"/>
      <c r="AK1780" s="13"/>
      <c r="AL1780" s="1"/>
      <c r="AM1780" s="13"/>
      <c r="AN1780" s="13"/>
      <c r="AO1780" s="13"/>
      <c r="AQ1780" s="13"/>
      <c r="AR1780" s="13"/>
      <c r="AS1780" s="13"/>
      <c r="AT1780" s="13"/>
      <c r="AU1780" s="13"/>
      <c r="AW1780" s="13"/>
      <c r="AY1780" s="13"/>
      <c r="BA1780" s="13"/>
      <c r="BC1780" s="13"/>
      <c r="BE1780" s="13"/>
      <c r="BI1780" s="13"/>
      <c r="BK1780" s="13"/>
    </row>
    <row r="1781" spans="21:63" x14ac:dyDescent="0.25">
      <c r="U1781" s="13"/>
      <c r="W1781" s="20"/>
      <c r="Y1781" s="13"/>
      <c r="AA1781" s="13"/>
      <c r="AE1781" s="13"/>
      <c r="AH1781" s="29"/>
      <c r="AI1781" s="24"/>
      <c r="AJ1781" s="1"/>
      <c r="AK1781" s="13"/>
      <c r="AL1781" s="1"/>
      <c r="AM1781" s="13"/>
      <c r="AN1781" s="13"/>
      <c r="AO1781" s="13"/>
      <c r="AQ1781" s="13"/>
      <c r="AR1781" s="13"/>
      <c r="AS1781" s="13"/>
      <c r="AT1781" s="13"/>
      <c r="AU1781" s="13"/>
      <c r="AW1781" s="13"/>
      <c r="AY1781" s="13"/>
      <c r="BA1781" s="13"/>
      <c r="BC1781" s="13"/>
      <c r="BE1781" s="13"/>
      <c r="BI1781" s="13"/>
      <c r="BK1781" s="13"/>
    </row>
    <row r="1782" spans="21:63" x14ac:dyDescent="0.25">
      <c r="U1782" s="13"/>
      <c r="W1782" s="20"/>
      <c r="Y1782" s="13"/>
      <c r="AA1782" s="13"/>
      <c r="AE1782" s="13"/>
      <c r="AH1782" s="29"/>
      <c r="AI1782" s="24"/>
      <c r="AJ1782" s="1"/>
      <c r="AK1782" s="13"/>
      <c r="AL1782" s="1"/>
      <c r="AM1782" s="13"/>
      <c r="AN1782" s="13"/>
      <c r="AO1782" s="13"/>
      <c r="AQ1782" s="13"/>
      <c r="AR1782" s="13"/>
      <c r="AS1782" s="13"/>
      <c r="AT1782" s="13"/>
      <c r="AU1782" s="13"/>
      <c r="AW1782" s="13"/>
      <c r="AY1782" s="13"/>
      <c r="BA1782" s="13"/>
      <c r="BC1782" s="13"/>
      <c r="BE1782" s="13"/>
      <c r="BI1782" s="13"/>
      <c r="BK1782" s="13"/>
    </row>
    <row r="1783" spans="21:63" x14ac:dyDescent="0.25">
      <c r="U1783" s="13"/>
      <c r="W1783" s="20"/>
      <c r="Y1783" s="13"/>
      <c r="AA1783" s="13"/>
      <c r="AE1783" s="13"/>
      <c r="AH1783" s="29"/>
      <c r="AI1783" s="24"/>
      <c r="AJ1783" s="1"/>
      <c r="AK1783" s="13"/>
      <c r="AL1783" s="1"/>
      <c r="AM1783" s="13"/>
      <c r="AN1783" s="13"/>
      <c r="AO1783" s="13"/>
      <c r="AQ1783" s="13"/>
      <c r="AR1783" s="13"/>
      <c r="AS1783" s="13"/>
      <c r="AT1783" s="13"/>
      <c r="AU1783" s="13"/>
      <c r="AW1783" s="13"/>
      <c r="AY1783" s="13"/>
      <c r="BA1783" s="13"/>
      <c r="BC1783" s="13"/>
      <c r="BE1783" s="13"/>
      <c r="BI1783" s="13"/>
      <c r="BK1783" s="13"/>
    </row>
    <row r="1784" spans="21:63" x14ac:dyDescent="0.25">
      <c r="U1784" s="13"/>
      <c r="W1784" s="20"/>
      <c r="Y1784" s="13"/>
      <c r="AA1784" s="13"/>
      <c r="AE1784" s="13"/>
      <c r="AH1784" s="29"/>
      <c r="AI1784" s="24"/>
      <c r="AJ1784" s="1"/>
      <c r="AK1784" s="13"/>
      <c r="AL1784" s="1"/>
      <c r="AM1784" s="13"/>
      <c r="AN1784" s="13"/>
      <c r="AO1784" s="13"/>
      <c r="AQ1784" s="13"/>
      <c r="AR1784" s="13"/>
      <c r="AS1784" s="13"/>
      <c r="AT1784" s="13"/>
      <c r="AU1784" s="13"/>
      <c r="AW1784" s="13"/>
      <c r="AY1784" s="13"/>
      <c r="BA1784" s="13"/>
      <c r="BC1784" s="13"/>
      <c r="BE1784" s="13"/>
      <c r="BI1784" s="13"/>
      <c r="BK1784" s="13"/>
    </row>
    <row r="1785" spans="21:63" x14ac:dyDescent="0.25">
      <c r="U1785" s="13"/>
      <c r="W1785" s="20"/>
      <c r="Y1785" s="13"/>
      <c r="AA1785" s="13"/>
      <c r="AE1785" s="13"/>
      <c r="AH1785" s="29"/>
      <c r="AI1785" s="24"/>
      <c r="AJ1785" s="1"/>
      <c r="AK1785" s="13"/>
      <c r="AL1785" s="1"/>
      <c r="AM1785" s="13"/>
      <c r="AN1785" s="13"/>
      <c r="AO1785" s="13"/>
      <c r="AQ1785" s="13"/>
      <c r="AR1785" s="13"/>
      <c r="AS1785" s="13"/>
      <c r="AT1785" s="13"/>
      <c r="AU1785" s="13"/>
      <c r="AW1785" s="13"/>
      <c r="AY1785" s="13"/>
      <c r="BA1785" s="13"/>
      <c r="BC1785" s="13"/>
      <c r="BE1785" s="13"/>
      <c r="BI1785" s="13"/>
      <c r="BK1785" s="13"/>
    </row>
    <row r="1786" spans="21:63" x14ac:dyDescent="0.25">
      <c r="U1786" s="13"/>
      <c r="W1786" s="20"/>
      <c r="Y1786" s="13"/>
      <c r="AA1786" s="13"/>
      <c r="AE1786" s="13"/>
      <c r="AH1786" s="29"/>
      <c r="AI1786" s="24"/>
      <c r="AJ1786" s="1"/>
      <c r="AK1786" s="13"/>
      <c r="AL1786" s="1"/>
      <c r="AM1786" s="13"/>
      <c r="AN1786" s="13"/>
      <c r="AO1786" s="13"/>
      <c r="AQ1786" s="13"/>
      <c r="AR1786" s="13"/>
      <c r="AS1786" s="13"/>
      <c r="AT1786" s="13"/>
      <c r="AU1786" s="13"/>
      <c r="AW1786" s="13"/>
      <c r="AY1786" s="13"/>
      <c r="BA1786" s="13"/>
      <c r="BC1786" s="13"/>
      <c r="BE1786" s="13"/>
      <c r="BI1786" s="13"/>
      <c r="BK1786" s="13"/>
    </row>
    <row r="1787" spans="21:63" x14ac:dyDescent="0.25">
      <c r="U1787" s="13"/>
      <c r="W1787" s="20"/>
      <c r="Y1787" s="13"/>
      <c r="AA1787" s="13"/>
      <c r="AE1787" s="13"/>
      <c r="AH1787" s="29"/>
      <c r="AI1787" s="24"/>
      <c r="AJ1787" s="1"/>
      <c r="AK1787" s="13"/>
      <c r="AL1787" s="1"/>
      <c r="AM1787" s="13"/>
      <c r="AN1787" s="13"/>
      <c r="AO1787" s="13"/>
      <c r="AQ1787" s="13"/>
      <c r="AR1787" s="13"/>
      <c r="AS1787" s="13"/>
      <c r="AT1787" s="13"/>
      <c r="AU1787" s="13"/>
      <c r="AW1787" s="13"/>
      <c r="AY1787" s="13"/>
      <c r="BA1787" s="13"/>
      <c r="BC1787" s="13"/>
      <c r="BE1787" s="13"/>
      <c r="BI1787" s="13"/>
      <c r="BK1787" s="13"/>
    </row>
    <row r="1788" spans="21:63" x14ac:dyDescent="0.25">
      <c r="U1788" s="13"/>
      <c r="W1788" s="20"/>
      <c r="Y1788" s="13"/>
      <c r="AA1788" s="13"/>
      <c r="AE1788" s="13"/>
      <c r="AH1788" s="29"/>
      <c r="AI1788" s="24"/>
      <c r="AJ1788" s="1"/>
      <c r="AK1788" s="13"/>
      <c r="AL1788" s="1"/>
      <c r="AM1788" s="13"/>
      <c r="AN1788" s="13"/>
      <c r="AO1788" s="13"/>
      <c r="AQ1788" s="13"/>
      <c r="AR1788" s="13"/>
      <c r="AS1788" s="13"/>
      <c r="AT1788" s="13"/>
      <c r="AU1788" s="13"/>
      <c r="AW1788" s="13"/>
      <c r="AY1788" s="13"/>
      <c r="BA1788" s="13"/>
      <c r="BC1788" s="13"/>
      <c r="BE1788" s="13"/>
      <c r="BI1788" s="13"/>
      <c r="BK1788" s="13"/>
    </row>
    <row r="1789" spans="21:63" x14ac:dyDescent="0.25">
      <c r="U1789" s="13"/>
      <c r="W1789" s="20"/>
      <c r="Y1789" s="13"/>
      <c r="AA1789" s="13"/>
      <c r="AE1789" s="13"/>
      <c r="AH1789" s="29"/>
      <c r="AI1789" s="24"/>
      <c r="AJ1789" s="1"/>
      <c r="AK1789" s="13"/>
      <c r="AL1789" s="1"/>
      <c r="AM1789" s="13"/>
      <c r="AN1789" s="13"/>
      <c r="AO1789" s="13"/>
      <c r="AQ1789" s="13"/>
      <c r="AR1789" s="13"/>
      <c r="AS1789" s="13"/>
      <c r="AT1789" s="13"/>
      <c r="AU1789" s="13"/>
      <c r="AW1789" s="13"/>
      <c r="AY1789" s="13"/>
      <c r="BA1789" s="13"/>
      <c r="BC1789" s="13"/>
      <c r="BE1789" s="13"/>
      <c r="BI1789" s="13"/>
      <c r="BK1789" s="13"/>
    </row>
    <row r="1790" spans="21:63" x14ac:dyDescent="0.25">
      <c r="U1790" s="13"/>
      <c r="W1790" s="20"/>
      <c r="Y1790" s="13"/>
      <c r="AA1790" s="13"/>
      <c r="AE1790" s="13"/>
      <c r="AH1790" s="29"/>
      <c r="AI1790" s="24"/>
      <c r="AJ1790" s="1"/>
      <c r="AK1790" s="13"/>
      <c r="AL1790" s="1"/>
      <c r="AM1790" s="13"/>
      <c r="AN1790" s="13"/>
      <c r="AO1790" s="13"/>
      <c r="AQ1790" s="13"/>
      <c r="AR1790" s="13"/>
      <c r="AS1790" s="13"/>
      <c r="AT1790" s="13"/>
      <c r="AU1790" s="13"/>
      <c r="AW1790" s="13"/>
      <c r="AY1790" s="13"/>
      <c r="BA1790" s="13"/>
      <c r="BC1790" s="13"/>
      <c r="BE1790" s="13"/>
      <c r="BI1790" s="13"/>
      <c r="BK1790" s="13"/>
    </row>
    <row r="1791" spans="21:63" x14ac:dyDescent="0.25">
      <c r="U1791" s="13"/>
      <c r="W1791" s="20"/>
      <c r="Y1791" s="13"/>
      <c r="AA1791" s="13"/>
      <c r="AE1791" s="13"/>
      <c r="AH1791" s="29"/>
      <c r="AI1791" s="24"/>
      <c r="AJ1791" s="1"/>
      <c r="AK1791" s="13"/>
      <c r="AL1791" s="1"/>
      <c r="AM1791" s="13"/>
      <c r="AN1791" s="13"/>
      <c r="AO1791" s="13"/>
      <c r="AQ1791" s="13"/>
      <c r="AR1791" s="13"/>
      <c r="AS1791" s="13"/>
      <c r="AT1791" s="13"/>
      <c r="AU1791" s="13"/>
      <c r="AW1791" s="13"/>
      <c r="AY1791" s="13"/>
      <c r="BA1791" s="13"/>
      <c r="BC1791" s="13"/>
      <c r="BE1791" s="13"/>
      <c r="BI1791" s="13"/>
      <c r="BK1791" s="13"/>
    </row>
    <row r="1792" spans="21:63" x14ac:dyDescent="0.25">
      <c r="U1792" s="13"/>
      <c r="W1792" s="20"/>
      <c r="Y1792" s="13"/>
      <c r="AA1792" s="13"/>
      <c r="AE1792" s="13"/>
      <c r="AH1792" s="29"/>
      <c r="AI1792" s="24"/>
      <c r="AJ1792" s="1"/>
      <c r="AK1792" s="13"/>
      <c r="AL1792" s="1"/>
      <c r="AM1792" s="13"/>
      <c r="AN1792" s="13"/>
      <c r="AO1792" s="13"/>
      <c r="AQ1792" s="13"/>
      <c r="AR1792" s="13"/>
      <c r="AS1792" s="13"/>
      <c r="AT1792" s="13"/>
      <c r="AU1792" s="13"/>
      <c r="AW1792" s="13"/>
      <c r="AY1792" s="13"/>
      <c r="BA1792" s="13"/>
      <c r="BC1792" s="13"/>
      <c r="BE1792" s="13"/>
      <c r="BI1792" s="13"/>
      <c r="BK1792" s="13"/>
    </row>
    <row r="1793" spans="21:63" x14ac:dyDescent="0.25">
      <c r="U1793" s="13"/>
      <c r="W1793" s="20"/>
      <c r="Y1793" s="13"/>
      <c r="AA1793" s="13"/>
      <c r="AE1793" s="13"/>
      <c r="AH1793" s="29"/>
      <c r="AI1793" s="24"/>
      <c r="AJ1793" s="1"/>
      <c r="AK1793" s="13"/>
      <c r="AL1793" s="1"/>
      <c r="AM1793" s="13"/>
      <c r="AN1793" s="13"/>
      <c r="AO1793" s="13"/>
      <c r="AQ1793" s="13"/>
      <c r="AR1793" s="13"/>
      <c r="AS1793" s="13"/>
      <c r="AT1793" s="13"/>
      <c r="AU1793" s="13"/>
      <c r="AW1793" s="13"/>
      <c r="AY1793" s="13"/>
      <c r="BA1793" s="13"/>
      <c r="BC1793" s="13"/>
      <c r="BE1793" s="13"/>
      <c r="BI1793" s="13"/>
      <c r="BK1793" s="13"/>
    </row>
    <row r="1794" spans="21:63" x14ac:dyDescent="0.25">
      <c r="U1794" s="13"/>
      <c r="W1794" s="20"/>
      <c r="Y1794" s="13"/>
      <c r="AA1794" s="13"/>
      <c r="AE1794" s="13"/>
      <c r="AH1794" s="29"/>
      <c r="AI1794" s="24"/>
      <c r="AJ1794" s="1"/>
      <c r="AK1794" s="13"/>
      <c r="AL1794" s="1"/>
      <c r="AM1794" s="13"/>
      <c r="AN1794" s="13"/>
      <c r="AO1794" s="13"/>
      <c r="AQ1794" s="13"/>
      <c r="AR1794" s="13"/>
      <c r="AS1794" s="13"/>
      <c r="AT1794" s="13"/>
      <c r="AU1794" s="13"/>
      <c r="AW1794" s="13"/>
      <c r="AY1794" s="13"/>
      <c r="BA1794" s="13"/>
      <c r="BC1794" s="13"/>
      <c r="BE1794" s="13"/>
      <c r="BI1794" s="13"/>
      <c r="BK1794" s="13"/>
    </row>
    <row r="1795" spans="21:63" x14ac:dyDescent="0.25">
      <c r="U1795" s="13"/>
      <c r="W1795" s="20"/>
      <c r="Y1795" s="13"/>
      <c r="AA1795" s="13"/>
      <c r="AE1795" s="13"/>
      <c r="AH1795" s="29"/>
      <c r="AI1795" s="24"/>
      <c r="AJ1795" s="1"/>
      <c r="AK1795" s="13"/>
      <c r="AL1795" s="1"/>
      <c r="AM1795" s="13"/>
      <c r="AN1795" s="13"/>
      <c r="AO1795" s="13"/>
      <c r="AQ1795" s="13"/>
      <c r="AR1795" s="13"/>
      <c r="AS1795" s="13"/>
      <c r="AT1795" s="13"/>
      <c r="AU1795" s="13"/>
      <c r="AW1795" s="13"/>
      <c r="AY1795" s="13"/>
      <c r="BA1795" s="13"/>
      <c r="BC1795" s="13"/>
      <c r="BE1795" s="13"/>
      <c r="BI1795" s="13"/>
      <c r="BK1795" s="13"/>
    </row>
    <row r="1796" spans="21:63" x14ac:dyDescent="0.25">
      <c r="U1796" s="13"/>
      <c r="W1796" s="20"/>
      <c r="Y1796" s="13"/>
      <c r="AA1796" s="13"/>
      <c r="AE1796" s="13"/>
      <c r="AH1796" s="29"/>
      <c r="AI1796" s="24"/>
      <c r="AJ1796" s="1"/>
      <c r="AK1796" s="13"/>
      <c r="AL1796" s="1"/>
      <c r="AM1796" s="13"/>
      <c r="AN1796" s="13"/>
      <c r="AO1796" s="13"/>
      <c r="AQ1796" s="13"/>
      <c r="AR1796" s="13"/>
      <c r="AS1796" s="13"/>
      <c r="AT1796" s="13"/>
      <c r="AU1796" s="13"/>
      <c r="AW1796" s="13"/>
      <c r="AY1796" s="13"/>
      <c r="BA1796" s="13"/>
      <c r="BC1796" s="13"/>
      <c r="BE1796" s="13"/>
      <c r="BI1796" s="13"/>
      <c r="BK1796" s="13"/>
    </row>
    <row r="1797" spans="21:63" x14ac:dyDescent="0.25">
      <c r="U1797" s="13"/>
      <c r="W1797" s="20"/>
      <c r="Y1797" s="13"/>
      <c r="AA1797" s="13"/>
      <c r="AE1797" s="13"/>
      <c r="AH1797" s="29"/>
      <c r="AI1797" s="24"/>
      <c r="AJ1797" s="1"/>
      <c r="AK1797" s="13"/>
      <c r="AL1797" s="1"/>
      <c r="AM1797" s="13"/>
      <c r="AN1797" s="13"/>
      <c r="AO1797" s="13"/>
      <c r="AQ1797" s="13"/>
      <c r="AR1797" s="13"/>
      <c r="AS1797" s="13"/>
      <c r="AT1797" s="13"/>
      <c r="AU1797" s="13"/>
      <c r="AW1797" s="13"/>
      <c r="AY1797" s="13"/>
      <c r="BA1797" s="13"/>
      <c r="BC1797" s="13"/>
      <c r="BE1797" s="13"/>
      <c r="BI1797" s="13"/>
      <c r="BK1797" s="13"/>
    </row>
    <row r="1798" spans="21:63" x14ac:dyDescent="0.25">
      <c r="U1798" s="13"/>
      <c r="W1798" s="20"/>
      <c r="Y1798" s="13"/>
      <c r="AA1798" s="13"/>
      <c r="AE1798" s="13"/>
      <c r="AH1798" s="29"/>
      <c r="AI1798" s="24"/>
      <c r="AJ1798" s="1"/>
      <c r="AK1798" s="13"/>
      <c r="AL1798" s="1"/>
      <c r="AM1798" s="13"/>
      <c r="AN1798" s="13"/>
      <c r="AO1798" s="13"/>
      <c r="AQ1798" s="13"/>
      <c r="AR1798" s="13"/>
      <c r="AS1798" s="13"/>
      <c r="AT1798" s="13"/>
      <c r="AU1798" s="13"/>
      <c r="AW1798" s="13"/>
      <c r="AY1798" s="13"/>
      <c r="BA1798" s="13"/>
      <c r="BC1798" s="13"/>
      <c r="BE1798" s="13"/>
      <c r="BI1798" s="13"/>
      <c r="BK1798" s="13"/>
    </row>
    <row r="1799" spans="21:63" x14ac:dyDescent="0.25">
      <c r="U1799" s="13"/>
      <c r="W1799" s="20"/>
      <c r="Y1799" s="13"/>
      <c r="AA1799" s="13"/>
      <c r="AE1799" s="13"/>
      <c r="AH1799" s="29"/>
      <c r="AI1799" s="24"/>
      <c r="AJ1799" s="1"/>
      <c r="AK1799" s="13"/>
      <c r="AL1799" s="1"/>
      <c r="AM1799" s="13"/>
      <c r="AN1799" s="13"/>
      <c r="AO1799" s="13"/>
      <c r="AQ1799" s="13"/>
      <c r="AR1799" s="13"/>
      <c r="AS1799" s="13"/>
      <c r="AT1799" s="13"/>
      <c r="AU1799" s="13"/>
      <c r="AW1799" s="13"/>
      <c r="AY1799" s="13"/>
      <c r="BA1799" s="13"/>
      <c r="BC1799" s="13"/>
      <c r="BE1799" s="13"/>
      <c r="BI1799" s="13"/>
      <c r="BK1799" s="13"/>
    </row>
    <row r="1800" spans="21:63" x14ac:dyDescent="0.25">
      <c r="U1800" s="13"/>
      <c r="W1800" s="20"/>
      <c r="Y1800" s="13"/>
      <c r="AA1800" s="13"/>
      <c r="AE1800" s="13"/>
      <c r="AH1800" s="29"/>
      <c r="AI1800" s="24"/>
      <c r="AJ1800" s="1"/>
      <c r="AK1800" s="13"/>
      <c r="AL1800" s="1"/>
      <c r="AM1800" s="13"/>
      <c r="AN1800" s="13"/>
      <c r="AO1800" s="13"/>
      <c r="AQ1800" s="13"/>
      <c r="AR1800" s="13"/>
      <c r="AS1800" s="13"/>
      <c r="AT1800" s="13"/>
      <c r="AU1800" s="13"/>
      <c r="AW1800" s="13"/>
      <c r="AY1800" s="13"/>
      <c r="BA1800" s="13"/>
      <c r="BC1800" s="13"/>
      <c r="BE1800" s="13"/>
      <c r="BI1800" s="13"/>
      <c r="BK1800" s="13"/>
    </row>
    <row r="1801" spans="21:63" x14ac:dyDescent="0.25">
      <c r="U1801" s="13"/>
      <c r="W1801" s="20"/>
      <c r="Y1801" s="13"/>
      <c r="AA1801" s="13"/>
      <c r="AE1801" s="13"/>
      <c r="AH1801" s="29"/>
      <c r="AI1801" s="24"/>
      <c r="AJ1801" s="1"/>
      <c r="AK1801" s="13"/>
      <c r="AL1801" s="1"/>
      <c r="AM1801" s="13"/>
      <c r="AN1801" s="13"/>
      <c r="AO1801" s="13"/>
      <c r="AQ1801" s="13"/>
      <c r="AR1801" s="13"/>
      <c r="AS1801" s="13"/>
      <c r="AT1801" s="13"/>
      <c r="AU1801" s="13"/>
      <c r="AW1801" s="13"/>
      <c r="AY1801" s="13"/>
      <c r="BA1801" s="13"/>
      <c r="BC1801" s="13"/>
      <c r="BE1801" s="13"/>
      <c r="BI1801" s="13"/>
      <c r="BK1801" s="13"/>
    </row>
    <row r="1802" spans="21:63" x14ac:dyDescent="0.25">
      <c r="U1802" s="13"/>
      <c r="W1802" s="20"/>
      <c r="Y1802" s="13"/>
      <c r="AA1802" s="13"/>
      <c r="AE1802" s="13"/>
      <c r="AH1802" s="29"/>
      <c r="AI1802" s="24"/>
      <c r="AJ1802" s="1"/>
      <c r="AK1802" s="13"/>
      <c r="AL1802" s="1"/>
      <c r="AM1802" s="13"/>
      <c r="AN1802" s="13"/>
      <c r="AO1802" s="13"/>
      <c r="AQ1802" s="13"/>
      <c r="AR1802" s="13"/>
      <c r="AS1802" s="13"/>
      <c r="AT1802" s="13"/>
      <c r="AU1802" s="13"/>
      <c r="AW1802" s="13"/>
      <c r="AY1802" s="13"/>
      <c r="BA1802" s="13"/>
      <c r="BC1802" s="13"/>
      <c r="BE1802" s="13"/>
      <c r="BI1802" s="13"/>
      <c r="BK1802" s="13"/>
    </row>
    <row r="1803" spans="21:63" x14ac:dyDescent="0.25">
      <c r="U1803" s="13"/>
      <c r="W1803" s="20"/>
      <c r="Y1803" s="13"/>
      <c r="AA1803" s="13"/>
      <c r="AE1803" s="13"/>
      <c r="AH1803" s="29"/>
      <c r="AI1803" s="24"/>
      <c r="AJ1803" s="1"/>
      <c r="AK1803" s="13"/>
      <c r="AL1803" s="1"/>
      <c r="AM1803" s="13"/>
      <c r="AN1803" s="13"/>
      <c r="AO1803" s="13"/>
      <c r="AQ1803" s="13"/>
      <c r="AR1803" s="13"/>
      <c r="AS1803" s="13"/>
      <c r="AT1803" s="13"/>
      <c r="AU1803" s="13"/>
      <c r="AW1803" s="13"/>
      <c r="AY1803" s="13"/>
      <c r="BA1803" s="13"/>
      <c r="BC1803" s="13"/>
      <c r="BE1803" s="13"/>
      <c r="BI1803" s="13"/>
      <c r="BK1803" s="13"/>
    </row>
    <row r="1804" spans="21:63" x14ac:dyDescent="0.25">
      <c r="U1804" s="13"/>
      <c r="W1804" s="20"/>
      <c r="Y1804" s="13"/>
      <c r="AA1804" s="13"/>
      <c r="AE1804" s="13"/>
      <c r="AH1804" s="29"/>
      <c r="AI1804" s="24"/>
      <c r="AJ1804" s="1"/>
      <c r="AK1804" s="13"/>
      <c r="AL1804" s="1"/>
      <c r="AM1804" s="13"/>
      <c r="AN1804" s="13"/>
      <c r="AO1804" s="13"/>
      <c r="AQ1804" s="13"/>
      <c r="AR1804" s="13"/>
      <c r="AS1804" s="13"/>
      <c r="AT1804" s="13"/>
      <c r="AU1804" s="13"/>
      <c r="AW1804" s="13"/>
      <c r="AY1804" s="13"/>
      <c r="BA1804" s="13"/>
      <c r="BC1804" s="13"/>
      <c r="BE1804" s="13"/>
      <c r="BI1804" s="13"/>
      <c r="BK1804" s="13"/>
    </row>
    <row r="1805" spans="21:63" x14ac:dyDescent="0.25">
      <c r="U1805" s="13"/>
      <c r="W1805" s="20"/>
      <c r="Y1805" s="13"/>
      <c r="AA1805" s="13"/>
      <c r="AE1805" s="13"/>
      <c r="AH1805" s="29"/>
      <c r="AI1805" s="24"/>
      <c r="AJ1805" s="1"/>
      <c r="AK1805" s="13"/>
      <c r="AL1805" s="1"/>
      <c r="AM1805" s="13"/>
      <c r="AN1805" s="13"/>
      <c r="AO1805" s="13"/>
      <c r="AQ1805" s="13"/>
      <c r="AR1805" s="13"/>
      <c r="AS1805" s="13"/>
      <c r="AT1805" s="13"/>
      <c r="AU1805" s="13"/>
      <c r="AW1805" s="13"/>
      <c r="AY1805" s="13"/>
      <c r="BA1805" s="13"/>
      <c r="BC1805" s="13"/>
      <c r="BE1805" s="13"/>
      <c r="BI1805" s="13"/>
      <c r="BK1805" s="13"/>
    </row>
    <row r="1806" spans="21:63" x14ac:dyDescent="0.25">
      <c r="U1806" s="13"/>
      <c r="W1806" s="20"/>
      <c r="Y1806" s="13"/>
      <c r="AA1806" s="13"/>
      <c r="AE1806" s="13"/>
      <c r="AH1806" s="29"/>
      <c r="AI1806" s="24"/>
      <c r="AJ1806" s="1"/>
      <c r="AK1806" s="13"/>
      <c r="AL1806" s="1"/>
      <c r="AM1806" s="13"/>
      <c r="AN1806" s="13"/>
      <c r="AO1806" s="13"/>
      <c r="AQ1806" s="13"/>
      <c r="AR1806" s="13"/>
      <c r="AS1806" s="13"/>
      <c r="AT1806" s="13"/>
      <c r="AU1806" s="13"/>
      <c r="AW1806" s="13"/>
      <c r="AY1806" s="13"/>
      <c r="BA1806" s="13"/>
      <c r="BC1806" s="13"/>
      <c r="BE1806" s="13"/>
      <c r="BI1806" s="13"/>
      <c r="BK1806" s="13"/>
    </row>
    <row r="1807" spans="21:63" x14ac:dyDescent="0.25">
      <c r="U1807" s="13"/>
      <c r="W1807" s="20"/>
      <c r="Y1807" s="13"/>
      <c r="AA1807" s="13"/>
      <c r="AE1807" s="13"/>
      <c r="AH1807" s="29"/>
      <c r="AI1807" s="24"/>
      <c r="AJ1807" s="1"/>
      <c r="AK1807" s="13"/>
      <c r="AL1807" s="1"/>
      <c r="AM1807" s="13"/>
      <c r="AN1807" s="13"/>
      <c r="AO1807" s="13"/>
      <c r="AQ1807" s="13"/>
      <c r="AR1807" s="13"/>
      <c r="AS1807" s="13"/>
      <c r="AT1807" s="13"/>
      <c r="AU1807" s="13"/>
      <c r="AW1807" s="13"/>
      <c r="AY1807" s="13"/>
      <c r="BA1807" s="13"/>
      <c r="BC1807" s="13"/>
      <c r="BE1807" s="13"/>
      <c r="BI1807" s="13"/>
      <c r="BK1807" s="13"/>
    </row>
    <row r="1808" spans="21:63" x14ac:dyDescent="0.25">
      <c r="U1808" s="13"/>
      <c r="W1808" s="20"/>
      <c r="Y1808" s="13"/>
      <c r="AA1808" s="13"/>
      <c r="AE1808" s="13"/>
      <c r="AH1808" s="29"/>
      <c r="AI1808" s="24"/>
      <c r="AJ1808" s="1"/>
      <c r="AK1808" s="13"/>
      <c r="AL1808" s="1"/>
      <c r="AM1808" s="13"/>
      <c r="AN1808" s="13"/>
      <c r="AO1808" s="13"/>
      <c r="AQ1808" s="13"/>
      <c r="AR1808" s="13"/>
      <c r="AS1808" s="13"/>
      <c r="AT1808" s="13"/>
      <c r="AU1808" s="13"/>
      <c r="AW1808" s="13"/>
      <c r="AY1808" s="13"/>
      <c r="BA1808" s="13"/>
      <c r="BC1808" s="13"/>
      <c r="BE1808" s="13"/>
      <c r="BI1808" s="13"/>
      <c r="BK1808" s="13"/>
    </row>
    <row r="1809" spans="21:63" x14ac:dyDescent="0.25">
      <c r="U1809" s="13"/>
      <c r="W1809" s="20"/>
      <c r="Y1809" s="13"/>
      <c r="AA1809" s="13"/>
      <c r="AE1809" s="13"/>
      <c r="AH1809" s="29"/>
      <c r="AI1809" s="24"/>
      <c r="AJ1809" s="1"/>
      <c r="AK1809" s="13"/>
      <c r="AL1809" s="1"/>
      <c r="AM1809" s="13"/>
      <c r="AN1809" s="13"/>
      <c r="AO1809" s="13"/>
      <c r="AQ1809" s="13"/>
      <c r="AR1809" s="13"/>
      <c r="AS1809" s="13"/>
      <c r="AT1809" s="13"/>
      <c r="AU1809" s="13"/>
      <c r="AW1809" s="13"/>
      <c r="AY1809" s="13"/>
      <c r="BA1809" s="13"/>
      <c r="BC1809" s="13"/>
      <c r="BE1809" s="13"/>
      <c r="BI1809" s="13"/>
      <c r="BK1809" s="13"/>
    </row>
    <row r="1810" spans="21:63" x14ac:dyDescent="0.25">
      <c r="U1810" s="13"/>
      <c r="W1810" s="20"/>
      <c r="Y1810" s="13"/>
      <c r="AA1810" s="13"/>
      <c r="AE1810" s="13"/>
      <c r="AH1810" s="29"/>
      <c r="AI1810" s="24"/>
      <c r="AJ1810" s="1"/>
      <c r="AK1810" s="13"/>
      <c r="AL1810" s="1"/>
      <c r="AM1810" s="13"/>
      <c r="AN1810" s="13"/>
      <c r="AO1810" s="13"/>
      <c r="AQ1810" s="13"/>
      <c r="AR1810" s="13"/>
      <c r="AS1810" s="13"/>
      <c r="AT1810" s="13"/>
      <c r="AU1810" s="13"/>
      <c r="AW1810" s="13"/>
      <c r="AY1810" s="13"/>
      <c r="BA1810" s="13"/>
      <c r="BC1810" s="13"/>
      <c r="BE1810" s="13"/>
      <c r="BI1810" s="13"/>
      <c r="BK1810" s="13"/>
    </row>
    <row r="1811" spans="21:63" x14ac:dyDescent="0.25">
      <c r="U1811" s="13"/>
      <c r="W1811" s="20"/>
      <c r="Y1811" s="13"/>
      <c r="AA1811" s="13"/>
      <c r="AE1811" s="13"/>
      <c r="AH1811" s="29"/>
      <c r="AI1811" s="24"/>
      <c r="AJ1811" s="1"/>
      <c r="AK1811" s="13"/>
      <c r="AL1811" s="1"/>
      <c r="AM1811" s="13"/>
      <c r="AN1811" s="13"/>
      <c r="AO1811" s="13"/>
      <c r="AQ1811" s="13"/>
      <c r="AR1811" s="13"/>
      <c r="AS1811" s="13"/>
      <c r="AT1811" s="13"/>
      <c r="AU1811" s="13"/>
      <c r="AW1811" s="13"/>
      <c r="AY1811" s="13"/>
      <c r="BA1811" s="13"/>
      <c r="BC1811" s="13"/>
      <c r="BE1811" s="13"/>
      <c r="BI1811" s="13"/>
      <c r="BK1811" s="13"/>
    </row>
    <row r="1812" spans="21:63" x14ac:dyDescent="0.25">
      <c r="U1812" s="13"/>
      <c r="W1812" s="20"/>
      <c r="Y1812" s="13"/>
      <c r="AA1812" s="13"/>
      <c r="AE1812" s="13"/>
      <c r="AH1812" s="29"/>
      <c r="AI1812" s="24"/>
      <c r="AJ1812" s="1"/>
      <c r="AK1812" s="13"/>
      <c r="AL1812" s="1"/>
      <c r="AM1812" s="13"/>
      <c r="AN1812" s="13"/>
      <c r="AO1812" s="13"/>
      <c r="AQ1812" s="13"/>
      <c r="AR1812" s="13"/>
      <c r="AS1812" s="13"/>
      <c r="AT1812" s="13"/>
      <c r="AU1812" s="13"/>
      <c r="AW1812" s="13"/>
      <c r="AY1812" s="13"/>
      <c r="BA1812" s="13"/>
      <c r="BC1812" s="13"/>
      <c r="BE1812" s="13"/>
      <c r="BI1812" s="13"/>
      <c r="BK1812" s="13"/>
    </row>
    <row r="1813" spans="21:63" x14ac:dyDescent="0.25">
      <c r="U1813" s="13"/>
      <c r="W1813" s="20"/>
      <c r="Y1813" s="13"/>
      <c r="AA1813" s="13"/>
      <c r="AE1813" s="13"/>
      <c r="AH1813" s="29"/>
      <c r="AI1813" s="24"/>
      <c r="AJ1813" s="1"/>
      <c r="AK1813" s="13"/>
      <c r="AL1813" s="1"/>
      <c r="AM1813" s="13"/>
      <c r="AN1813" s="13"/>
      <c r="AO1813" s="13"/>
      <c r="AQ1813" s="13"/>
      <c r="AR1813" s="13"/>
      <c r="AS1813" s="13"/>
      <c r="AT1813" s="13"/>
      <c r="AU1813" s="13"/>
      <c r="AW1813" s="13"/>
      <c r="AY1813" s="13"/>
      <c r="BA1813" s="13"/>
      <c r="BC1813" s="13"/>
      <c r="BE1813" s="13"/>
      <c r="BI1813" s="13"/>
      <c r="BK1813" s="13"/>
    </row>
    <row r="1814" spans="21:63" x14ac:dyDescent="0.25">
      <c r="U1814" s="13"/>
      <c r="W1814" s="20"/>
      <c r="Y1814" s="13"/>
      <c r="AA1814" s="13"/>
      <c r="AE1814" s="13"/>
      <c r="AH1814" s="29"/>
      <c r="AI1814" s="24"/>
      <c r="AJ1814" s="1"/>
      <c r="AK1814" s="13"/>
      <c r="AL1814" s="1"/>
      <c r="AM1814" s="13"/>
      <c r="AN1814" s="13"/>
      <c r="AO1814" s="13"/>
      <c r="AQ1814" s="13"/>
      <c r="AR1814" s="13"/>
      <c r="AS1814" s="13"/>
      <c r="AT1814" s="13"/>
      <c r="AU1814" s="13"/>
      <c r="AW1814" s="13"/>
      <c r="AY1814" s="13"/>
      <c r="BA1814" s="13"/>
      <c r="BC1814" s="13"/>
      <c r="BE1814" s="13"/>
      <c r="BI1814" s="13"/>
      <c r="BK1814" s="13"/>
    </row>
    <row r="1815" spans="21:63" x14ac:dyDescent="0.25">
      <c r="U1815" s="13"/>
      <c r="W1815" s="20"/>
      <c r="Y1815" s="13"/>
      <c r="AA1815" s="13"/>
      <c r="AE1815" s="13"/>
      <c r="AH1815" s="29"/>
      <c r="AI1815" s="24"/>
      <c r="AJ1815" s="1"/>
      <c r="AK1815" s="13"/>
      <c r="AL1815" s="1"/>
      <c r="AM1815" s="13"/>
      <c r="AN1815" s="13"/>
      <c r="AO1815" s="13"/>
      <c r="AQ1815" s="13"/>
      <c r="AR1815" s="13"/>
      <c r="AS1815" s="13"/>
      <c r="AT1815" s="13"/>
      <c r="AU1815" s="13"/>
      <c r="AW1815" s="13"/>
      <c r="AY1815" s="13"/>
      <c r="BA1815" s="13"/>
      <c r="BC1815" s="13"/>
      <c r="BE1815" s="13"/>
      <c r="BI1815" s="13"/>
      <c r="BK1815" s="13"/>
    </row>
    <row r="1816" spans="21:63" x14ac:dyDescent="0.25">
      <c r="U1816" s="13"/>
      <c r="W1816" s="20"/>
      <c r="Y1816" s="13"/>
      <c r="AA1816" s="13"/>
      <c r="AE1816" s="13"/>
      <c r="AH1816" s="29"/>
      <c r="AI1816" s="24"/>
      <c r="AJ1816" s="1"/>
      <c r="AK1816" s="13"/>
      <c r="AL1816" s="1"/>
      <c r="AM1816" s="13"/>
      <c r="AN1816" s="13"/>
      <c r="AO1816" s="13"/>
      <c r="AQ1816" s="13"/>
      <c r="AR1816" s="13"/>
      <c r="AS1816" s="13"/>
      <c r="AT1816" s="13"/>
      <c r="AU1816" s="13"/>
      <c r="AW1816" s="13"/>
      <c r="AY1816" s="13"/>
      <c r="BA1816" s="13"/>
      <c r="BC1816" s="13"/>
      <c r="BE1816" s="13"/>
      <c r="BI1816" s="13"/>
      <c r="BK1816" s="13"/>
    </row>
    <row r="1817" spans="21:63" x14ac:dyDescent="0.25">
      <c r="U1817" s="13"/>
      <c r="W1817" s="20"/>
      <c r="Y1817" s="13"/>
      <c r="AA1817" s="13"/>
      <c r="AE1817" s="13"/>
      <c r="AH1817" s="29"/>
      <c r="AI1817" s="24"/>
      <c r="AJ1817" s="1"/>
      <c r="AK1817" s="13"/>
      <c r="AL1817" s="1"/>
      <c r="AM1817" s="13"/>
      <c r="AN1817" s="13"/>
      <c r="AO1817" s="13"/>
      <c r="AQ1817" s="13"/>
      <c r="AR1817" s="13"/>
      <c r="AS1817" s="13"/>
      <c r="AT1817" s="13"/>
      <c r="AU1817" s="13"/>
      <c r="AW1817" s="13"/>
      <c r="AY1817" s="13"/>
      <c r="BA1817" s="13"/>
      <c r="BC1817" s="13"/>
      <c r="BE1817" s="13"/>
      <c r="BI1817" s="13"/>
      <c r="BK1817" s="13"/>
    </row>
    <row r="1818" spans="21:63" x14ac:dyDescent="0.25">
      <c r="U1818" s="13"/>
      <c r="W1818" s="20"/>
      <c r="Y1818" s="13"/>
      <c r="AA1818" s="13"/>
      <c r="AE1818" s="13"/>
      <c r="AH1818" s="29"/>
      <c r="AI1818" s="24"/>
      <c r="AJ1818" s="1"/>
      <c r="AK1818" s="13"/>
      <c r="AL1818" s="1"/>
      <c r="AM1818" s="13"/>
      <c r="AN1818" s="13"/>
      <c r="AO1818" s="13"/>
      <c r="AQ1818" s="13"/>
      <c r="AR1818" s="13"/>
      <c r="AS1818" s="13"/>
      <c r="AT1818" s="13"/>
      <c r="AU1818" s="13"/>
      <c r="AW1818" s="13"/>
      <c r="AY1818" s="13"/>
      <c r="BA1818" s="13"/>
      <c r="BC1818" s="13"/>
      <c r="BE1818" s="13"/>
      <c r="BI1818" s="13"/>
      <c r="BK1818" s="13"/>
    </row>
    <row r="1819" spans="21:63" x14ac:dyDescent="0.25">
      <c r="U1819" s="13"/>
      <c r="W1819" s="20"/>
      <c r="Y1819" s="13"/>
      <c r="AA1819" s="13"/>
      <c r="AE1819" s="13"/>
      <c r="AH1819" s="29"/>
      <c r="AI1819" s="24"/>
      <c r="AJ1819" s="1"/>
      <c r="AK1819" s="13"/>
      <c r="AL1819" s="1"/>
      <c r="AM1819" s="13"/>
      <c r="AN1819" s="13"/>
      <c r="AO1819" s="13"/>
      <c r="AQ1819" s="13"/>
      <c r="AR1819" s="13"/>
      <c r="AS1819" s="13"/>
      <c r="AT1819" s="13"/>
      <c r="AU1819" s="13"/>
      <c r="AW1819" s="13"/>
      <c r="AY1819" s="13"/>
      <c r="BA1819" s="13"/>
      <c r="BC1819" s="13"/>
      <c r="BE1819" s="13"/>
      <c r="BI1819" s="13"/>
      <c r="BK1819" s="13"/>
    </row>
    <row r="1820" spans="21:63" x14ac:dyDescent="0.25">
      <c r="U1820" s="13"/>
      <c r="W1820" s="20"/>
      <c r="Y1820" s="13"/>
      <c r="AA1820" s="13"/>
      <c r="AE1820" s="13"/>
      <c r="AH1820" s="29"/>
      <c r="AI1820" s="24"/>
      <c r="AJ1820" s="1"/>
      <c r="AK1820" s="13"/>
      <c r="AL1820" s="1"/>
      <c r="AM1820" s="13"/>
      <c r="AN1820" s="13"/>
      <c r="AO1820" s="13"/>
      <c r="AQ1820" s="13"/>
      <c r="AR1820" s="13"/>
      <c r="AS1820" s="13"/>
      <c r="AT1820" s="13"/>
      <c r="AU1820" s="13"/>
      <c r="AW1820" s="13"/>
      <c r="AY1820" s="13"/>
      <c r="BA1820" s="13"/>
      <c r="BC1820" s="13"/>
      <c r="BE1820" s="13"/>
      <c r="BI1820" s="13"/>
      <c r="BK1820" s="13"/>
    </row>
    <row r="1821" spans="21:63" x14ac:dyDescent="0.25">
      <c r="U1821" s="13"/>
      <c r="W1821" s="20"/>
      <c r="Y1821" s="13"/>
      <c r="AA1821" s="13"/>
      <c r="AE1821" s="13"/>
      <c r="AH1821" s="29"/>
      <c r="AI1821" s="24"/>
      <c r="AJ1821" s="1"/>
      <c r="AK1821" s="13"/>
      <c r="AL1821" s="1"/>
      <c r="AM1821" s="13"/>
      <c r="AN1821" s="13"/>
      <c r="AO1821" s="13"/>
      <c r="AQ1821" s="13"/>
      <c r="AR1821" s="13"/>
      <c r="AS1821" s="13"/>
      <c r="AT1821" s="13"/>
      <c r="AU1821" s="13"/>
      <c r="AW1821" s="13"/>
      <c r="AY1821" s="13"/>
      <c r="BA1821" s="13"/>
      <c r="BC1821" s="13"/>
      <c r="BE1821" s="13"/>
      <c r="BI1821" s="13"/>
      <c r="BK1821" s="13"/>
    </row>
    <row r="1822" spans="21:63" x14ac:dyDescent="0.25">
      <c r="U1822" s="13"/>
      <c r="W1822" s="20"/>
      <c r="Y1822" s="13"/>
      <c r="AA1822" s="13"/>
      <c r="AE1822" s="13"/>
      <c r="AH1822" s="29"/>
      <c r="AI1822" s="24"/>
      <c r="AJ1822" s="1"/>
      <c r="AK1822" s="13"/>
      <c r="AL1822" s="1"/>
      <c r="AM1822" s="13"/>
      <c r="AN1822" s="13"/>
      <c r="AO1822" s="13"/>
      <c r="AQ1822" s="13"/>
      <c r="AR1822" s="13"/>
      <c r="AS1822" s="13"/>
      <c r="AT1822" s="13"/>
      <c r="AU1822" s="13"/>
      <c r="AW1822" s="13"/>
      <c r="AY1822" s="13"/>
      <c r="BA1822" s="13"/>
      <c r="BC1822" s="13"/>
      <c r="BE1822" s="13"/>
      <c r="BI1822" s="13"/>
      <c r="BK1822" s="13"/>
    </row>
    <row r="1823" spans="21:63" x14ac:dyDescent="0.25">
      <c r="U1823" s="13"/>
      <c r="W1823" s="20"/>
      <c r="Y1823" s="13"/>
      <c r="AA1823" s="13"/>
      <c r="AE1823" s="13"/>
      <c r="AH1823" s="29"/>
      <c r="AI1823" s="24"/>
      <c r="AJ1823" s="1"/>
      <c r="AK1823" s="13"/>
      <c r="AL1823" s="1"/>
      <c r="AM1823" s="13"/>
      <c r="AN1823" s="13"/>
      <c r="AO1823" s="13"/>
      <c r="AQ1823" s="13"/>
      <c r="AR1823" s="13"/>
      <c r="AS1823" s="13"/>
      <c r="AT1823" s="13"/>
      <c r="AU1823" s="13"/>
      <c r="AW1823" s="13"/>
      <c r="AY1823" s="13"/>
      <c r="BA1823" s="13"/>
      <c r="BC1823" s="13"/>
      <c r="BE1823" s="13"/>
      <c r="BI1823" s="13"/>
      <c r="BK1823" s="13"/>
    </row>
    <row r="1824" spans="21:63" x14ac:dyDescent="0.25">
      <c r="U1824" s="13"/>
      <c r="W1824" s="20"/>
      <c r="Y1824" s="13"/>
      <c r="AA1824" s="13"/>
      <c r="AE1824" s="13"/>
      <c r="AH1824" s="29"/>
      <c r="AI1824" s="24"/>
      <c r="AJ1824" s="1"/>
      <c r="AK1824" s="13"/>
      <c r="AL1824" s="1"/>
      <c r="AM1824" s="13"/>
      <c r="AN1824" s="13"/>
      <c r="AO1824" s="13"/>
      <c r="AQ1824" s="13"/>
      <c r="AR1824" s="13"/>
      <c r="AS1824" s="13"/>
      <c r="AT1824" s="13"/>
      <c r="AU1824" s="13"/>
      <c r="AW1824" s="13"/>
      <c r="AY1824" s="13"/>
      <c r="BA1824" s="13"/>
      <c r="BC1824" s="13"/>
      <c r="BE1824" s="13"/>
      <c r="BI1824" s="13"/>
      <c r="BK1824" s="13"/>
    </row>
    <row r="1825" spans="21:63" x14ac:dyDescent="0.25">
      <c r="U1825" s="13"/>
      <c r="W1825" s="20"/>
      <c r="Y1825" s="13"/>
      <c r="AA1825" s="13"/>
      <c r="AE1825" s="13"/>
      <c r="AH1825" s="29"/>
      <c r="AI1825" s="24"/>
      <c r="AJ1825" s="1"/>
      <c r="AK1825" s="13"/>
      <c r="AL1825" s="1"/>
      <c r="AM1825" s="13"/>
      <c r="AN1825" s="13"/>
      <c r="AO1825" s="13"/>
      <c r="AQ1825" s="13"/>
      <c r="AR1825" s="13"/>
      <c r="AS1825" s="13"/>
      <c r="AT1825" s="13"/>
      <c r="AU1825" s="13"/>
      <c r="AW1825" s="13"/>
      <c r="AY1825" s="13"/>
      <c r="BA1825" s="13"/>
      <c r="BC1825" s="13"/>
      <c r="BE1825" s="13"/>
      <c r="BI1825" s="13"/>
      <c r="BK1825" s="13"/>
    </row>
    <row r="1826" spans="21:63" x14ac:dyDescent="0.25">
      <c r="U1826" s="13"/>
      <c r="W1826" s="20"/>
      <c r="Y1826" s="13"/>
      <c r="AA1826" s="13"/>
      <c r="AE1826" s="13"/>
      <c r="AH1826" s="29"/>
      <c r="AI1826" s="24"/>
      <c r="AJ1826" s="1"/>
      <c r="AK1826" s="13"/>
      <c r="AL1826" s="1"/>
      <c r="AM1826" s="13"/>
      <c r="AN1826" s="13"/>
      <c r="AO1826" s="13"/>
      <c r="AQ1826" s="13"/>
      <c r="AR1826" s="13"/>
      <c r="AS1826" s="13"/>
      <c r="AT1826" s="13"/>
      <c r="AU1826" s="13"/>
      <c r="AW1826" s="13"/>
      <c r="AY1826" s="13"/>
      <c r="BA1826" s="13"/>
      <c r="BC1826" s="13"/>
      <c r="BE1826" s="13"/>
      <c r="BI1826" s="13"/>
      <c r="BK1826" s="13"/>
    </row>
    <row r="1827" spans="21:63" x14ac:dyDescent="0.25">
      <c r="U1827" s="13"/>
      <c r="W1827" s="20"/>
      <c r="Y1827" s="13"/>
      <c r="AA1827" s="13"/>
      <c r="AE1827" s="13"/>
      <c r="AH1827" s="29"/>
      <c r="AI1827" s="24"/>
      <c r="AJ1827" s="1"/>
      <c r="AK1827" s="13"/>
      <c r="AL1827" s="1"/>
      <c r="AM1827" s="13"/>
      <c r="AN1827" s="13"/>
      <c r="AO1827" s="13"/>
      <c r="AQ1827" s="13"/>
      <c r="AR1827" s="13"/>
      <c r="AS1827" s="13"/>
      <c r="AT1827" s="13"/>
      <c r="AU1827" s="13"/>
      <c r="AW1827" s="13"/>
      <c r="AY1827" s="13"/>
      <c r="BA1827" s="13"/>
      <c r="BC1827" s="13"/>
      <c r="BE1827" s="13"/>
      <c r="BI1827" s="13"/>
      <c r="BK1827" s="13"/>
    </row>
    <row r="1828" spans="21:63" x14ac:dyDescent="0.25">
      <c r="U1828" s="13"/>
      <c r="W1828" s="20"/>
      <c r="Y1828" s="13"/>
      <c r="AA1828" s="13"/>
      <c r="AE1828" s="13"/>
      <c r="AH1828" s="29"/>
      <c r="AI1828" s="24"/>
      <c r="AJ1828" s="1"/>
      <c r="AK1828" s="13"/>
      <c r="AL1828" s="1"/>
      <c r="AM1828" s="13"/>
      <c r="AN1828" s="13"/>
      <c r="AO1828" s="13"/>
      <c r="AQ1828" s="13"/>
      <c r="AR1828" s="13"/>
      <c r="AS1828" s="13"/>
      <c r="AT1828" s="13"/>
      <c r="AU1828" s="13"/>
      <c r="AW1828" s="13"/>
      <c r="AY1828" s="13"/>
      <c r="BA1828" s="13"/>
      <c r="BC1828" s="13"/>
      <c r="BE1828" s="13"/>
      <c r="BI1828" s="13"/>
      <c r="BK1828" s="13"/>
    </row>
    <row r="1829" spans="21:63" x14ac:dyDescent="0.25">
      <c r="U1829" s="13"/>
      <c r="W1829" s="20"/>
      <c r="Y1829" s="13"/>
      <c r="AA1829" s="13"/>
      <c r="AE1829" s="13"/>
      <c r="AH1829" s="29"/>
      <c r="AI1829" s="24"/>
      <c r="AJ1829" s="1"/>
      <c r="AK1829" s="13"/>
      <c r="AL1829" s="1"/>
      <c r="AM1829" s="13"/>
      <c r="AN1829" s="13"/>
      <c r="AO1829" s="13"/>
      <c r="AQ1829" s="13"/>
      <c r="AR1829" s="13"/>
      <c r="AS1829" s="13"/>
      <c r="AT1829" s="13"/>
      <c r="AU1829" s="13"/>
      <c r="AW1829" s="13"/>
      <c r="AY1829" s="13"/>
      <c r="BA1829" s="13"/>
      <c r="BC1829" s="13"/>
      <c r="BE1829" s="13"/>
      <c r="BI1829" s="13"/>
      <c r="BK1829" s="13"/>
    </row>
    <row r="1830" spans="21:63" x14ac:dyDescent="0.25">
      <c r="U1830" s="13"/>
      <c r="W1830" s="20"/>
      <c r="Y1830" s="13"/>
      <c r="AA1830" s="13"/>
      <c r="AE1830" s="13"/>
      <c r="AH1830" s="29"/>
      <c r="AI1830" s="24"/>
      <c r="AJ1830" s="1"/>
      <c r="AK1830" s="13"/>
      <c r="AL1830" s="1"/>
      <c r="AM1830" s="13"/>
      <c r="AN1830" s="13"/>
      <c r="AO1830" s="13"/>
      <c r="AQ1830" s="13"/>
      <c r="AR1830" s="13"/>
      <c r="AS1830" s="13"/>
      <c r="AT1830" s="13"/>
      <c r="AU1830" s="13"/>
      <c r="AW1830" s="13"/>
      <c r="AY1830" s="13"/>
      <c r="BA1830" s="13"/>
      <c r="BC1830" s="13"/>
      <c r="BE1830" s="13"/>
      <c r="BI1830" s="13"/>
      <c r="BK1830" s="13"/>
    </row>
    <row r="1831" spans="21:63" x14ac:dyDescent="0.25">
      <c r="U1831" s="13"/>
      <c r="W1831" s="20"/>
      <c r="Y1831" s="13"/>
      <c r="AA1831" s="13"/>
      <c r="AE1831" s="13"/>
      <c r="AH1831" s="29"/>
      <c r="AI1831" s="24"/>
      <c r="AJ1831" s="1"/>
      <c r="AK1831" s="13"/>
      <c r="AL1831" s="1"/>
      <c r="AM1831" s="13"/>
      <c r="AN1831" s="13"/>
      <c r="AO1831" s="13"/>
      <c r="AQ1831" s="13"/>
      <c r="AR1831" s="13"/>
      <c r="AS1831" s="13"/>
      <c r="AT1831" s="13"/>
      <c r="AU1831" s="13"/>
      <c r="AW1831" s="13"/>
      <c r="AY1831" s="13"/>
      <c r="BA1831" s="13"/>
      <c r="BC1831" s="13"/>
      <c r="BE1831" s="13"/>
      <c r="BI1831" s="13"/>
      <c r="BK1831" s="13"/>
    </row>
    <row r="1832" spans="21:63" x14ac:dyDescent="0.25">
      <c r="U1832" s="13"/>
      <c r="W1832" s="20"/>
      <c r="Y1832" s="13"/>
      <c r="AA1832" s="13"/>
      <c r="AE1832" s="13"/>
      <c r="AH1832" s="29"/>
      <c r="AI1832" s="24"/>
      <c r="AJ1832" s="1"/>
      <c r="AK1832" s="13"/>
      <c r="AL1832" s="1"/>
      <c r="AM1832" s="13"/>
      <c r="AN1832" s="13"/>
      <c r="AO1832" s="13"/>
      <c r="AQ1832" s="13"/>
      <c r="AR1832" s="13"/>
      <c r="AS1832" s="13"/>
      <c r="AT1832" s="13"/>
      <c r="AU1832" s="13"/>
      <c r="AW1832" s="13"/>
      <c r="AY1832" s="13"/>
      <c r="BA1832" s="13"/>
      <c r="BC1832" s="13"/>
      <c r="BE1832" s="13"/>
      <c r="BI1832" s="13"/>
      <c r="BK1832" s="13"/>
    </row>
    <row r="1833" spans="21:63" x14ac:dyDescent="0.25">
      <c r="U1833" s="13"/>
      <c r="W1833" s="20"/>
      <c r="Y1833" s="13"/>
      <c r="AA1833" s="13"/>
      <c r="AE1833" s="13"/>
      <c r="AH1833" s="29"/>
      <c r="AI1833" s="24"/>
      <c r="AJ1833" s="1"/>
      <c r="AK1833" s="13"/>
      <c r="AL1833" s="1"/>
      <c r="AM1833" s="13"/>
      <c r="AN1833" s="13"/>
      <c r="AO1833" s="13"/>
      <c r="AQ1833" s="13"/>
      <c r="AR1833" s="13"/>
      <c r="AS1833" s="13"/>
      <c r="AT1833" s="13"/>
      <c r="AU1833" s="13"/>
      <c r="AW1833" s="13"/>
      <c r="AY1833" s="13"/>
      <c r="BA1833" s="13"/>
      <c r="BC1833" s="13"/>
      <c r="BE1833" s="13"/>
      <c r="BI1833" s="13"/>
      <c r="BK1833" s="13"/>
    </row>
    <row r="1834" spans="21:63" x14ac:dyDescent="0.25">
      <c r="U1834" s="13"/>
      <c r="W1834" s="20"/>
      <c r="Y1834" s="13"/>
      <c r="AA1834" s="13"/>
      <c r="AE1834" s="13"/>
      <c r="AH1834" s="29"/>
      <c r="AI1834" s="24"/>
      <c r="AJ1834" s="1"/>
      <c r="AK1834" s="13"/>
      <c r="AL1834" s="1"/>
      <c r="AM1834" s="13"/>
      <c r="AN1834" s="13"/>
      <c r="AO1834" s="13"/>
      <c r="AQ1834" s="13"/>
      <c r="AR1834" s="13"/>
      <c r="AS1834" s="13"/>
      <c r="AT1834" s="13"/>
      <c r="AU1834" s="13"/>
      <c r="AW1834" s="13"/>
      <c r="AY1834" s="13"/>
      <c r="BA1834" s="13"/>
      <c r="BC1834" s="13"/>
      <c r="BE1834" s="13"/>
      <c r="BI1834" s="13"/>
      <c r="BK1834" s="13"/>
    </row>
    <row r="1835" spans="21:63" x14ac:dyDescent="0.25">
      <c r="U1835" s="13"/>
      <c r="W1835" s="20"/>
      <c r="Y1835" s="13"/>
      <c r="AA1835" s="13"/>
      <c r="AE1835" s="13"/>
      <c r="AH1835" s="29"/>
      <c r="AI1835" s="24"/>
      <c r="AJ1835" s="1"/>
      <c r="AK1835" s="13"/>
      <c r="AL1835" s="1"/>
      <c r="AM1835" s="13"/>
      <c r="AN1835" s="13"/>
      <c r="AO1835" s="13"/>
      <c r="AQ1835" s="13"/>
      <c r="AR1835" s="13"/>
      <c r="AS1835" s="13"/>
      <c r="AT1835" s="13"/>
      <c r="AU1835" s="13"/>
      <c r="AW1835" s="13"/>
      <c r="AY1835" s="13"/>
      <c r="BA1835" s="13"/>
      <c r="BC1835" s="13"/>
      <c r="BE1835" s="13"/>
      <c r="BI1835" s="13"/>
      <c r="BK1835" s="13"/>
    </row>
    <row r="1836" spans="21:63" x14ac:dyDescent="0.25">
      <c r="U1836" s="13"/>
      <c r="W1836" s="20"/>
      <c r="Y1836" s="13"/>
      <c r="AA1836" s="13"/>
      <c r="AE1836" s="13"/>
      <c r="AH1836" s="29"/>
      <c r="AI1836" s="24"/>
      <c r="AJ1836" s="1"/>
      <c r="AK1836" s="13"/>
      <c r="AL1836" s="1"/>
      <c r="AM1836" s="13"/>
      <c r="AN1836" s="13"/>
      <c r="AO1836" s="13"/>
      <c r="AQ1836" s="13"/>
      <c r="AR1836" s="13"/>
      <c r="AS1836" s="13"/>
      <c r="AT1836" s="13"/>
      <c r="AU1836" s="13"/>
      <c r="AW1836" s="13"/>
      <c r="AY1836" s="13"/>
      <c r="BA1836" s="13"/>
      <c r="BC1836" s="13"/>
      <c r="BE1836" s="13"/>
      <c r="BI1836" s="13"/>
      <c r="BK1836" s="13"/>
    </row>
    <row r="1837" spans="21:63" x14ac:dyDescent="0.25">
      <c r="U1837" s="13"/>
      <c r="W1837" s="20"/>
      <c r="Y1837" s="13"/>
      <c r="AA1837" s="13"/>
      <c r="AE1837" s="13"/>
      <c r="AH1837" s="29"/>
      <c r="AI1837" s="24"/>
      <c r="AJ1837" s="1"/>
      <c r="AK1837" s="13"/>
      <c r="AL1837" s="1"/>
      <c r="AM1837" s="13"/>
      <c r="AN1837" s="13"/>
      <c r="AO1837" s="13"/>
      <c r="AQ1837" s="13"/>
      <c r="AR1837" s="13"/>
      <c r="AS1837" s="13"/>
      <c r="AT1837" s="13"/>
      <c r="AU1837" s="13"/>
      <c r="AW1837" s="13"/>
      <c r="AY1837" s="13"/>
      <c r="BA1837" s="13"/>
      <c r="BC1837" s="13"/>
      <c r="BE1837" s="13"/>
      <c r="BI1837" s="13"/>
      <c r="BK1837" s="13"/>
    </row>
    <row r="1838" spans="21:63" x14ac:dyDescent="0.25">
      <c r="U1838" s="13"/>
      <c r="W1838" s="20"/>
      <c r="Y1838" s="13"/>
      <c r="AA1838" s="13"/>
      <c r="AE1838" s="13"/>
      <c r="AH1838" s="29"/>
      <c r="AI1838" s="24"/>
      <c r="AJ1838" s="1"/>
      <c r="AK1838" s="13"/>
      <c r="AL1838" s="1"/>
      <c r="AM1838" s="13"/>
      <c r="AN1838" s="13"/>
      <c r="AO1838" s="13"/>
      <c r="AQ1838" s="13"/>
      <c r="AR1838" s="13"/>
      <c r="AS1838" s="13"/>
      <c r="AT1838" s="13"/>
      <c r="AU1838" s="13"/>
      <c r="AW1838" s="13"/>
      <c r="AY1838" s="13"/>
      <c r="BA1838" s="13"/>
      <c r="BC1838" s="13"/>
      <c r="BE1838" s="13"/>
      <c r="BI1838" s="13"/>
      <c r="BK1838" s="13"/>
    </row>
    <row r="1839" spans="21:63" x14ac:dyDescent="0.25">
      <c r="U1839" s="13"/>
      <c r="W1839" s="20"/>
      <c r="Y1839" s="13"/>
      <c r="AA1839" s="13"/>
      <c r="AE1839" s="13"/>
      <c r="AH1839" s="29"/>
      <c r="AI1839" s="24"/>
      <c r="AJ1839" s="1"/>
      <c r="AK1839" s="13"/>
      <c r="AL1839" s="1"/>
      <c r="AM1839" s="13"/>
      <c r="AN1839" s="13"/>
      <c r="AO1839" s="13"/>
      <c r="AQ1839" s="13"/>
      <c r="AR1839" s="13"/>
      <c r="AS1839" s="13"/>
      <c r="AT1839" s="13"/>
      <c r="AU1839" s="13"/>
      <c r="AW1839" s="13"/>
      <c r="AY1839" s="13"/>
      <c r="BA1839" s="13"/>
      <c r="BC1839" s="13"/>
      <c r="BE1839" s="13"/>
      <c r="BI1839" s="13"/>
      <c r="BK1839" s="13"/>
    </row>
    <row r="1840" spans="21:63" x14ac:dyDescent="0.25">
      <c r="U1840" s="13"/>
      <c r="W1840" s="20"/>
      <c r="Y1840" s="13"/>
      <c r="AA1840" s="13"/>
      <c r="AE1840" s="13"/>
      <c r="AH1840" s="29"/>
      <c r="AI1840" s="24"/>
      <c r="AJ1840" s="1"/>
      <c r="AK1840" s="13"/>
      <c r="AL1840" s="1"/>
      <c r="AM1840" s="13"/>
      <c r="AN1840" s="13"/>
      <c r="AO1840" s="13"/>
      <c r="AQ1840" s="13"/>
      <c r="AR1840" s="13"/>
      <c r="AS1840" s="13"/>
      <c r="AT1840" s="13"/>
      <c r="AU1840" s="13"/>
      <c r="AW1840" s="13"/>
      <c r="AY1840" s="13"/>
      <c r="BA1840" s="13"/>
      <c r="BC1840" s="13"/>
      <c r="BE1840" s="13"/>
      <c r="BI1840" s="13"/>
      <c r="BK1840" s="13"/>
    </row>
    <row r="1841" spans="15:63" x14ac:dyDescent="0.25">
      <c r="U1841" s="13"/>
      <c r="W1841" s="20"/>
      <c r="Y1841" s="13"/>
      <c r="AA1841" s="13"/>
      <c r="AE1841" s="13"/>
      <c r="AH1841" s="29"/>
      <c r="AI1841" s="24"/>
      <c r="AJ1841" s="1"/>
      <c r="AK1841" s="13"/>
      <c r="AL1841" s="1"/>
      <c r="AM1841" s="13"/>
      <c r="AN1841" s="13"/>
      <c r="AO1841" s="13"/>
      <c r="AQ1841" s="13"/>
      <c r="AR1841" s="13"/>
      <c r="AS1841" s="13"/>
      <c r="AT1841" s="13"/>
      <c r="AU1841" s="13"/>
      <c r="AW1841" s="13"/>
      <c r="AY1841" s="13"/>
      <c r="BA1841" s="13"/>
      <c r="BC1841" s="13"/>
      <c r="BE1841" s="13"/>
      <c r="BI1841" s="13"/>
      <c r="BK1841" s="13"/>
    </row>
    <row r="1842" spans="15:63" x14ac:dyDescent="0.25">
      <c r="U1842" s="13"/>
      <c r="W1842" s="20"/>
      <c r="Y1842" s="13"/>
      <c r="AA1842" s="13"/>
      <c r="AE1842" s="13"/>
      <c r="AH1842" s="29"/>
      <c r="AI1842" s="24"/>
      <c r="AJ1842" s="1"/>
      <c r="AK1842" s="13"/>
      <c r="AL1842" s="1"/>
      <c r="AM1842" s="13"/>
      <c r="AN1842" s="13"/>
      <c r="AO1842" s="13"/>
      <c r="AQ1842" s="13"/>
      <c r="AR1842" s="13"/>
      <c r="AS1842" s="13"/>
      <c r="AT1842" s="13"/>
      <c r="AU1842" s="13"/>
      <c r="AW1842" s="13"/>
      <c r="AY1842" s="13"/>
      <c r="BA1842" s="13"/>
      <c r="BC1842" s="13"/>
      <c r="BE1842" s="13"/>
      <c r="BI1842" s="13"/>
      <c r="BK1842" s="13"/>
    </row>
    <row r="1843" spans="15:63" x14ac:dyDescent="0.25">
      <c r="U1843" s="13"/>
      <c r="W1843" s="20"/>
      <c r="Y1843" s="13"/>
      <c r="AA1843" s="13"/>
      <c r="AE1843" s="13"/>
      <c r="AH1843" s="29"/>
      <c r="AI1843" s="24"/>
      <c r="AJ1843" s="1"/>
      <c r="AK1843" s="13"/>
      <c r="AL1843" s="1"/>
      <c r="AM1843" s="13"/>
      <c r="AN1843" s="13"/>
      <c r="AO1843" s="13"/>
      <c r="AQ1843" s="13"/>
      <c r="AR1843" s="13"/>
      <c r="AS1843" s="13"/>
      <c r="AT1843" s="13"/>
      <c r="AU1843" s="13"/>
      <c r="AW1843" s="13"/>
      <c r="AY1843" s="13"/>
      <c r="BA1843" s="13"/>
      <c r="BC1843" s="13"/>
      <c r="BE1843" s="13"/>
      <c r="BI1843" s="13"/>
      <c r="BK1843" s="13"/>
    </row>
    <row r="1844" spans="15:63" x14ac:dyDescent="0.25">
      <c r="U1844" s="13"/>
      <c r="W1844" s="20"/>
      <c r="Y1844" s="13"/>
      <c r="AA1844" s="13"/>
      <c r="AE1844" s="13"/>
      <c r="AH1844" s="29"/>
      <c r="AI1844" s="24"/>
      <c r="AJ1844" s="1"/>
      <c r="AK1844" s="13"/>
      <c r="AL1844" s="1"/>
      <c r="AM1844" s="13"/>
      <c r="AN1844" s="13"/>
      <c r="AO1844" s="13"/>
      <c r="AQ1844" s="13"/>
      <c r="AR1844" s="13"/>
      <c r="AS1844" s="13"/>
      <c r="AT1844" s="13"/>
      <c r="AU1844" s="13"/>
      <c r="AW1844" s="13"/>
      <c r="AY1844" s="13"/>
      <c r="BA1844" s="13"/>
      <c r="BC1844" s="13"/>
      <c r="BE1844" s="13"/>
      <c r="BI1844" s="13"/>
      <c r="BK1844" s="13"/>
    </row>
    <row r="1845" spans="15:63" x14ac:dyDescent="0.25">
      <c r="U1845" s="13"/>
      <c r="W1845" s="20"/>
      <c r="Y1845" s="13"/>
      <c r="AA1845" s="13"/>
      <c r="AE1845" s="13"/>
      <c r="AH1845" s="29"/>
      <c r="AI1845" s="24"/>
      <c r="AJ1845" s="1"/>
      <c r="AK1845" s="13"/>
      <c r="AL1845" s="1"/>
      <c r="AM1845" s="13"/>
      <c r="AN1845" s="13"/>
      <c r="AO1845" s="13"/>
      <c r="AQ1845" s="13"/>
      <c r="AR1845" s="13"/>
      <c r="AS1845" s="13"/>
      <c r="AT1845" s="13"/>
      <c r="AU1845" s="13"/>
      <c r="AW1845" s="13"/>
      <c r="AY1845" s="13"/>
      <c r="BA1845" s="13"/>
      <c r="BC1845" s="13"/>
      <c r="BE1845" s="13"/>
      <c r="BI1845" s="13"/>
      <c r="BK1845" s="13"/>
    </row>
    <row r="1846" spans="15:63" x14ac:dyDescent="0.25">
      <c r="U1846" s="13"/>
      <c r="W1846" s="20"/>
      <c r="Y1846" s="13"/>
      <c r="AA1846" s="13"/>
      <c r="AE1846" s="13"/>
      <c r="AH1846" s="29"/>
      <c r="AI1846" s="24"/>
      <c r="AJ1846" s="1"/>
      <c r="AK1846" s="13"/>
      <c r="AL1846" s="1"/>
      <c r="AM1846" s="13"/>
      <c r="AN1846" s="13"/>
      <c r="AO1846" s="13"/>
      <c r="AQ1846" s="13"/>
      <c r="AR1846" s="13"/>
      <c r="AS1846" s="13"/>
      <c r="AT1846" s="13"/>
      <c r="AU1846" s="13"/>
      <c r="AW1846" s="13"/>
      <c r="AY1846" s="13"/>
      <c r="BA1846" s="13"/>
      <c r="BC1846" s="13"/>
      <c r="BE1846" s="13"/>
      <c r="BI1846" s="13"/>
      <c r="BK1846" s="13"/>
    </row>
    <row r="1847" spans="15:63" x14ac:dyDescent="0.25">
      <c r="O1847" s="13"/>
      <c r="Q1847" s="13"/>
      <c r="S1847" s="13"/>
      <c r="U1847" s="13"/>
      <c r="W1847" s="20"/>
      <c r="Y1847" s="13"/>
      <c r="AA1847" s="13"/>
      <c r="AE1847" s="13"/>
      <c r="AH1847" s="29"/>
      <c r="AI1847" s="24"/>
      <c r="AJ1847" s="1"/>
      <c r="AK1847" s="13"/>
      <c r="AL1847" s="1"/>
      <c r="AM1847" s="13"/>
      <c r="AN1847" s="13"/>
      <c r="AO1847" s="13"/>
      <c r="AQ1847" s="13"/>
      <c r="AR1847" s="13"/>
      <c r="AS1847" s="13"/>
      <c r="AT1847" s="13"/>
      <c r="AU1847" s="13"/>
      <c r="AW1847" s="13"/>
      <c r="AY1847" s="13"/>
      <c r="BA1847" s="13"/>
      <c r="BC1847" s="13"/>
      <c r="BE1847" s="13"/>
      <c r="BI1847" s="13"/>
      <c r="BK1847" s="13"/>
    </row>
    <row r="1848" spans="15:63" x14ac:dyDescent="0.25">
      <c r="O1848" s="13"/>
      <c r="Q1848" s="13"/>
      <c r="S1848" s="13"/>
      <c r="U1848" s="13"/>
      <c r="W1848" s="20"/>
      <c r="Y1848" s="13"/>
      <c r="AA1848" s="13"/>
      <c r="AE1848" s="13"/>
      <c r="AH1848" s="29"/>
      <c r="AI1848" s="24"/>
      <c r="AJ1848" s="1"/>
      <c r="AK1848" s="13"/>
      <c r="AL1848" s="1"/>
      <c r="AM1848" s="13"/>
      <c r="AN1848" s="13"/>
      <c r="AO1848" s="13"/>
      <c r="AQ1848" s="13"/>
      <c r="AR1848" s="13"/>
      <c r="AS1848" s="13"/>
      <c r="AT1848" s="13"/>
      <c r="AU1848" s="13"/>
      <c r="AW1848" s="13"/>
      <c r="AY1848" s="13"/>
      <c r="BA1848" s="13"/>
      <c r="BC1848" s="13"/>
      <c r="BE1848" s="13"/>
      <c r="BI1848" s="13"/>
      <c r="BK1848" s="13"/>
    </row>
    <row r="1849" spans="15:63" x14ac:dyDescent="0.25">
      <c r="O1849" s="13"/>
      <c r="Q1849" s="13"/>
      <c r="S1849" s="13"/>
      <c r="U1849" s="13"/>
      <c r="W1849" s="20"/>
      <c r="Y1849" s="13"/>
      <c r="AA1849" s="13"/>
      <c r="AE1849" s="13"/>
      <c r="AH1849" s="29"/>
      <c r="AI1849" s="24"/>
      <c r="AJ1849" s="1"/>
      <c r="AK1849" s="13"/>
      <c r="AL1849" s="1"/>
      <c r="AM1849" s="13"/>
      <c r="AN1849" s="13"/>
      <c r="AO1849" s="13"/>
      <c r="AQ1849" s="13"/>
      <c r="AR1849" s="13"/>
      <c r="AS1849" s="13"/>
      <c r="AT1849" s="13"/>
      <c r="AU1849" s="13"/>
      <c r="AW1849" s="13"/>
      <c r="AY1849" s="13"/>
      <c r="BA1849" s="13"/>
      <c r="BC1849" s="13"/>
      <c r="BE1849" s="13"/>
      <c r="BI1849" s="13"/>
      <c r="BK1849" s="13"/>
    </row>
    <row r="1850" spans="15:63" x14ac:dyDescent="0.25">
      <c r="O1850" s="13"/>
      <c r="Q1850" s="13"/>
      <c r="S1850" s="13"/>
      <c r="U1850" s="13"/>
      <c r="W1850" s="20"/>
      <c r="Y1850" s="13"/>
      <c r="AA1850" s="13"/>
      <c r="AE1850" s="13"/>
      <c r="AH1850" s="29"/>
      <c r="AI1850" s="24"/>
      <c r="AJ1850" s="1"/>
      <c r="AK1850" s="13"/>
      <c r="AL1850" s="1"/>
      <c r="AM1850" s="13"/>
      <c r="AN1850" s="13"/>
      <c r="AO1850" s="13"/>
      <c r="AQ1850" s="13"/>
      <c r="AR1850" s="13"/>
      <c r="AS1850" s="13"/>
      <c r="AT1850" s="13"/>
      <c r="AU1850" s="13"/>
      <c r="AW1850" s="13"/>
      <c r="AY1850" s="13"/>
      <c r="BA1850" s="13"/>
      <c r="BC1850" s="13"/>
      <c r="BE1850" s="13"/>
      <c r="BI1850" s="13"/>
      <c r="BK1850" s="13"/>
    </row>
    <row r="1851" spans="15:63" x14ac:dyDescent="0.25">
      <c r="O1851" s="13"/>
      <c r="Q1851" s="13"/>
      <c r="S1851" s="13"/>
      <c r="U1851" s="13"/>
      <c r="W1851" s="20"/>
      <c r="Y1851" s="13"/>
      <c r="AA1851" s="13"/>
      <c r="AE1851" s="13"/>
      <c r="AH1851" s="29"/>
      <c r="AI1851" s="24"/>
      <c r="AJ1851" s="1"/>
      <c r="AK1851" s="13"/>
      <c r="AL1851" s="1"/>
      <c r="AM1851" s="13"/>
      <c r="AN1851" s="13"/>
      <c r="AO1851" s="13"/>
      <c r="AQ1851" s="13"/>
      <c r="AR1851" s="13"/>
      <c r="AS1851" s="13"/>
      <c r="AT1851" s="13"/>
      <c r="AU1851" s="13"/>
      <c r="AW1851" s="13"/>
      <c r="AY1851" s="13"/>
      <c r="BA1851" s="13"/>
      <c r="BC1851" s="13"/>
      <c r="BE1851" s="13"/>
      <c r="BI1851" s="13"/>
      <c r="BK1851" s="13"/>
    </row>
    <row r="1852" spans="15:63" x14ac:dyDescent="0.25">
      <c r="O1852" s="13"/>
      <c r="Q1852" s="13"/>
      <c r="S1852" s="13"/>
      <c r="U1852" s="13"/>
      <c r="W1852" s="20"/>
      <c r="Y1852" s="13"/>
      <c r="AA1852" s="13"/>
      <c r="AE1852" s="13"/>
      <c r="AH1852" s="29"/>
      <c r="AI1852" s="24"/>
      <c r="AJ1852" s="1"/>
      <c r="AK1852" s="13"/>
      <c r="AL1852" s="1"/>
      <c r="AM1852" s="13"/>
      <c r="AN1852" s="13"/>
      <c r="AO1852" s="13"/>
      <c r="AQ1852" s="13"/>
      <c r="AR1852" s="13"/>
      <c r="AS1852" s="13"/>
      <c r="AT1852" s="13"/>
      <c r="AU1852" s="13"/>
      <c r="AW1852" s="13"/>
      <c r="AY1852" s="13"/>
      <c r="BA1852" s="13"/>
      <c r="BC1852" s="13"/>
      <c r="BE1852" s="13"/>
      <c r="BI1852" s="13"/>
      <c r="BK1852" s="13"/>
    </row>
    <row r="1853" spans="15:63" x14ac:dyDescent="0.25">
      <c r="O1853" s="13"/>
      <c r="Q1853" s="13"/>
      <c r="S1853" s="13"/>
      <c r="U1853" s="13"/>
      <c r="W1853" s="20"/>
      <c r="Y1853" s="13"/>
      <c r="AA1853" s="13"/>
      <c r="AE1853" s="13"/>
      <c r="AH1853" s="29"/>
      <c r="AI1853" s="24"/>
      <c r="AJ1853" s="1"/>
      <c r="AK1853" s="13"/>
      <c r="AL1853" s="1"/>
      <c r="AM1853" s="13"/>
      <c r="AN1853" s="13"/>
      <c r="AO1853" s="13"/>
      <c r="AQ1853" s="13"/>
      <c r="AR1853" s="13"/>
      <c r="AS1853" s="13"/>
      <c r="AT1853" s="13"/>
      <c r="AU1853" s="13"/>
      <c r="AW1853" s="13"/>
      <c r="AY1853" s="13"/>
      <c r="BA1853" s="13"/>
      <c r="BC1853" s="13"/>
      <c r="BE1853" s="13"/>
      <c r="BI1853" s="13"/>
      <c r="BK1853" s="13"/>
    </row>
    <row r="1854" spans="15:63" x14ac:dyDescent="0.25">
      <c r="O1854" s="13"/>
      <c r="Q1854" s="13"/>
      <c r="S1854" s="13"/>
      <c r="U1854" s="13"/>
      <c r="W1854" s="20"/>
      <c r="Y1854" s="13"/>
      <c r="AA1854" s="13"/>
      <c r="AE1854" s="13"/>
      <c r="AH1854" s="29"/>
      <c r="AI1854" s="24"/>
      <c r="AJ1854" s="1"/>
      <c r="AK1854" s="13"/>
      <c r="AL1854" s="1"/>
      <c r="AM1854" s="13"/>
      <c r="AN1854" s="13"/>
      <c r="AO1854" s="13"/>
      <c r="AQ1854" s="13"/>
      <c r="AR1854" s="13"/>
      <c r="AS1854" s="13"/>
      <c r="AT1854" s="13"/>
      <c r="AU1854" s="13"/>
      <c r="AW1854" s="13"/>
      <c r="AY1854" s="13"/>
      <c r="BA1854" s="13"/>
      <c r="BC1854" s="13"/>
      <c r="BE1854" s="13"/>
      <c r="BI1854" s="13"/>
      <c r="BK1854" s="13"/>
    </row>
    <row r="1855" spans="15:63" x14ac:dyDescent="0.25">
      <c r="O1855" s="13"/>
      <c r="Q1855" s="13"/>
      <c r="S1855" s="13"/>
      <c r="U1855" s="13"/>
      <c r="W1855" s="20"/>
      <c r="Y1855" s="13"/>
      <c r="AA1855" s="13"/>
      <c r="AE1855" s="13"/>
      <c r="AH1855" s="29"/>
      <c r="AI1855" s="24"/>
      <c r="AJ1855" s="1"/>
      <c r="AK1855" s="13"/>
      <c r="AL1855" s="1"/>
      <c r="AM1855" s="13"/>
      <c r="AN1855" s="13"/>
      <c r="AO1855" s="13"/>
      <c r="AQ1855" s="13"/>
      <c r="AR1855" s="13"/>
      <c r="AS1855" s="13"/>
      <c r="AT1855" s="13"/>
      <c r="AU1855" s="13"/>
      <c r="AW1855" s="13"/>
      <c r="AY1855" s="13"/>
      <c r="BA1855" s="13"/>
      <c r="BC1855" s="13"/>
      <c r="BE1855" s="13"/>
      <c r="BI1855" s="13"/>
      <c r="BK1855" s="13"/>
    </row>
    <row r="1856" spans="15:63" x14ac:dyDescent="0.25">
      <c r="O1856" s="13"/>
      <c r="Q1856" s="13"/>
      <c r="S1856" s="13"/>
      <c r="U1856" s="13"/>
      <c r="W1856" s="20"/>
      <c r="Y1856" s="13"/>
      <c r="AA1856" s="13"/>
      <c r="AE1856" s="13"/>
      <c r="AH1856" s="29"/>
      <c r="AI1856" s="24"/>
      <c r="AJ1856" s="1"/>
      <c r="AK1856" s="13"/>
      <c r="AL1856" s="1"/>
      <c r="AM1856" s="13"/>
      <c r="AN1856" s="13"/>
      <c r="AO1856" s="13"/>
      <c r="AQ1856" s="13"/>
      <c r="AR1856" s="13"/>
      <c r="AS1856" s="13"/>
      <c r="AT1856" s="13"/>
      <c r="AU1856" s="13"/>
      <c r="AW1856" s="13"/>
      <c r="AY1856" s="13"/>
      <c r="BA1856" s="13"/>
      <c r="BC1856" s="13"/>
      <c r="BE1856" s="13"/>
      <c r="BI1856" s="13"/>
      <c r="BK1856" s="13"/>
    </row>
    <row r="1857" spans="15:63" x14ac:dyDescent="0.25">
      <c r="O1857" s="13"/>
      <c r="Q1857" s="13"/>
      <c r="S1857" s="13"/>
      <c r="U1857" s="13"/>
      <c r="W1857" s="20"/>
      <c r="Y1857" s="13"/>
      <c r="AA1857" s="13"/>
      <c r="AE1857" s="13"/>
      <c r="AH1857" s="29"/>
      <c r="AI1857" s="24"/>
      <c r="AJ1857" s="1"/>
      <c r="AK1857" s="13"/>
      <c r="AL1857" s="1"/>
      <c r="AM1857" s="13"/>
      <c r="AN1857" s="13"/>
      <c r="AO1857" s="13"/>
      <c r="AQ1857" s="13"/>
      <c r="AR1857" s="13"/>
      <c r="AS1857" s="13"/>
      <c r="AT1857" s="13"/>
      <c r="AU1857" s="13"/>
      <c r="AW1857" s="13"/>
      <c r="AY1857" s="13"/>
      <c r="BA1857" s="13"/>
      <c r="BC1857" s="13"/>
      <c r="BE1857" s="13"/>
      <c r="BI1857" s="13"/>
      <c r="BK1857" s="13"/>
    </row>
    <row r="1858" spans="15:63" x14ac:dyDescent="0.25">
      <c r="O1858" s="13"/>
      <c r="Q1858" s="13"/>
      <c r="S1858" s="13"/>
      <c r="U1858" s="13"/>
      <c r="W1858" s="20"/>
      <c r="Y1858" s="13"/>
      <c r="AA1858" s="13"/>
      <c r="AE1858" s="13"/>
      <c r="AH1858" s="29"/>
      <c r="AI1858" s="24"/>
      <c r="AJ1858" s="1"/>
      <c r="AK1858" s="13"/>
      <c r="AL1858" s="1"/>
      <c r="AM1858" s="13"/>
      <c r="AN1858" s="13"/>
      <c r="AO1858" s="13"/>
      <c r="AQ1858" s="13"/>
      <c r="AR1858" s="13"/>
      <c r="AS1858" s="13"/>
      <c r="AT1858" s="13"/>
      <c r="AU1858" s="13"/>
      <c r="AW1858" s="13"/>
      <c r="AY1858" s="13"/>
      <c r="BA1858" s="13"/>
      <c r="BC1858" s="13"/>
      <c r="BE1858" s="13"/>
      <c r="BI1858" s="13"/>
      <c r="BK1858" s="13"/>
    </row>
    <row r="1859" spans="15:63" x14ac:dyDescent="0.25">
      <c r="O1859" s="13"/>
      <c r="Q1859" s="13"/>
      <c r="S1859" s="13"/>
      <c r="U1859" s="13"/>
      <c r="W1859" s="20"/>
      <c r="Y1859" s="13"/>
      <c r="AA1859" s="13"/>
      <c r="AE1859" s="13"/>
      <c r="AH1859" s="29"/>
      <c r="AI1859" s="24"/>
      <c r="AJ1859" s="1"/>
      <c r="AK1859" s="13"/>
      <c r="AL1859" s="1"/>
      <c r="AM1859" s="13"/>
      <c r="AN1859" s="13"/>
      <c r="AO1859" s="13"/>
      <c r="AQ1859" s="13"/>
      <c r="AR1859" s="13"/>
      <c r="AS1859" s="13"/>
      <c r="AT1859" s="13"/>
      <c r="AU1859" s="13"/>
      <c r="AW1859" s="13"/>
      <c r="AY1859" s="13"/>
      <c r="BA1859" s="13"/>
      <c r="BC1859" s="13"/>
      <c r="BE1859" s="13"/>
      <c r="BI1859" s="13"/>
      <c r="BK1859" s="13"/>
    </row>
    <row r="1860" spans="15:63" x14ac:dyDescent="0.25">
      <c r="O1860" s="13"/>
      <c r="Q1860" s="13"/>
      <c r="S1860" s="13"/>
      <c r="U1860" s="13"/>
      <c r="W1860" s="20"/>
      <c r="Y1860" s="13"/>
      <c r="AA1860" s="13"/>
      <c r="AE1860" s="13"/>
      <c r="AH1860" s="29"/>
      <c r="AI1860" s="24"/>
      <c r="AJ1860" s="1"/>
      <c r="AK1860" s="13"/>
      <c r="AL1860" s="1"/>
      <c r="AM1860" s="13"/>
      <c r="AN1860" s="13"/>
      <c r="AO1860" s="13"/>
      <c r="AQ1860" s="13"/>
      <c r="AR1860" s="13"/>
      <c r="AS1860" s="13"/>
      <c r="AT1860" s="13"/>
      <c r="AU1860" s="13"/>
      <c r="AW1860" s="13"/>
      <c r="AY1860" s="13"/>
      <c r="BA1860" s="13"/>
      <c r="BC1860" s="13"/>
      <c r="BE1860" s="13"/>
      <c r="BI1860" s="13"/>
      <c r="BK1860" s="13"/>
    </row>
    <row r="1861" spans="15:63" x14ac:dyDescent="0.25">
      <c r="O1861" s="13"/>
      <c r="Q1861" s="13"/>
      <c r="S1861" s="13"/>
      <c r="U1861" s="13"/>
      <c r="W1861" s="20"/>
      <c r="Y1861" s="13"/>
      <c r="AA1861" s="13"/>
      <c r="AE1861" s="13"/>
      <c r="AH1861" s="29"/>
      <c r="AI1861" s="24"/>
      <c r="AJ1861" s="1"/>
      <c r="AK1861" s="13"/>
      <c r="AL1861" s="1"/>
      <c r="AM1861" s="13"/>
      <c r="AN1861" s="13"/>
      <c r="AO1861" s="13"/>
      <c r="AQ1861" s="13"/>
      <c r="AR1861" s="13"/>
      <c r="AS1861" s="13"/>
      <c r="AT1861" s="13"/>
      <c r="AU1861" s="13"/>
      <c r="AW1861" s="13"/>
      <c r="AY1861" s="13"/>
      <c r="BA1861" s="13"/>
      <c r="BC1861" s="13"/>
      <c r="BE1861" s="13"/>
      <c r="BI1861" s="13"/>
      <c r="BK1861" s="13"/>
    </row>
    <row r="1862" spans="15:63" x14ac:dyDescent="0.25">
      <c r="O1862" s="13"/>
      <c r="Q1862" s="13"/>
      <c r="S1862" s="13"/>
      <c r="U1862" s="13"/>
      <c r="W1862" s="20"/>
      <c r="Y1862" s="13"/>
      <c r="AA1862" s="13"/>
      <c r="AE1862" s="13"/>
      <c r="AH1862" s="29"/>
      <c r="AI1862" s="24"/>
      <c r="AJ1862" s="1"/>
      <c r="AK1862" s="13"/>
      <c r="AL1862" s="1"/>
      <c r="AM1862" s="13"/>
      <c r="AN1862" s="13"/>
      <c r="AO1862" s="13"/>
      <c r="AQ1862" s="13"/>
      <c r="AR1862" s="13"/>
      <c r="AS1862" s="13"/>
      <c r="AT1862" s="13"/>
      <c r="AU1862" s="13"/>
      <c r="AW1862" s="13"/>
      <c r="AY1862" s="13"/>
      <c r="BA1862" s="13"/>
      <c r="BC1862" s="13"/>
      <c r="BE1862" s="13"/>
      <c r="BI1862" s="13"/>
      <c r="BK1862" s="13"/>
    </row>
    <row r="1863" spans="15:63" x14ac:dyDescent="0.25">
      <c r="O1863" s="13"/>
      <c r="Q1863" s="13"/>
      <c r="S1863" s="13"/>
      <c r="U1863" s="13"/>
      <c r="W1863" s="20"/>
      <c r="Y1863" s="13"/>
      <c r="AA1863" s="13"/>
      <c r="AE1863" s="13"/>
      <c r="AH1863" s="29"/>
      <c r="AI1863" s="24"/>
      <c r="AJ1863" s="1"/>
      <c r="AK1863" s="13"/>
      <c r="AL1863" s="1"/>
      <c r="AM1863" s="13"/>
      <c r="AN1863" s="13"/>
      <c r="AO1863" s="13"/>
      <c r="AQ1863" s="13"/>
      <c r="AR1863" s="13"/>
      <c r="AS1863" s="13"/>
      <c r="AT1863" s="13"/>
      <c r="AU1863" s="13"/>
      <c r="AW1863" s="13"/>
      <c r="AY1863" s="13"/>
      <c r="BA1863" s="13"/>
      <c r="BC1863" s="13"/>
      <c r="BE1863" s="13"/>
      <c r="BI1863" s="13"/>
      <c r="BK1863" s="13"/>
    </row>
    <row r="1864" spans="15:63" x14ac:dyDescent="0.25">
      <c r="O1864" s="13"/>
      <c r="Q1864" s="13"/>
      <c r="S1864" s="13"/>
      <c r="U1864" s="13"/>
      <c r="W1864" s="20"/>
      <c r="Y1864" s="13"/>
      <c r="AA1864" s="13"/>
      <c r="AE1864" s="13"/>
      <c r="AH1864" s="29"/>
      <c r="AI1864" s="24"/>
      <c r="AJ1864" s="1"/>
      <c r="AK1864" s="13"/>
      <c r="AL1864" s="1"/>
      <c r="AM1864" s="13"/>
      <c r="AN1864" s="13"/>
      <c r="AO1864" s="13"/>
      <c r="AQ1864" s="13"/>
      <c r="AR1864" s="13"/>
      <c r="AS1864" s="13"/>
      <c r="AT1864" s="13"/>
      <c r="AU1864" s="13"/>
      <c r="AW1864" s="13"/>
      <c r="AY1864" s="13"/>
      <c r="BA1864" s="13"/>
      <c r="BC1864" s="13"/>
      <c r="BE1864" s="13"/>
      <c r="BI1864" s="13"/>
      <c r="BK1864" s="13"/>
    </row>
    <row r="1865" spans="15:63" x14ac:dyDescent="0.25">
      <c r="O1865" s="13"/>
      <c r="Q1865" s="13"/>
      <c r="S1865" s="13"/>
      <c r="U1865" s="13"/>
      <c r="W1865" s="20"/>
      <c r="Y1865" s="13"/>
      <c r="AA1865" s="13"/>
      <c r="AE1865" s="13"/>
      <c r="AH1865" s="29"/>
      <c r="AI1865" s="24"/>
      <c r="AJ1865" s="1"/>
      <c r="AK1865" s="13"/>
      <c r="AL1865" s="1"/>
      <c r="AM1865" s="13"/>
      <c r="AN1865" s="13"/>
      <c r="AO1865" s="13"/>
      <c r="AQ1865" s="13"/>
      <c r="AR1865" s="13"/>
      <c r="AS1865" s="13"/>
      <c r="AT1865" s="13"/>
      <c r="AU1865" s="13"/>
      <c r="AW1865" s="13"/>
      <c r="AY1865" s="13"/>
      <c r="BA1865" s="13"/>
      <c r="BC1865" s="13"/>
      <c r="BE1865" s="13"/>
      <c r="BI1865" s="13"/>
      <c r="BK1865" s="13"/>
    </row>
    <row r="1866" spans="15:63" x14ac:dyDescent="0.25">
      <c r="O1866" s="13"/>
      <c r="Q1866" s="13"/>
      <c r="S1866" s="13"/>
      <c r="U1866" s="13"/>
      <c r="W1866" s="20"/>
      <c r="Y1866" s="13"/>
      <c r="AA1866" s="13"/>
      <c r="AE1866" s="13"/>
      <c r="AH1866" s="29"/>
      <c r="AI1866" s="24"/>
      <c r="AJ1866" s="1"/>
      <c r="AK1866" s="13"/>
      <c r="AL1866" s="1"/>
      <c r="AM1866" s="13"/>
      <c r="AN1866" s="13"/>
      <c r="AO1866" s="13"/>
      <c r="AQ1866" s="13"/>
      <c r="AR1866" s="13"/>
      <c r="AS1866" s="13"/>
      <c r="AT1866" s="13"/>
      <c r="AU1866" s="13"/>
      <c r="AW1866" s="13"/>
      <c r="AY1866" s="13"/>
      <c r="BA1866" s="13"/>
      <c r="BC1866" s="13"/>
      <c r="BE1866" s="13"/>
      <c r="BI1866" s="13"/>
      <c r="BK1866" s="13"/>
    </row>
    <row r="1867" spans="15:63" x14ac:dyDescent="0.25">
      <c r="O1867" s="13"/>
      <c r="Q1867" s="13"/>
      <c r="S1867" s="13"/>
      <c r="U1867" s="13"/>
      <c r="W1867" s="20"/>
      <c r="Y1867" s="13"/>
      <c r="AA1867" s="13"/>
      <c r="AE1867" s="13"/>
      <c r="AH1867" s="29"/>
      <c r="AI1867" s="24"/>
      <c r="AJ1867" s="1"/>
      <c r="AK1867" s="13"/>
      <c r="AL1867" s="1"/>
      <c r="AM1867" s="13"/>
      <c r="AN1867" s="13"/>
      <c r="AO1867" s="13"/>
      <c r="AQ1867" s="13"/>
      <c r="AR1867" s="13"/>
      <c r="AS1867" s="13"/>
      <c r="AT1867" s="13"/>
      <c r="AU1867" s="13"/>
      <c r="AW1867" s="13"/>
      <c r="AY1867" s="13"/>
      <c r="BA1867" s="13"/>
      <c r="BC1867" s="13"/>
      <c r="BE1867" s="13"/>
      <c r="BI1867" s="13"/>
      <c r="BK1867" s="13"/>
    </row>
    <row r="1868" spans="15:63" x14ac:dyDescent="0.25">
      <c r="O1868" s="13"/>
      <c r="Q1868" s="13"/>
      <c r="S1868" s="13"/>
      <c r="U1868" s="13"/>
      <c r="W1868" s="20"/>
      <c r="Y1868" s="13"/>
      <c r="AA1868" s="13"/>
      <c r="AE1868" s="13"/>
      <c r="AH1868" s="29"/>
      <c r="AI1868" s="24"/>
      <c r="AJ1868" s="1"/>
      <c r="AK1868" s="13"/>
      <c r="AL1868" s="1"/>
      <c r="AM1868" s="13"/>
      <c r="AN1868" s="13"/>
      <c r="AO1868" s="13"/>
      <c r="AQ1868" s="13"/>
      <c r="AR1868" s="13"/>
      <c r="AS1868" s="13"/>
      <c r="AT1868" s="13"/>
      <c r="AU1868" s="13"/>
      <c r="AW1868" s="13"/>
      <c r="AY1868" s="13"/>
      <c r="BA1868" s="13"/>
      <c r="BC1868" s="13"/>
      <c r="BE1868" s="13"/>
      <c r="BI1868" s="13"/>
      <c r="BK1868" s="13"/>
    </row>
    <row r="1869" spans="15:63" x14ac:dyDescent="0.25">
      <c r="O1869" s="13"/>
      <c r="Q1869" s="13"/>
      <c r="S1869" s="13"/>
      <c r="U1869" s="13"/>
      <c r="W1869" s="20"/>
      <c r="Y1869" s="13"/>
      <c r="AA1869" s="13"/>
      <c r="AE1869" s="13"/>
      <c r="AH1869" s="29"/>
      <c r="AI1869" s="24"/>
      <c r="AJ1869" s="1"/>
      <c r="AK1869" s="13"/>
      <c r="AL1869" s="1"/>
      <c r="AM1869" s="13"/>
      <c r="AN1869" s="13"/>
      <c r="AO1869" s="13"/>
      <c r="AQ1869" s="13"/>
      <c r="AR1869" s="13"/>
      <c r="AS1869" s="13"/>
      <c r="AT1869" s="13"/>
      <c r="AU1869" s="13"/>
      <c r="AW1869" s="13"/>
      <c r="AY1869" s="13"/>
      <c r="BA1869" s="13"/>
      <c r="BC1869" s="13"/>
      <c r="BE1869" s="13"/>
      <c r="BI1869" s="13"/>
      <c r="BK1869" s="13"/>
    </row>
    <row r="1870" spans="15:63" x14ac:dyDescent="0.25">
      <c r="O1870" s="13"/>
      <c r="Q1870" s="13"/>
      <c r="S1870" s="13"/>
      <c r="U1870" s="13"/>
      <c r="W1870" s="20"/>
      <c r="Y1870" s="13"/>
      <c r="AA1870" s="13"/>
      <c r="AE1870" s="13"/>
      <c r="AH1870" s="29"/>
      <c r="AI1870" s="24"/>
      <c r="AJ1870" s="1"/>
      <c r="AK1870" s="13"/>
      <c r="AL1870" s="1"/>
      <c r="AM1870" s="13"/>
      <c r="AN1870" s="13"/>
      <c r="AO1870" s="13"/>
      <c r="AQ1870" s="13"/>
      <c r="AR1870" s="13"/>
      <c r="AS1870" s="13"/>
      <c r="AT1870" s="13"/>
      <c r="AU1870" s="13"/>
      <c r="AW1870" s="13"/>
      <c r="AY1870" s="13"/>
      <c r="BA1870" s="13"/>
      <c r="BC1870" s="13"/>
      <c r="BE1870" s="13"/>
      <c r="BI1870" s="13"/>
      <c r="BK1870" s="13"/>
    </row>
    <row r="1871" spans="15:63" x14ac:dyDescent="0.25">
      <c r="O1871" s="13"/>
      <c r="Q1871" s="13"/>
      <c r="S1871" s="13"/>
      <c r="U1871" s="13"/>
      <c r="W1871" s="20"/>
      <c r="Y1871" s="13"/>
      <c r="AA1871" s="13"/>
      <c r="AE1871" s="13"/>
      <c r="AH1871" s="29"/>
      <c r="AI1871" s="24"/>
      <c r="AJ1871" s="1"/>
      <c r="AK1871" s="13"/>
      <c r="AL1871" s="1"/>
      <c r="AM1871" s="13"/>
      <c r="AN1871" s="13"/>
      <c r="AO1871" s="13"/>
      <c r="AQ1871" s="13"/>
      <c r="AR1871" s="13"/>
      <c r="AS1871" s="13"/>
      <c r="AT1871" s="13"/>
      <c r="AU1871" s="13"/>
      <c r="AW1871" s="13"/>
      <c r="AY1871" s="13"/>
      <c r="BA1871" s="13"/>
      <c r="BC1871" s="13"/>
      <c r="BE1871" s="13"/>
      <c r="BI1871" s="13"/>
      <c r="BK1871" s="13"/>
    </row>
    <row r="1872" spans="15:63" x14ac:dyDescent="0.25">
      <c r="O1872" s="13"/>
      <c r="Q1872" s="13"/>
      <c r="S1872" s="13"/>
      <c r="U1872" s="13"/>
      <c r="W1872" s="20"/>
      <c r="Y1872" s="13"/>
      <c r="AA1872" s="13"/>
      <c r="AE1872" s="13"/>
      <c r="AH1872" s="29"/>
      <c r="AI1872" s="24"/>
      <c r="AJ1872" s="1"/>
      <c r="AK1872" s="13"/>
      <c r="AL1872" s="1"/>
      <c r="AM1872" s="13"/>
      <c r="AN1872" s="13"/>
      <c r="AO1872" s="13"/>
      <c r="AQ1872" s="13"/>
      <c r="AR1872" s="13"/>
      <c r="AS1872" s="13"/>
      <c r="AT1872" s="13"/>
      <c r="AU1872" s="13"/>
      <c r="AW1872" s="13"/>
      <c r="AY1872" s="13"/>
      <c r="BA1872" s="13"/>
      <c r="BC1872" s="13"/>
      <c r="BE1872" s="13"/>
      <c r="BI1872" s="13"/>
      <c r="BK1872" s="13"/>
    </row>
    <row r="1873" spans="15:63" x14ac:dyDescent="0.25">
      <c r="O1873" s="13"/>
      <c r="Q1873" s="13"/>
      <c r="S1873" s="13"/>
      <c r="U1873" s="13"/>
      <c r="W1873" s="20"/>
      <c r="Y1873" s="13"/>
      <c r="AA1873" s="13"/>
      <c r="AE1873" s="13"/>
      <c r="AH1873" s="29"/>
      <c r="AI1873" s="24"/>
      <c r="AJ1873" s="1"/>
      <c r="AK1873" s="13"/>
      <c r="AL1873" s="1"/>
      <c r="AM1873" s="13"/>
      <c r="AN1873" s="13"/>
      <c r="AO1873" s="13"/>
      <c r="AQ1873" s="13"/>
      <c r="AR1873" s="13"/>
      <c r="AS1873" s="13"/>
      <c r="AT1873" s="13"/>
      <c r="AU1873" s="13"/>
      <c r="AW1873" s="13"/>
      <c r="AY1873" s="13"/>
      <c r="BA1873" s="13"/>
      <c r="BC1873" s="13"/>
      <c r="BE1873" s="13"/>
      <c r="BI1873" s="13"/>
      <c r="BK1873" s="13"/>
    </row>
    <row r="1874" spans="15:63" x14ac:dyDescent="0.25">
      <c r="O1874" s="13"/>
      <c r="Q1874" s="13"/>
      <c r="S1874" s="13"/>
      <c r="U1874" s="13"/>
      <c r="W1874" s="20"/>
      <c r="Y1874" s="13"/>
      <c r="AA1874" s="13"/>
      <c r="AE1874" s="13"/>
      <c r="AH1874" s="29"/>
      <c r="AI1874" s="24"/>
      <c r="AJ1874" s="1"/>
      <c r="AK1874" s="13"/>
      <c r="AL1874" s="1"/>
      <c r="AM1874" s="13"/>
      <c r="AN1874" s="13"/>
      <c r="AO1874" s="13"/>
      <c r="AQ1874" s="13"/>
      <c r="AR1874" s="13"/>
      <c r="AS1874" s="13"/>
      <c r="AT1874" s="13"/>
      <c r="AU1874" s="13"/>
      <c r="AW1874" s="13"/>
      <c r="AY1874" s="13"/>
      <c r="BA1874" s="13"/>
      <c r="BC1874" s="13"/>
      <c r="BE1874" s="13"/>
      <c r="BI1874" s="13"/>
      <c r="BK1874" s="13"/>
    </row>
    <row r="1875" spans="15:63" x14ac:dyDescent="0.25">
      <c r="O1875" s="13"/>
      <c r="Q1875" s="13"/>
      <c r="S1875" s="13"/>
      <c r="U1875" s="13"/>
      <c r="W1875" s="20"/>
      <c r="Y1875" s="13"/>
      <c r="AA1875" s="13"/>
      <c r="AE1875" s="13"/>
      <c r="AH1875" s="29"/>
      <c r="AI1875" s="24"/>
      <c r="AJ1875" s="1"/>
      <c r="AK1875" s="13"/>
      <c r="AL1875" s="1"/>
      <c r="AM1875" s="13"/>
      <c r="AN1875" s="13"/>
      <c r="AO1875" s="13"/>
      <c r="AQ1875" s="13"/>
      <c r="AR1875" s="13"/>
      <c r="AS1875" s="13"/>
      <c r="AT1875" s="13"/>
      <c r="AU1875" s="13"/>
      <c r="AW1875" s="13"/>
      <c r="AY1875" s="13"/>
      <c r="BA1875" s="13"/>
      <c r="BC1875" s="13"/>
      <c r="BE1875" s="13"/>
      <c r="BI1875" s="13"/>
    </row>
    <row r="1876" spans="15:63" x14ac:dyDescent="0.25">
      <c r="O1876" s="13"/>
      <c r="Q1876" s="13"/>
      <c r="S1876" s="13"/>
      <c r="U1876" s="13"/>
      <c r="W1876" s="20"/>
      <c r="Y1876" s="13"/>
      <c r="AA1876" s="13"/>
      <c r="AE1876" s="13"/>
      <c r="AH1876" s="29"/>
      <c r="AI1876" s="24"/>
      <c r="AJ1876" s="1"/>
      <c r="AK1876" s="13"/>
      <c r="AL1876" s="1"/>
      <c r="AM1876" s="13"/>
      <c r="AN1876" s="13"/>
      <c r="AO1876" s="13"/>
      <c r="AQ1876" s="13"/>
      <c r="AR1876" s="13"/>
      <c r="AS1876" s="13"/>
      <c r="AT1876" s="13"/>
      <c r="AU1876" s="13"/>
      <c r="AW1876" s="13"/>
      <c r="AY1876" s="13"/>
      <c r="BA1876" s="13"/>
      <c r="BC1876" s="13"/>
      <c r="BE1876" s="13"/>
      <c r="BI1876" s="13"/>
    </row>
    <row r="1877" spans="15:63" x14ac:dyDescent="0.25">
      <c r="O1877" s="13"/>
      <c r="Q1877" s="13"/>
      <c r="S1877" s="13"/>
      <c r="U1877" s="13"/>
      <c r="W1877" s="20"/>
      <c r="Y1877" s="13"/>
      <c r="AA1877" s="13"/>
      <c r="AE1877" s="13"/>
      <c r="AH1877" s="29"/>
      <c r="AI1877" s="24"/>
      <c r="AJ1877" s="1"/>
      <c r="AK1877" s="13"/>
      <c r="AL1877" s="1"/>
      <c r="AM1877" s="13"/>
      <c r="AN1877" s="13"/>
      <c r="AO1877" s="13"/>
      <c r="AQ1877" s="13"/>
      <c r="AR1877" s="13"/>
      <c r="AS1877" s="13"/>
      <c r="AT1877" s="13"/>
      <c r="AU1877" s="13"/>
      <c r="AW1877" s="13"/>
      <c r="AY1877" s="13"/>
      <c r="BA1877" s="13"/>
      <c r="BC1877" s="13"/>
      <c r="BE1877" s="13"/>
      <c r="BI1877" s="13"/>
    </row>
    <row r="1878" spans="15:63" x14ac:dyDescent="0.25">
      <c r="O1878" s="13"/>
      <c r="Q1878" s="13"/>
      <c r="S1878" s="13"/>
      <c r="U1878" s="13"/>
      <c r="W1878" s="20"/>
      <c r="Y1878" s="13"/>
      <c r="AA1878" s="13"/>
      <c r="AE1878" s="13"/>
      <c r="AH1878" s="29"/>
      <c r="AI1878" s="24"/>
      <c r="AJ1878" s="1"/>
      <c r="AK1878" s="13"/>
      <c r="AL1878" s="1"/>
      <c r="AM1878" s="13"/>
      <c r="AN1878" s="13"/>
      <c r="AO1878" s="13"/>
      <c r="AQ1878" s="13"/>
      <c r="AR1878" s="13"/>
      <c r="AS1878" s="13"/>
      <c r="AT1878" s="13"/>
      <c r="AU1878" s="13"/>
      <c r="AW1878" s="13"/>
      <c r="AY1878" s="13"/>
      <c r="BA1878" s="13"/>
      <c r="BC1878" s="13"/>
      <c r="BE1878" s="13"/>
      <c r="BI1878" s="13"/>
    </row>
    <row r="1879" spans="15:63" x14ac:dyDescent="0.25">
      <c r="O1879" s="13"/>
      <c r="Q1879" s="13"/>
      <c r="S1879" s="13"/>
      <c r="U1879" s="13"/>
      <c r="W1879" s="20"/>
      <c r="Y1879" s="13"/>
      <c r="AA1879" s="13"/>
      <c r="AE1879" s="13"/>
      <c r="AH1879" s="29"/>
      <c r="AI1879" s="24"/>
      <c r="AJ1879" s="1"/>
      <c r="AK1879" s="13"/>
      <c r="AL1879" s="1"/>
      <c r="AM1879" s="13"/>
      <c r="AN1879" s="13"/>
      <c r="AO1879" s="13"/>
      <c r="AQ1879" s="13"/>
      <c r="AR1879" s="13"/>
      <c r="AS1879" s="13"/>
      <c r="AT1879" s="13"/>
      <c r="AU1879" s="13"/>
      <c r="AW1879" s="13"/>
      <c r="AY1879" s="13"/>
      <c r="BA1879" s="13"/>
      <c r="BC1879" s="13"/>
      <c r="BE1879" s="13"/>
      <c r="BI1879" s="13"/>
    </row>
    <row r="1880" spans="15:63" x14ac:dyDescent="0.25">
      <c r="O1880" s="13"/>
      <c r="Q1880" s="13"/>
      <c r="S1880" s="13"/>
      <c r="U1880" s="13"/>
      <c r="W1880" s="20"/>
      <c r="Y1880" s="13"/>
      <c r="AA1880" s="13"/>
      <c r="AE1880" s="13"/>
      <c r="AH1880" s="29"/>
      <c r="AI1880" s="24"/>
      <c r="AJ1880" s="1"/>
      <c r="AK1880" s="13"/>
      <c r="AL1880" s="1"/>
      <c r="AM1880" s="13"/>
      <c r="AN1880" s="13"/>
      <c r="AO1880" s="13"/>
      <c r="AQ1880" s="13"/>
      <c r="AR1880" s="13"/>
      <c r="AS1880" s="13"/>
      <c r="AT1880" s="13"/>
      <c r="AU1880" s="13"/>
      <c r="AW1880" s="13"/>
      <c r="AY1880" s="13"/>
      <c r="BA1880" s="13"/>
      <c r="BC1880" s="13"/>
      <c r="BE1880" s="13"/>
      <c r="BI1880" s="13"/>
    </row>
    <row r="1881" spans="15:63" x14ac:dyDescent="0.25">
      <c r="O1881" s="13"/>
      <c r="Q1881" s="13"/>
      <c r="S1881" s="13"/>
      <c r="U1881" s="13"/>
      <c r="W1881" s="20"/>
      <c r="Y1881" s="13"/>
      <c r="AA1881" s="13"/>
      <c r="AE1881" s="13"/>
      <c r="AH1881" s="29"/>
      <c r="AI1881" s="24"/>
      <c r="AJ1881" s="1"/>
      <c r="AK1881" s="13"/>
      <c r="AL1881" s="1"/>
      <c r="AM1881" s="13"/>
      <c r="AN1881" s="13"/>
      <c r="AO1881" s="13"/>
      <c r="AQ1881" s="13"/>
      <c r="AR1881" s="13"/>
      <c r="AS1881" s="13"/>
      <c r="AT1881" s="13"/>
      <c r="AU1881" s="13"/>
      <c r="AW1881" s="13"/>
      <c r="AY1881" s="13"/>
      <c r="BA1881" s="13"/>
      <c r="BC1881" s="13"/>
      <c r="BE1881" s="13"/>
      <c r="BI1881" s="13"/>
    </row>
    <row r="1882" spans="15:63" x14ac:dyDescent="0.25">
      <c r="O1882" s="13"/>
      <c r="Q1882" s="13"/>
      <c r="S1882" s="13"/>
      <c r="U1882" s="13"/>
      <c r="W1882" s="20"/>
      <c r="Y1882" s="13"/>
      <c r="AA1882" s="13"/>
      <c r="AE1882" s="13"/>
      <c r="AH1882" s="29"/>
      <c r="AI1882" s="24"/>
      <c r="AJ1882" s="1"/>
      <c r="AK1882" s="13"/>
      <c r="AL1882" s="1"/>
      <c r="AM1882" s="13"/>
      <c r="AN1882" s="13"/>
      <c r="AO1882" s="13"/>
      <c r="AQ1882" s="13"/>
      <c r="AR1882" s="13"/>
      <c r="AS1882" s="13"/>
      <c r="AT1882" s="13"/>
      <c r="AU1882" s="13"/>
      <c r="AW1882" s="13"/>
      <c r="AY1882" s="13"/>
      <c r="BA1882" s="13"/>
      <c r="BC1882" s="13"/>
      <c r="BE1882" s="13"/>
      <c r="BI1882" s="13"/>
    </row>
    <row r="1883" spans="15:63" x14ac:dyDescent="0.25">
      <c r="O1883" s="13"/>
      <c r="Q1883" s="13"/>
      <c r="S1883" s="13"/>
      <c r="U1883" s="13"/>
      <c r="W1883" s="20"/>
      <c r="Y1883" s="13"/>
      <c r="AA1883" s="13"/>
      <c r="AE1883" s="13"/>
      <c r="AH1883" s="29"/>
      <c r="AI1883" s="24"/>
      <c r="AJ1883" s="1"/>
      <c r="AK1883" s="13"/>
      <c r="AL1883" s="1"/>
      <c r="AM1883" s="13"/>
      <c r="AN1883" s="13"/>
      <c r="AO1883" s="13"/>
      <c r="AQ1883" s="13"/>
      <c r="AR1883" s="13"/>
      <c r="AS1883" s="13"/>
      <c r="AT1883" s="13"/>
      <c r="AU1883" s="13"/>
      <c r="AW1883" s="13"/>
      <c r="AY1883" s="13"/>
      <c r="BA1883" s="13"/>
      <c r="BC1883" s="13"/>
      <c r="BE1883" s="13"/>
      <c r="BI1883" s="13"/>
    </row>
    <row r="1884" spans="15:63" x14ac:dyDescent="0.25">
      <c r="O1884" s="13"/>
      <c r="Q1884" s="13"/>
      <c r="S1884" s="13"/>
      <c r="U1884" s="13"/>
      <c r="W1884" s="20"/>
      <c r="Y1884" s="13"/>
      <c r="AA1884" s="13"/>
      <c r="AE1884" s="13"/>
      <c r="AH1884" s="29"/>
      <c r="AI1884" s="24"/>
      <c r="AJ1884" s="1"/>
      <c r="AK1884" s="13"/>
      <c r="AL1884" s="1"/>
      <c r="AM1884" s="13"/>
      <c r="AN1884" s="13"/>
      <c r="AO1884" s="13"/>
      <c r="AQ1884" s="13"/>
      <c r="AR1884" s="13"/>
      <c r="AS1884" s="13"/>
      <c r="AT1884" s="13"/>
      <c r="AU1884" s="13"/>
      <c r="AW1884" s="13"/>
      <c r="AY1884" s="13"/>
      <c r="BA1884" s="13"/>
      <c r="BC1884" s="13"/>
      <c r="BE1884" s="13"/>
      <c r="BI1884" s="13"/>
    </row>
    <row r="1885" spans="15:63" x14ac:dyDescent="0.25">
      <c r="O1885" s="13"/>
      <c r="Q1885" s="13"/>
      <c r="S1885" s="13"/>
      <c r="U1885" s="13"/>
      <c r="W1885" s="20"/>
      <c r="Y1885" s="13"/>
      <c r="AA1885" s="13"/>
      <c r="AE1885" s="13"/>
      <c r="AH1885" s="29"/>
      <c r="AI1885" s="24"/>
      <c r="AJ1885" s="1"/>
      <c r="AK1885" s="13"/>
      <c r="AL1885" s="1"/>
      <c r="AM1885" s="13"/>
      <c r="AN1885" s="13"/>
      <c r="AO1885" s="13"/>
      <c r="AQ1885" s="13"/>
      <c r="AR1885" s="13"/>
      <c r="AS1885" s="13"/>
      <c r="AT1885" s="13"/>
      <c r="AU1885" s="13"/>
      <c r="AW1885" s="13"/>
      <c r="AY1885" s="13"/>
      <c r="BA1885" s="13"/>
      <c r="BC1885" s="13"/>
      <c r="BE1885" s="13"/>
      <c r="BI1885" s="13"/>
    </row>
    <row r="1886" spans="15:63" x14ac:dyDescent="0.25">
      <c r="O1886" s="13"/>
      <c r="Q1886" s="13"/>
      <c r="S1886" s="13"/>
      <c r="U1886" s="13"/>
      <c r="W1886" s="20"/>
      <c r="Y1886" s="13"/>
      <c r="AA1886" s="13"/>
      <c r="AE1886" s="13"/>
      <c r="AH1886" s="29"/>
      <c r="AI1886" s="24"/>
      <c r="AJ1886" s="1"/>
      <c r="AK1886" s="13"/>
      <c r="AL1886" s="1"/>
      <c r="AM1886" s="13"/>
      <c r="AN1886" s="13"/>
      <c r="AO1886" s="13"/>
      <c r="AQ1886" s="13"/>
      <c r="AR1886" s="13"/>
      <c r="AS1886" s="13"/>
      <c r="AT1886" s="13"/>
      <c r="AU1886" s="13"/>
      <c r="AW1886" s="13"/>
      <c r="AY1886" s="13"/>
      <c r="BA1886" s="13"/>
      <c r="BC1886" s="13"/>
      <c r="BE1886" s="13"/>
      <c r="BI1886" s="13"/>
    </row>
    <row r="1887" spans="15:63" x14ac:dyDescent="0.25">
      <c r="O1887" s="13"/>
      <c r="Q1887" s="13"/>
      <c r="S1887" s="13"/>
      <c r="U1887" s="13"/>
      <c r="W1887" s="20"/>
      <c r="Y1887" s="13"/>
      <c r="AA1887" s="13"/>
      <c r="AE1887" s="13"/>
      <c r="AH1887" s="29"/>
      <c r="AI1887" s="24"/>
      <c r="AJ1887" s="1"/>
      <c r="AK1887" s="13"/>
      <c r="AL1887" s="1"/>
      <c r="AM1887" s="13"/>
      <c r="AN1887" s="13"/>
      <c r="AO1887" s="13"/>
      <c r="AQ1887" s="13"/>
      <c r="AR1887" s="13"/>
      <c r="AS1887" s="13"/>
      <c r="AT1887" s="13"/>
      <c r="AU1887" s="13"/>
      <c r="AW1887" s="13"/>
      <c r="AY1887" s="13"/>
      <c r="BA1887" s="13"/>
      <c r="BC1887" s="13"/>
      <c r="BE1887" s="13"/>
      <c r="BI1887" s="13"/>
    </row>
    <row r="1888" spans="15:63" x14ac:dyDescent="0.25">
      <c r="O1888" s="13"/>
      <c r="Q1888" s="13"/>
      <c r="S1888" s="13"/>
      <c r="U1888" s="13"/>
      <c r="W1888" s="20"/>
      <c r="Y1888" s="13"/>
      <c r="AA1888" s="13"/>
      <c r="AE1888" s="13"/>
      <c r="AH1888" s="29"/>
      <c r="AI1888" s="24"/>
      <c r="AJ1888" s="1"/>
      <c r="AK1888" s="13"/>
      <c r="AL1888" s="1"/>
      <c r="AM1888" s="13"/>
      <c r="AN1888" s="13"/>
      <c r="AO1888" s="13"/>
      <c r="AQ1888" s="13"/>
      <c r="AR1888" s="13"/>
      <c r="AS1888" s="13"/>
      <c r="AT1888" s="13"/>
      <c r="AU1888" s="13"/>
      <c r="AW1888" s="13"/>
      <c r="AY1888" s="13"/>
      <c r="BA1888" s="13"/>
      <c r="BC1888" s="13"/>
      <c r="BE1888" s="13"/>
      <c r="BI1888" s="13"/>
    </row>
    <row r="1889" spans="15:61" x14ac:dyDescent="0.25">
      <c r="O1889" s="13"/>
      <c r="Q1889" s="13"/>
      <c r="S1889" s="13"/>
      <c r="U1889" s="13"/>
      <c r="W1889" s="20"/>
      <c r="Y1889" s="13"/>
      <c r="AA1889" s="13"/>
      <c r="AE1889" s="13"/>
      <c r="AH1889" s="29"/>
      <c r="AI1889" s="24"/>
      <c r="AJ1889" s="1"/>
      <c r="AK1889" s="13"/>
      <c r="AL1889" s="1"/>
      <c r="AM1889" s="13"/>
      <c r="AN1889" s="13"/>
      <c r="AO1889" s="13"/>
      <c r="AQ1889" s="13"/>
      <c r="AR1889" s="13"/>
      <c r="AS1889" s="13"/>
      <c r="AT1889" s="13"/>
      <c r="AU1889" s="13"/>
      <c r="AW1889" s="13"/>
      <c r="AY1889" s="13"/>
      <c r="BA1889" s="13"/>
      <c r="BC1889" s="13"/>
      <c r="BE1889" s="13"/>
      <c r="BI1889" s="13"/>
    </row>
    <row r="1890" spans="15:61" x14ac:dyDescent="0.25">
      <c r="O1890" s="13"/>
      <c r="Q1890" s="13"/>
      <c r="S1890" s="13"/>
      <c r="U1890" s="13"/>
      <c r="W1890" s="20"/>
      <c r="Y1890" s="13"/>
      <c r="AA1890" s="13"/>
      <c r="AE1890" s="13"/>
      <c r="AH1890" s="29"/>
      <c r="AI1890" s="24"/>
      <c r="AJ1890" s="1"/>
      <c r="AK1890" s="13"/>
      <c r="AL1890" s="1"/>
      <c r="AM1890" s="13"/>
      <c r="AN1890" s="13"/>
      <c r="AO1890" s="13"/>
      <c r="AQ1890" s="13"/>
      <c r="AR1890" s="13"/>
      <c r="AS1890" s="13"/>
      <c r="AT1890" s="13"/>
      <c r="AU1890" s="13"/>
      <c r="AW1890" s="13"/>
      <c r="AY1890" s="13"/>
      <c r="BA1890" s="13"/>
      <c r="BC1890" s="13"/>
      <c r="BE1890" s="13"/>
      <c r="BI1890" s="13"/>
    </row>
    <row r="1891" spans="15:61" x14ac:dyDescent="0.25">
      <c r="O1891" s="13"/>
      <c r="Q1891" s="13"/>
      <c r="S1891" s="13"/>
      <c r="U1891" s="13"/>
      <c r="W1891" s="20"/>
      <c r="Y1891" s="13"/>
      <c r="AA1891" s="13"/>
      <c r="AE1891" s="13"/>
      <c r="AH1891" s="29"/>
      <c r="AI1891" s="24"/>
      <c r="AJ1891" s="1"/>
      <c r="AK1891" s="13"/>
      <c r="AL1891" s="1"/>
      <c r="AM1891" s="13"/>
      <c r="AN1891" s="13"/>
      <c r="AO1891" s="13"/>
      <c r="AQ1891" s="13"/>
      <c r="AR1891" s="13"/>
      <c r="AS1891" s="13"/>
      <c r="AT1891" s="13"/>
      <c r="AU1891" s="13"/>
      <c r="AW1891" s="13"/>
      <c r="AY1891" s="13"/>
      <c r="BA1891" s="13"/>
      <c r="BC1891" s="13"/>
      <c r="BE1891" s="13"/>
      <c r="BI1891" s="13"/>
    </row>
    <row r="1892" spans="15:61" x14ac:dyDescent="0.25">
      <c r="O1892" s="13"/>
      <c r="Q1892" s="13"/>
      <c r="S1892" s="13"/>
      <c r="U1892" s="13"/>
      <c r="W1892" s="20"/>
      <c r="Y1892" s="13"/>
      <c r="AA1892" s="13"/>
      <c r="AE1892" s="13"/>
      <c r="AH1892" s="29"/>
      <c r="AI1892" s="24"/>
      <c r="AJ1892" s="1"/>
      <c r="AK1892" s="13"/>
      <c r="AL1892" s="1"/>
      <c r="AM1892" s="13"/>
      <c r="AN1892" s="13"/>
      <c r="AO1892" s="13"/>
      <c r="AQ1892" s="13"/>
      <c r="AR1892" s="13"/>
      <c r="AS1892" s="13"/>
      <c r="AT1892" s="13"/>
      <c r="AU1892" s="13"/>
      <c r="AW1892" s="13"/>
      <c r="AY1892" s="13"/>
      <c r="BA1892" s="13"/>
      <c r="BC1892" s="13"/>
      <c r="BE1892" s="13"/>
      <c r="BI1892" s="13"/>
    </row>
    <row r="1893" spans="15:61" x14ac:dyDescent="0.25">
      <c r="O1893" s="13"/>
      <c r="Q1893" s="13"/>
      <c r="S1893" s="13"/>
      <c r="U1893" s="13"/>
      <c r="W1893" s="20"/>
      <c r="Y1893" s="13"/>
      <c r="AA1893" s="13"/>
      <c r="AE1893" s="13"/>
      <c r="AH1893" s="29"/>
      <c r="AI1893" s="24"/>
      <c r="AJ1893" s="1"/>
      <c r="AK1893" s="13"/>
      <c r="AL1893" s="1"/>
      <c r="AM1893" s="13"/>
      <c r="AN1893" s="13"/>
      <c r="AO1893" s="13"/>
      <c r="AQ1893" s="13"/>
      <c r="AR1893" s="13"/>
      <c r="AS1893" s="13"/>
      <c r="AT1893" s="13"/>
      <c r="AU1893" s="13"/>
      <c r="AW1893" s="13"/>
      <c r="AY1893" s="13"/>
      <c r="BA1893" s="13"/>
      <c r="BC1893" s="13"/>
      <c r="BE1893" s="13"/>
      <c r="BI1893" s="13"/>
    </row>
    <row r="1894" spans="15:61" x14ac:dyDescent="0.25">
      <c r="O1894" s="13"/>
      <c r="Q1894" s="13"/>
      <c r="S1894" s="13"/>
      <c r="U1894" s="13"/>
      <c r="W1894" s="20"/>
      <c r="Y1894" s="13"/>
      <c r="AA1894" s="13"/>
      <c r="AE1894" s="13"/>
      <c r="AH1894" s="29"/>
      <c r="AI1894" s="24"/>
      <c r="AJ1894" s="1"/>
      <c r="AK1894" s="13"/>
      <c r="AL1894" s="1"/>
      <c r="AM1894" s="13"/>
      <c r="AN1894" s="13"/>
      <c r="AO1894" s="13"/>
      <c r="AQ1894" s="13"/>
      <c r="AR1894" s="13"/>
      <c r="AS1894" s="13"/>
      <c r="AT1894" s="13"/>
      <c r="AU1894" s="13"/>
      <c r="AW1894" s="13"/>
      <c r="AY1894" s="13"/>
      <c r="BA1894" s="13"/>
      <c r="BC1894" s="13"/>
      <c r="BE1894" s="13"/>
      <c r="BI1894" s="13"/>
    </row>
    <row r="1895" spans="15:61" x14ac:dyDescent="0.25">
      <c r="O1895" s="13"/>
      <c r="Q1895" s="13"/>
      <c r="S1895" s="13"/>
      <c r="U1895" s="13"/>
      <c r="W1895" s="20"/>
      <c r="Y1895" s="13"/>
      <c r="AA1895" s="13"/>
      <c r="AE1895" s="13"/>
      <c r="AH1895" s="29"/>
      <c r="AI1895" s="24"/>
      <c r="AJ1895" s="1"/>
      <c r="AK1895" s="13"/>
      <c r="AL1895" s="1"/>
      <c r="AM1895" s="13"/>
      <c r="AN1895" s="13"/>
      <c r="AO1895" s="13"/>
      <c r="AQ1895" s="13"/>
      <c r="AR1895" s="13"/>
      <c r="AS1895" s="13"/>
      <c r="AT1895" s="13"/>
      <c r="AU1895" s="13"/>
      <c r="AW1895" s="13"/>
      <c r="AY1895" s="13"/>
      <c r="BA1895" s="13"/>
      <c r="BC1895" s="13"/>
      <c r="BE1895" s="13"/>
      <c r="BI1895" s="13"/>
    </row>
    <row r="1896" spans="15:61" x14ac:dyDescent="0.25">
      <c r="O1896" s="13"/>
      <c r="Q1896" s="13"/>
      <c r="S1896" s="13"/>
      <c r="U1896" s="13"/>
      <c r="W1896" s="20"/>
      <c r="Y1896" s="13"/>
      <c r="AA1896" s="13"/>
      <c r="AE1896" s="13"/>
      <c r="AH1896" s="29"/>
      <c r="AI1896" s="24"/>
      <c r="AJ1896" s="1"/>
      <c r="AK1896" s="13"/>
      <c r="AL1896" s="1"/>
      <c r="AM1896" s="13"/>
      <c r="AN1896" s="13"/>
      <c r="AO1896" s="13"/>
      <c r="AQ1896" s="13"/>
      <c r="AR1896" s="13"/>
      <c r="AS1896" s="13"/>
      <c r="AT1896" s="13"/>
      <c r="AU1896" s="13"/>
      <c r="AW1896" s="13"/>
      <c r="AY1896" s="13"/>
      <c r="BA1896" s="13"/>
      <c r="BC1896" s="13"/>
      <c r="BE1896" s="13"/>
      <c r="BI1896" s="13"/>
    </row>
    <row r="1897" spans="15:61" x14ac:dyDescent="0.25">
      <c r="O1897" s="13"/>
      <c r="Q1897" s="13"/>
      <c r="S1897" s="13"/>
      <c r="U1897" s="13"/>
      <c r="W1897" s="20"/>
      <c r="Y1897" s="13"/>
      <c r="AA1897" s="13"/>
      <c r="AE1897" s="13"/>
      <c r="AH1897" s="29"/>
      <c r="AI1897" s="24"/>
      <c r="AJ1897" s="1"/>
      <c r="AK1897" s="13"/>
      <c r="AL1897" s="1"/>
      <c r="AM1897" s="13"/>
      <c r="AN1897" s="13"/>
      <c r="AO1897" s="13"/>
      <c r="AQ1897" s="13"/>
      <c r="AR1897" s="13"/>
      <c r="AS1897" s="13"/>
      <c r="AT1897" s="13"/>
      <c r="AU1897" s="13"/>
      <c r="AW1897" s="13"/>
      <c r="AY1897" s="13"/>
      <c r="BA1897" s="13"/>
      <c r="BC1897" s="13"/>
      <c r="BE1897" s="13"/>
      <c r="BI1897" s="13"/>
    </row>
    <row r="1898" spans="15:61" x14ac:dyDescent="0.25">
      <c r="O1898" s="13"/>
      <c r="Q1898" s="13"/>
      <c r="S1898" s="13"/>
      <c r="U1898" s="13"/>
      <c r="W1898" s="20"/>
      <c r="Y1898" s="13"/>
      <c r="AA1898" s="13"/>
      <c r="AE1898" s="13"/>
      <c r="AH1898" s="29"/>
      <c r="AI1898" s="24"/>
      <c r="AJ1898" s="1"/>
      <c r="AK1898" s="13"/>
      <c r="AL1898" s="1"/>
      <c r="AM1898" s="13"/>
      <c r="AN1898" s="13"/>
      <c r="AO1898" s="13"/>
      <c r="AQ1898" s="13"/>
      <c r="AR1898" s="13"/>
      <c r="AS1898" s="13"/>
      <c r="AT1898" s="13"/>
      <c r="AU1898" s="13"/>
      <c r="AW1898" s="13"/>
      <c r="AY1898" s="13"/>
      <c r="BA1898" s="13"/>
      <c r="BC1898" s="13"/>
      <c r="BE1898" s="13"/>
      <c r="BI1898" s="13"/>
    </row>
    <row r="1899" spans="15:61" x14ac:dyDescent="0.25">
      <c r="O1899" s="13"/>
      <c r="Q1899" s="13"/>
      <c r="S1899" s="13"/>
      <c r="U1899" s="13"/>
      <c r="W1899" s="20"/>
      <c r="Y1899" s="13"/>
      <c r="AA1899" s="13"/>
      <c r="AE1899" s="13"/>
      <c r="AH1899" s="29"/>
      <c r="AI1899" s="24"/>
      <c r="AJ1899" s="1"/>
      <c r="AK1899" s="13"/>
      <c r="AL1899" s="1"/>
      <c r="AM1899" s="13"/>
      <c r="AN1899" s="13"/>
      <c r="AO1899" s="13"/>
      <c r="AQ1899" s="13"/>
      <c r="AR1899" s="13"/>
      <c r="AS1899" s="13"/>
      <c r="AT1899" s="13"/>
      <c r="AU1899" s="13"/>
      <c r="AW1899" s="13"/>
      <c r="AY1899" s="13"/>
      <c r="BA1899" s="13"/>
      <c r="BC1899" s="13"/>
      <c r="BE1899" s="13"/>
      <c r="BI1899" s="13"/>
    </row>
    <row r="1900" spans="15:61" x14ac:dyDescent="0.25">
      <c r="O1900" s="13"/>
      <c r="Q1900" s="13"/>
      <c r="S1900" s="13"/>
      <c r="U1900" s="13"/>
      <c r="W1900" s="20"/>
      <c r="Y1900" s="13"/>
      <c r="AA1900" s="13"/>
      <c r="AE1900" s="13"/>
      <c r="AH1900" s="29"/>
      <c r="AI1900" s="24"/>
      <c r="AJ1900" s="1"/>
      <c r="AK1900" s="13"/>
      <c r="AL1900" s="1"/>
      <c r="AM1900" s="13"/>
      <c r="AN1900" s="13"/>
      <c r="AO1900" s="13"/>
      <c r="AQ1900" s="13"/>
      <c r="AR1900" s="13"/>
      <c r="AS1900" s="13"/>
      <c r="AT1900" s="13"/>
      <c r="AU1900" s="13"/>
      <c r="AW1900" s="13"/>
      <c r="AY1900" s="13"/>
      <c r="BA1900" s="13"/>
      <c r="BC1900" s="13"/>
      <c r="BE1900" s="13"/>
      <c r="BI1900" s="13"/>
    </row>
    <row r="1901" spans="15:61" x14ac:dyDescent="0.25">
      <c r="O1901" s="13"/>
      <c r="Q1901" s="13"/>
      <c r="S1901" s="13"/>
      <c r="U1901" s="13"/>
      <c r="W1901" s="20"/>
      <c r="Y1901" s="13"/>
      <c r="AA1901" s="13"/>
      <c r="AE1901" s="13"/>
      <c r="AH1901" s="29"/>
      <c r="AI1901" s="24"/>
      <c r="AJ1901" s="1"/>
      <c r="AK1901" s="13"/>
      <c r="AL1901" s="1"/>
      <c r="AM1901" s="13"/>
      <c r="AN1901" s="13"/>
      <c r="AO1901" s="13"/>
      <c r="AQ1901" s="13"/>
      <c r="AR1901" s="13"/>
      <c r="AS1901" s="13"/>
      <c r="AT1901" s="13"/>
      <c r="AU1901" s="13"/>
      <c r="AW1901" s="13"/>
      <c r="AY1901" s="13"/>
      <c r="BA1901" s="13"/>
      <c r="BC1901" s="13"/>
      <c r="BE1901" s="13"/>
      <c r="BI1901" s="13"/>
    </row>
    <row r="1902" spans="15:61" x14ac:dyDescent="0.25">
      <c r="O1902" s="13"/>
      <c r="Q1902" s="13"/>
      <c r="S1902" s="13"/>
      <c r="U1902" s="13"/>
      <c r="W1902" s="20"/>
      <c r="Y1902" s="13"/>
      <c r="AA1902" s="13"/>
      <c r="AE1902" s="13"/>
      <c r="AH1902" s="29"/>
      <c r="AI1902" s="24"/>
      <c r="AJ1902" s="1"/>
      <c r="AK1902" s="13"/>
      <c r="AL1902" s="1"/>
      <c r="AM1902" s="13"/>
      <c r="AN1902" s="13"/>
      <c r="AO1902" s="13"/>
      <c r="AQ1902" s="13"/>
      <c r="AR1902" s="13"/>
      <c r="AS1902" s="13"/>
      <c r="AT1902" s="13"/>
      <c r="AU1902" s="13"/>
      <c r="AW1902" s="13"/>
      <c r="AY1902" s="13"/>
      <c r="BA1902" s="13"/>
      <c r="BC1902" s="13"/>
      <c r="BE1902" s="13"/>
      <c r="BI1902" s="13"/>
    </row>
    <row r="1903" spans="15:61" x14ac:dyDescent="0.25">
      <c r="O1903" s="13"/>
      <c r="Q1903" s="13"/>
      <c r="S1903" s="13"/>
      <c r="U1903" s="13"/>
      <c r="W1903" s="20"/>
      <c r="Y1903" s="13"/>
      <c r="AA1903" s="13"/>
      <c r="AE1903" s="13"/>
      <c r="AH1903" s="29"/>
      <c r="AI1903" s="24"/>
      <c r="AJ1903" s="1"/>
      <c r="AK1903" s="13"/>
      <c r="AL1903" s="1"/>
      <c r="AM1903" s="13"/>
      <c r="AN1903" s="13"/>
      <c r="AO1903" s="13"/>
      <c r="AQ1903" s="13"/>
      <c r="AR1903" s="13"/>
      <c r="AS1903" s="13"/>
      <c r="AT1903" s="13"/>
      <c r="AU1903" s="13"/>
      <c r="AW1903" s="13"/>
      <c r="AY1903" s="13"/>
      <c r="BA1903" s="13"/>
      <c r="BC1903" s="13"/>
      <c r="BE1903" s="13"/>
      <c r="BI1903" s="13"/>
    </row>
    <row r="1904" spans="15:61" x14ac:dyDescent="0.25">
      <c r="O1904" s="13"/>
      <c r="Q1904" s="13"/>
      <c r="S1904" s="13"/>
      <c r="U1904" s="13"/>
      <c r="W1904" s="20"/>
      <c r="Y1904" s="13"/>
      <c r="AA1904" s="13"/>
      <c r="AE1904" s="13"/>
      <c r="AH1904" s="29"/>
      <c r="AI1904" s="24"/>
      <c r="AJ1904" s="1"/>
      <c r="AK1904" s="13"/>
      <c r="AL1904" s="1"/>
      <c r="AM1904" s="13"/>
      <c r="AN1904" s="13"/>
      <c r="AO1904" s="13"/>
      <c r="AQ1904" s="13"/>
      <c r="AR1904" s="13"/>
      <c r="AS1904" s="13"/>
      <c r="AT1904" s="13"/>
      <c r="AU1904" s="13"/>
      <c r="AW1904" s="13"/>
      <c r="AY1904" s="13"/>
      <c r="BA1904" s="13"/>
      <c r="BC1904" s="13"/>
      <c r="BE1904" s="13"/>
      <c r="BI1904" s="13"/>
    </row>
    <row r="1905" spans="15:61" x14ac:dyDescent="0.25">
      <c r="O1905" s="13"/>
      <c r="Q1905" s="13"/>
      <c r="S1905" s="13"/>
      <c r="U1905" s="13"/>
      <c r="W1905" s="20"/>
      <c r="Y1905" s="13"/>
      <c r="AA1905" s="13"/>
      <c r="AE1905" s="13"/>
      <c r="AH1905" s="29"/>
      <c r="AI1905" s="24"/>
      <c r="AJ1905" s="1"/>
      <c r="AK1905" s="13"/>
      <c r="AL1905" s="1"/>
      <c r="AM1905" s="13"/>
      <c r="AN1905" s="13"/>
      <c r="AO1905" s="13"/>
      <c r="AQ1905" s="13"/>
      <c r="AR1905" s="13"/>
      <c r="AS1905" s="13"/>
      <c r="AT1905" s="13"/>
      <c r="AU1905" s="13"/>
      <c r="AW1905" s="13"/>
      <c r="AY1905" s="13"/>
      <c r="BA1905" s="13"/>
      <c r="BC1905" s="13"/>
      <c r="BE1905" s="13"/>
      <c r="BI1905" s="13"/>
    </row>
    <row r="1906" spans="15:61" x14ac:dyDescent="0.25">
      <c r="O1906" s="13"/>
      <c r="Q1906" s="13"/>
      <c r="S1906" s="13"/>
      <c r="U1906" s="13"/>
      <c r="W1906" s="20"/>
      <c r="Y1906" s="13"/>
      <c r="AA1906" s="13"/>
      <c r="AE1906" s="13"/>
      <c r="AH1906" s="29"/>
      <c r="AI1906" s="24"/>
      <c r="AJ1906" s="1"/>
      <c r="AK1906" s="13"/>
      <c r="AL1906" s="1"/>
      <c r="AM1906" s="13"/>
      <c r="AN1906" s="13"/>
      <c r="AO1906" s="13"/>
      <c r="AQ1906" s="13"/>
      <c r="AR1906" s="13"/>
      <c r="AS1906" s="13"/>
      <c r="AT1906" s="13"/>
      <c r="AU1906" s="13"/>
      <c r="AW1906" s="13"/>
      <c r="AY1906" s="13"/>
      <c r="BA1906" s="13"/>
      <c r="BC1906" s="13"/>
      <c r="BE1906" s="13"/>
      <c r="BI1906" s="13"/>
    </row>
    <row r="1907" spans="15:61" x14ac:dyDescent="0.25">
      <c r="O1907" s="13"/>
      <c r="Q1907" s="13"/>
      <c r="S1907" s="13"/>
      <c r="U1907" s="13"/>
      <c r="W1907" s="20"/>
      <c r="Y1907" s="13"/>
      <c r="AA1907" s="13"/>
      <c r="AE1907" s="13"/>
      <c r="AH1907" s="29"/>
      <c r="AI1907" s="24"/>
      <c r="AJ1907" s="1"/>
      <c r="AK1907" s="13"/>
      <c r="AL1907" s="1"/>
      <c r="AM1907" s="13"/>
      <c r="AN1907" s="13"/>
      <c r="AO1907" s="13"/>
      <c r="AQ1907" s="13"/>
      <c r="AR1907" s="13"/>
      <c r="AS1907" s="13"/>
      <c r="AT1907" s="13"/>
      <c r="AU1907" s="13"/>
      <c r="AW1907" s="13"/>
      <c r="AY1907" s="13"/>
      <c r="BA1907" s="13"/>
      <c r="BC1907" s="13"/>
      <c r="BE1907" s="13"/>
      <c r="BI1907" s="13"/>
    </row>
    <row r="1908" spans="15:61" x14ac:dyDescent="0.25">
      <c r="O1908" s="13"/>
      <c r="Q1908" s="13"/>
      <c r="S1908" s="13"/>
      <c r="U1908" s="13"/>
      <c r="W1908" s="20"/>
      <c r="Y1908" s="13"/>
      <c r="AA1908" s="13"/>
      <c r="AE1908" s="13"/>
      <c r="AH1908" s="29"/>
      <c r="AI1908" s="24"/>
      <c r="AJ1908" s="1"/>
      <c r="AK1908" s="13"/>
      <c r="AL1908" s="1"/>
      <c r="AM1908" s="13"/>
      <c r="AN1908" s="13"/>
      <c r="AO1908" s="13"/>
      <c r="AQ1908" s="13"/>
      <c r="AR1908" s="13"/>
      <c r="AS1908" s="13"/>
      <c r="AT1908" s="13"/>
      <c r="AU1908" s="13"/>
      <c r="AW1908" s="13"/>
      <c r="AY1908" s="13"/>
      <c r="BA1908" s="13"/>
      <c r="BC1908" s="13"/>
      <c r="BE1908" s="13"/>
      <c r="BI1908" s="13"/>
    </row>
    <row r="1909" spans="15:61" x14ac:dyDescent="0.25">
      <c r="O1909" s="13"/>
      <c r="Q1909" s="13"/>
      <c r="S1909" s="13"/>
      <c r="U1909" s="13"/>
      <c r="W1909" s="20"/>
      <c r="Y1909" s="13"/>
      <c r="AA1909" s="13"/>
      <c r="AE1909" s="13"/>
      <c r="AH1909" s="29"/>
      <c r="AI1909" s="24"/>
      <c r="AJ1909" s="1"/>
      <c r="AK1909" s="13"/>
      <c r="AL1909" s="1"/>
      <c r="AM1909" s="13"/>
      <c r="AN1909" s="13"/>
      <c r="AO1909" s="13"/>
      <c r="AQ1909" s="13"/>
      <c r="AR1909" s="13"/>
      <c r="AS1909" s="13"/>
      <c r="AT1909" s="13"/>
      <c r="AU1909" s="13"/>
      <c r="AW1909" s="13"/>
      <c r="AY1909" s="13"/>
      <c r="BA1909" s="13"/>
      <c r="BC1909" s="13"/>
      <c r="BE1909" s="13"/>
      <c r="BI1909" s="13"/>
    </row>
    <row r="1910" spans="15:61" x14ac:dyDescent="0.25">
      <c r="O1910" s="13"/>
      <c r="Q1910" s="13"/>
      <c r="S1910" s="13"/>
      <c r="U1910" s="13"/>
      <c r="W1910" s="20"/>
      <c r="Y1910" s="13"/>
      <c r="AA1910" s="13"/>
      <c r="AE1910" s="13"/>
      <c r="AH1910" s="29"/>
      <c r="AI1910" s="24"/>
      <c r="AJ1910" s="1"/>
      <c r="AK1910" s="13"/>
      <c r="AL1910" s="1"/>
      <c r="AM1910" s="13"/>
      <c r="AN1910" s="13"/>
      <c r="AO1910" s="13"/>
      <c r="AQ1910" s="13"/>
      <c r="AR1910" s="13"/>
      <c r="AS1910" s="13"/>
      <c r="AT1910" s="13"/>
      <c r="AU1910" s="13"/>
      <c r="AW1910" s="13"/>
      <c r="AY1910" s="13"/>
      <c r="BA1910" s="13"/>
      <c r="BC1910" s="13"/>
      <c r="BE1910" s="13"/>
      <c r="BI1910" s="13"/>
    </row>
    <row r="1911" spans="15:61" x14ac:dyDescent="0.25">
      <c r="O1911" s="13"/>
      <c r="Q1911" s="13"/>
      <c r="S1911" s="13"/>
      <c r="U1911" s="13"/>
      <c r="W1911" s="20"/>
      <c r="Y1911" s="13"/>
      <c r="AA1911" s="13"/>
      <c r="AE1911" s="13"/>
      <c r="AH1911" s="29"/>
      <c r="AI1911" s="24"/>
      <c r="AJ1911" s="1"/>
      <c r="AK1911" s="13"/>
      <c r="AL1911" s="1"/>
      <c r="AM1911" s="13"/>
      <c r="AN1911" s="13"/>
      <c r="AO1911" s="13"/>
      <c r="AQ1911" s="13"/>
      <c r="AR1911" s="13"/>
      <c r="AS1911" s="13"/>
      <c r="AT1911" s="13"/>
      <c r="AU1911" s="13"/>
      <c r="AW1911" s="13"/>
      <c r="AY1911" s="13"/>
      <c r="BA1911" s="13"/>
      <c r="BC1911" s="13"/>
      <c r="BE1911" s="13"/>
      <c r="BI1911" s="13"/>
    </row>
    <row r="1912" spans="15:61" x14ac:dyDescent="0.25">
      <c r="O1912" s="13"/>
      <c r="Q1912" s="13"/>
      <c r="S1912" s="13"/>
      <c r="U1912" s="13"/>
      <c r="W1912" s="20"/>
      <c r="Y1912" s="13"/>
      <c r="AA1912" s="13"/>
      <c r="AE1912" s="13"/>
      <c r="AH1912" s="29"/>
      <c r="AI1912" s="24"/>
      <c r="AJ1912" s="1"/>
      <c r="AK1912" s="13"/>
      <c r="AL1912" s="1"/>
      <c r="AM1912" s="13"/>
      <c r="AN1912" s="13"/>
      <c r="AO1912" s="13"/>
      <c r="AQ1912" s="13"/>
      <c r="AR1912" s="13"/>
      <c r="AS1912" s="13"/>
      <c r="AT1912" s="13"/>
      <c r="AU1912" s="13"/>
      <c r="AW1912" s="13"/>
      <c r="AY1912" s="13"/>
      <c r="BA1912" s="13"/>
      <c r="BC1912" s="13"/>
      <c r="BE1912" s="13"/>
      <c r="BI1912" s="13"/>
    </row>
    <row r="1913" spans="15:61" x14ac:dyDescent="0.25">
      <c r="O1913" s="13"/>
      <c r="Q1913" s="13"/>
      <c r="S1913" s="13"/>
      <c r="U1913" s="13"/>
      <c r="W1913" s="20"/>
      <c r="Y1913" s="13"/>
      <c r="AA1913" s="13"/>
      <c r="AE1913" s="13"/>
      <c r="AH1913" s="29"/>
      <c r="AI1913" s="24"/>
      <c r="AJ1913" s="1"/>
      <c r="AK1913" s="13"/>
      <c r="AL1913" s="1"/>
      <c r="AM1913" s="13"/>
      <c r="AN1913" s="13"/>
      <c r="AO1913" s="13"/>
      <c r="AQ1913" s="13"/>
      <c r="AR1913" s="13"/>
      <c r="AS1913" s="13"/>
      <c r="AT1913" s="13"/>
      <c r="AU1913" s="13"/>
      <c r="AW1913" s="13"/>
      <c r="AY1913" s="13"/>
      <c r="BA1913" s="13"/>
      <c r="BC1913" s="13"/>
      <c r="BE1913" s="13"/>
      <c r="BI1913" s="13"/>
    </row>
    <row r="1914" spans="15:61" x14ac:dyDescent="0.25">
      <c r="O1914" s="13"/>
      <c r="Q1914" s="13"/>
      <c r="S1914" s="13"/>
      <c r="U1914" s="13"/>
      <c r="W1914" s="20"/>
      <c r="Y1914" s="13"/>
      <c r="AA1914" s="13"/>
      <c r="AE1914" s="13"/>
      <c r="AH1914" s="29"/>
      <c r="AI1914" s="24"/>
      <c r="AJ1914" s="1"/>
      <c r="AK1914" s="13"/>
      <c r="AL1914" s="1"/>
      <c r="AM1914" s="13"/>
      <c r="AN1914" s="13"/>
      <c r="AO1914" s="13"/>
      <c r="AQ1914" s="13"/>
      <c r="AR1914" s="13"/>
      <c r="AS1914" s="13"/>
      <c r="AT1914" s="13"/>
      <c r="AU1914" s="13"/>
      <c r="AW1914" s="13"/>
      <c r="AY1914" s="13"/>
      <c r="BA1914" s="13"/>
      <c r="BC1914" s="13"/>
      <c r="BE1914" s="13"/>
      <c r="BI1914" s="13"/>
    </row>
    <row r="1915" spans="15:61" x14ac:dyDescent="0.25">
      <c r="O1915" s="13"/>
      <c r="Q1915" s="13"/>
      <c r="S1915" s="13"/>
      <c r="U1915" s="13"/>
      <c r="W1915" s="20"/>
      <c r="Y1915" s="13"/>
      <c r="AA1915" s="13"/>
      <c r="AE1915" s="13"/>
      <c r="AH1915" s="29"/>
      <c r="AI1915" s="24"/>
      <c r="AJ1915" s="1"/>
      <c r="AK1915" s="13"/>
      <c r="AL1915" s="1"/>
      <c r="AM1915" s="13"/>
      <c r="AN1915" s="13"/>
      <c r="AO1915" s="13"/>
      <c r="AQ1915" s="13"/>
      <c r="AR1915" s="13"/>
      <c r="AS1915" s="13"/>
      <c r="AT1915" s="13"/>
      <c r="AU1915" s="13"/>
      <c r="AW1915" s="13"/>
      <c r="AY1915" s="13"/>
      <c r="BA1915" s="13"/>
      <c r="BC1915" s="13"/>
      <c r="BE1915" s="13"/>
      <c r="BI1915" s="13"/>
    </row>
    <row r="1916" spans="15:61" x14ac:dyDescent="0.25">
      <c r="O1916" s="13"/>
      <c r="Q1916" s="13"/>
      <c r="S1916" s="13"/>
      <c r="U1916" s="13"/>
      <c r="W1916" s="20"/>
      <c r="Y1916" s="13"/>
      <c r="AA1916" s="13"/>
      <c r="AE1916" s="13"/>
      <c r="AH1916" s="29"/>
      <c r="AI1916" s="24"/>
      <c r="AJ1916" s="1"/>
      <c r="AK1916" s="13"/>
      <c r="AL1916" s="1"/>
      <c r="AM1916" s="13"/>
      <c r="AN1916" s="13"/>
      <c r="AO1916" s="13"/>
      <c r="AQ1916" s="13"/>
      <c r="AR1916" s="13"/>
      <c r="AS1916" s="13"/>
      <c r="AT1916" s="13"/>
      <c r="AU1916" s="13"/>
      <c r="AW1916" s="13"/>
      <c r="AY1916" s="13"/>
      <c r="BA1916" s="13"/>
      <c r="BC1916" s="13"/>
      <c r="BE1916" s="13"/>
      <c r="BI1916" s="13"/>
    </row>
    <row r="1917" spans="15:61" x14ac:dyDescent="0.25">
      <c r="O1917" s="13"/>
      <c r="Q1917" s="13"/>
      <c r="S1917" s="13"/>
      <c r="U1917" s="13"/>
      <c r="W1917" s="20"/>
      <c r="Y1917" s="13"/>
      <c r="AA1917" s="13"/>
      <c r="AE1917" s="13"/>
      <c r="AH1917" s="29"/>
      <c r="AI1917" s="24"/>
      <c r="AJ1917" s="1"/>
      <c r="AK1917" s="13"/>
      <c r="AL1917" s="1"/>
      <c r="AM1917" s="13"/>
      <c r="AN1917" s="13"/>
      <c r="AO1917" s="13"/>
      <c r="AQ1917" s="13"/>
      <c r="AR1917" s="13"/>
      <c r="AS1917" s="13"/>
      <c r="AT1917" s="13"/>
      <c r="AU1917" s="13"/>
      <c r="AW1917" s="13"/>
      <c r="AY1917" s="13"/>
      <c r="BA1917" s="13"/>
      <c r="BC1917" s="13"/>
      <c r="BE1917" s="13"/>
      <c r="BI1917" s="13"/>
    </row>
    <row r="1918" spans="15:61" x14ac:dyDescent="0.25">
      <c r="O1918" s="13"/>
      <c r="Q1918" s="13"/>
      <c r="S1918" s="13"/>
      <c r="U1918" s="13"/>
      <c r="W1918" s="20"/>
      <c r="Y1918" s="13"/>
      <c r="AA1918" s="13"/>
      <c r="AE1918" s="13"/>
      <c r="AH1918" s="29"/>
      <c r="AI1918" s="24"/>
      <c r="AJ1918" s="1"/>
      <c r="AK1918" s="13"/>
      <c r="AL1918" s="1"/>
      <c r="AM1918" s="13"/>
      <c r="AN1918" s="13"/>
      <c r="AO1918" s="13"/>
      <c r="AQ1918" s="13"/>
      <c r="AR1918" s="13"/>
      <c r="AS1918" s="13"/>
      <c r="AT1918" s="13"/>
      <c r="AU1918" s="13"/>
      <c r="AW1918" s="13"/>
      <c r="AY1918" s="13"/>
      <c r="BA1918" s="13"/>
      <c r="BC1918" s="13"/>
      <c r="BE1918" s="13"/>
      <c r="BI1918" s="13"/>
    </row>
    <row r="1919" spans="15:61" x14ac:dyDescent="0.25">
      <c r="O1919" s="13"/>
      <c r="Q1919" s="13"/>
      <c r="S1919" s="13"/>
      <c r="U1919" s="13"/>
      <c r="W1919" s="20"/>
      <c r="Y1919" s="13"/>
      <c r="AA1919" s="13"/>
      <c r="AE1919" s="13"/>
      <c r="AH1919" s="29"/>
      <c r="AI1919" s="24"/>
      <c r="AJ1919" s="1"/>
      <c r="AK1919" s="13"/>
      <c r="AL1919" s="1"/>
      <c r="AM1919" s="13"/>
      <c r="AN1919" s="13"/>
      <c r="AO1919" s="13"/>
      <c r="AQ1919" s="13"/>
      <c r="AR1919" s="13"/>
      <c r="AS1919" s="13"/>
      <c r="AT1919" s="13"/>
      <c r="AU1919" s="13"/>
      <c r="AW1919" s="13"/>
      <c r="AY1919" s="13"/>
      <c r="BA1919" s="13"/>
      <c r="BC1919" s="13"/>
      <c r="BE1919" s="13"/>
      <c r="BI1919" s="13"/>
    </row>
    <row r="1920" spans="15:61" x14ac:dyDescent="0.25">
      <c r="O1920" s="13"/>
      <c r="Q1920" s="13"/>
      <c r="S1920" s="13"/>
      <c r="U1920" s="13"/>
      <c r="W1920" s="20"/>
      <c r="Y1920" s="13"/>
      <c r="AA1920" s="13"/>
      <c r="AE1920" s="13"/>
      <c r="AH1920" s="29"/>
      <c r="AI1920" s="24"/>
      <c r="AJ1920" s="1"/>
      <c r="AK1920" s="13"/>
      <c r="AL1920" s="1"/>
      <c r="AM1920" s="13"/>
      <c r="AN1920" s="13"/>
      <c r="AO1920" s="13"/>
      <c r="AQ1920" s="13"/>
      <c r="AR1920" s="13"/>
      <c r="AS1920" s="13"/>
      <c r="AT1920" s="13"/>
      <c r="AU1920" s="13"/>
      <c r="AW1920" s="13"/>
      <c r="AY1920" s="13"/>
      <c r="BA1920" s="13"/>
      <c r="BC1920" s="13"/>
      <c r="BE1920" s="13"/>
      <c r="BI1920" s="13"/>
    </row>
    <row r="1921" spans="15:61" x14ac:dyDescent="0.25">
      <c r="O1921" s="13"/>
      <c r="Q1921" s="13"/>
      <c r="S1921" s="13"/>
      <c r="U1921" s="13"/>
      <c r="W1921" s="20"/>
      <c r="Y1921" s="13"/>
      <c r="AA1921" s="13"/>
      <c r="AE1921" s="13"/>
      <c r="AH1921" s="29"/>
      <c r="AI1921" s="24"/>
      <c r="AJ1921" s="1"/>
      <c r="AK1921" s="13"/>
      <c r="AL1921" s="1"/>
      <c r="AM1921" s="13"/>
      <c r="AN1921" s="13"/>
      <c r="AO1921" s="13"/>
      <c r="AQ1921" s="13"/>
      <c r="AR1921" s="13"/>
      <c r="AS1921" s="13"/>
      <c r="AT1921" s="13"/>
      <c r="AU1921" s="13"/>
      <c r="AW1921" s="13"/>
      <c r="AY1921" s="13"/>
      <c r="BA1921" s="13"/>
      <c r="BC1921" s="13"/>
      <c r="BE1921" s="13"/>
      <c r="BI1921" s="13"/>
    </row>
    <row r="1922" spans="15:61" x14ac:dyDescent="0.25">
      <c r="O1922" s="13"/>
      <c r="Q1922" s="13"/>
      <c r="S1922" s="13"/>
      <c r="U1922" s="13"/>
      <c r="W1922" s="20"/>
      <c r="Y1922" s="13"/>
      <c r="AA1922" s="13"/>
      <c r="AE1922" s="13"/>
      <c r="AH1922" s="29"/>
      <c r="AI1922" s="24"/>
      <c r="AJ1922" s="1"/>
      <c r="AK1922" s="13"/>
      <c r="AL1922" s="1"/>
      <c r="AM1922" s="13"/>
      <c r="AN1922" s="13"/>
      <c r="AO1922" s="13"/>
      <c r="AQ1922" s="13"/>
      <c r="AR1922" s="13"/>
      <c r="AS1922" s="13"/>
      <c r="AT1922" s="13"/>
      <c r="AU1922" s="13"/>
      <c r="AW1922" s="13"/>
      <c r="AY1922" s="13"/>
      <c r="BA1922" s="13"/>
      <c r="BC1922" s="13"/>
      <c r="BE1922" s="13"/>
      <c r="BI1922" s="13"/>
    </row>
    <row r="1923" spans="15:61" x14ac:dyDescent="0.25">
      <c r="O1923" s="13"/>
      <c r="Q1923" s="13"/>
      <c r="S1923" s="13"/>
      <c r="U1923" s="13"/>
      <c r="W1923" s="20"/>
      <c r="Y1923" s="13"/>
      <c r="AA1923" s="13"/>
      <c r="AE1923" s="13"/>
      <c r="AH1923" s="29"/>
      <c r="AI1923" s="24"/>
      <c r="AJ1923" s="1"/>
      <c r="AK1923" s="13"/>
      <c r="AL1923" s="1"/>
      <c r="AM1923" s="13"/>
      <c r="AN1923" s="13"/>
      <c r="AO1923" s="13"/>
      <c r="AQ1923" s="13"/>
      <c r="AR1923" s="13"/>
      <c r="AS1923" s="13"/>
      <c r="AT1923" s="13"/>
      <c r="AU1923" s="13"/>
      <c r="AW1923" s="13"/>
      <c r="AY1923" s="13"/>
      <c r="BA1923" s="13"/>
      <c r="BC1923" s="13"/>
      <c r="BE1923" s="13"/>
      <c r="BI1923" s="13"/>
    </row>
    <row r="1924" spans="15:61" x14ac:dyDescent="0.25">
      <c r="O1924" s="13"/>
      <c r="Q1924" s="13"/>
      <c r="S1924" s="13"/>
      <c r="U1924" s="13"/>
      <c r="W1924" s="20"/>
      <c r="Y1924" s="13"/>
      <c r="AA1924" s="13"/>
      <c r="AE1924" s="13"/>
      <c r="AH1924" s="29"/>
      <c r="AI1924" s="24"/>
      <c r="AJ1924" s="1"/>
      <c r="AK1924" s="13"/>
      <c r="AL1924" s="1"/>
      <c r="AM1924" s="13"/>
      <c r="AN1924" s="13"/>
      <c r="AO1924" s="13"/>
      <c r="AQ1924" s="13"/>
      <c r="AR1924" s="13"/>
      <c r="AS1924" s="13"/>
      <c r="AT1924" s="13"/>
      <c r="AU1924" s="13"/>
      <c r="AW1924" s="13"/>
      <c r="AY1924" s="13"/>
      <c r="BA1924" s="13"/>
      <c r="BC1924" s="13"/>
      <c r="BE1924" s="13"/>
      <c r="BI1924" s="13"/>
    </row>
    <row r="1925" spans="15:61" x14ac:dyDescent="0.25">
      <c r="O1925" s="13"/>
      <c r="Q1925" s="13"/>
      <c r="S1925" s="13"/>
      <c r="U1925" s="13"/>
      <c r="W1925" s="20"/>
      <c r="Y1925" s="13"/>
      <c r="AA1925" s="13"/>
      <c r="AE1925" s="13"/>
      <c r="AH1925" s="29"/>
      <c r="AI1925" s="24"/>
      <c r="AJ1925" s="1"/>
      <c r="AK1925" s="13"/>
      <c r="AL1925" s="1"/>
      <c r="AM1925" s="13"/>
      <c r="AN1925" s="13"/>
      <c r="AO1925" s="13"/>
      <c r="AQ1925" s="13"/>
      <c r="AR1925" s="13"/>
      <c r="AS1925" s="13"/>
      <c r="AT1925" s="13"/>
      <c r="AU1925" s="13"/>
      <c r="AW1925" s="13"/>
      <c r="AY1925" s="13"/>
      <c r="BA1925" s="13"/>
      <c r="BC1925" s="13"/>
      <c r="BE1925" s="13"/>
      <c r="BI1925" s="13"/>
    </row>
    <row r="1926" spans="15:61" x14ac:dyDescent="0.25">
      <c r="O1926" s="13"/>
      <c r="Q1926" s="13"/>
      <c r="S1926" s="13"/>
      <c r="U1926" s="13"/>
      <c r="W1926" s="20"/>
      <c r="Y1926" s="13"/>
      <c r="AA1926" s="13"/>
      <c r="AE1926" s="13"/>
      <c r="AH1926" s="29"/>
      <c r="AI1926" s="24"/>
      <c r="AJ1926" s="1"/>
      <c r="AK1926" s="13"/>
      <c r="AL1926" s="1"/>
      <c r="AM1926" s="13"/>
      <c r="AN1926" s="13"/>
      <c r="AO1926" s="13"/>
      <c r="AQ1926" s="13"/>
      <c r="AR1926" s="13"/>
      <c r="AS1926" s="13"/>
      <c r="AT1926" s="13"/>
      <c r="AU1926" s="13"/>
      <c r="AW1926" s="13"/>
      <c r="AY1926" s="13"/>
      <c r="BA1926" s="13"/>
      <c r="BC1926" s="13"/>
      <c r="BE1926" s="13"/>
      <c r="BI1926" s="13"/>
    </row>
    <row r="1927" spans="15:61" x14ac:dyDescent="0.25">
      <c r="O1927" s="13"/>
      <c r="Q1927" s="13"/>
      <c r="S1927" s="13"/>
      <c r="U1927" s="13"/>
      <c r="W1927" s="20"/>
      <c r="Y1927" s="13"/>
      <c r="AA1927" s="13"/>
      <c r="AE1927" s="13"/>
      <c r="AH1927" s="29"/>
      <c r="AI1927" s="24"/>
      <c r="AJ1927" s="1"/>
      <c r="AK1927" s="13"/>
      <c r="AL1927" s="1"/>
      <c r="AM1927" s="13"/>
      <c r="AN1927" s="13"/>
      <c r="AO1927" s="13"/>
      <c r="AQ1927" s="13"/>
      <c r="AR1927" s="13"/>
      <c r="AS1927" s="13"/>
      <c r="AT1927" s="13"/>
      <c r="AU1927" s="13"/>
      <c r="AW1927" s="13"/>
      <c r="AY1927" s="13"/>
      <c r="BA1927" s="13"/>
      <c r="BC1927" s="13"/>
      <c r="BE1927" s="13"/>
      <c r="BI1927" s="13"/>
    </row>
    <row r="1928" spans="15:61" x14ac:dyDescent="0.25">
      <c r="O1928" s="13"/>
      <c r="Q1928" s="13"/>
      <c r="S1928" s="13"/>
      <c r="U1928" s="13"/>
      <c r="W1928" s="20"/>
      <c r="Y1928" s="13"/>
      <c r="AA1928" s="13"/>
      <c r="AE1928" s="13"/>
      <c r="AH1928" s="29"/>
      <c r="AI1928" s="24"/>
      <c r="AJ1928" s="1"/>
      <c r="AK1928" s="13"/>
      <c r="AL1928" s="1"/>
      <c r="AM1928" s="13"/>
      <c r="AN1928" s="13"/>
      <c r="AO1928" s="13"/>
      <c r="AQ1928" s="13"/>
      <c r="AR1928" s="13"/>
      <c r="AS1928" s="13"/>
      <c r="AT1928" s="13"/>
      <c r="AU1928" s="13"/>
      <c r="AW1928" s="13"/>
      <c r="AY1928" s="13"/>
      <c r="BA1928" s="13"/>
      <c r="BC1928" s="13"/>
      <c r="BE1928" s="13"/>
      <c r="BI1928" s="13"/>
    </row>
    <row r="1929" spans="15:61" x14ac:dyDescent="0.25">
      <c r="O1929" s="13"/>
      <c r="Q1929" s="13"/>
      <c r="S1929" s="13"/>
      <c r="U1929" s="13"/>
      <c r="W1929" s="20"/>
      <c r="Y1929" s="13"/>
      <c r="AA1929" s="13"/>
      <c r="AE1929" s="13"/>
      <c r="AH1929" s="29"/>
      <c r="AI1929" s="24"/>
      <c r="AJ1929" s="1"/>
      <c r="AK1929" s="13"/>
      <c r="AL1929" s="1"/>
      <c r="AM1929" s="13"/>
      <c r="AN1929" s="13"/>
      <c r="AO1929" s="13"/>
      <c r="AQ1929" s="13"/>
      <c r="AR1929" s="13"/>
      <c r="AS1929" s="13"/>
      <c r="AT1929" s="13"/>
      <c r="AU1929" s="13"/>
      <c r="AW1929" s="13"/>
      <c r="AY1929" s="13"/>
      <c r="BA1929" s="13"/>
      <c r="BC1929" s="13"/>
      <c r="BE1929" s="13"/>
      <c r="BI1929" s="13"/>
    </row>
    <row r="1930" spans="15:61" x14ac:dyDescent="0.25">
      <c r="O1930" s="13"/>
      <c r="Q1930" s="13"/>
      <c r="S1930" s="13"/>
      <c r="U1930" s="13"/>
      <c r="W1930" s="20"/>
      <c r="Y1930" s="13"/>
      <c r="AA1930" s="13"/>
      <c r="AE1930" s="13"/>
      <c r="AH1930" s="29"/>
      <c r="AI1930" s="24"/>
      <c r="AJ1930" s="1"/>
      <c r="AK1930" s="13"/>
      <c r="AL1930" s="1"/>
      <c r="AM1930" s="13"/>
      <c r="AN1930" s="13"/>
      <c r="AO1930" s="13"/>
      <c r="AQ1930" s="13"/>
      <c r="AR1930" s="13"/>
      <c r="AS1930" s="13"/>
      <c r="AT1930" s="13"/>
      <c r="AU1930" s="13"/>
      <c r="AW1930" s="13"/>
      <c r="AY1930" s="13"/>
      <c r="BA1930" s="13"/>
      <c r="BC1930" s="13"/>
      <c r="BE1930" s="13"/>
      <c r="BI1930" s="13"/>
    </row>
    <row r="1931" spans="15:61" x14ac:dyDescent="0.25">
      <c r="O1931" s="13"/>
      <c r="Q1931" s="13"/>
      <c r="S1931" s="13"/>
      <c r="U1931" s="13"/>
      <c r="W1931" s="20"/>
      <c r="Y1931" s="13"/>
      <c r="AA1931" s="13"/>
      <c r="AE1931" s="13"/>
      <c r="AH1931" s="29"/>
      <c r="AI1931" s="24"/>
      <c r="AJ1931" s="1"/>
      <c r="AK1931" s="13"/>
      <c r="AL1931" s="1"/>
      <c r="AM1931" s="13"/>
      <c r="AN1931" s="13"/>
      <c r="AO1931" s="13"/>
      <c r="AQ1931" s="13"/>
      <c r="AR1931" s="13"/>
      <c r="AS1931" s="13"/>
      <c r="AT1931" s="13"/>
      <c r="AU1931" s="13"/>
      <c r="AW1931" s="13"/>
      <c r="AY1931" s="13"/>
      <c r="BA1931" s="13"/>
      <c r="BC1931" s="13"/>
      <c r="BE1931" s="13"/>
      <c r="BI1931" s="13"/>
    </row>
    <row r="1932" spans="15:61" x14ac:dyDescent="0.25">
      <c r="O1932" s="13"/>
      <c r="Q1932" s="13"/>
      <c r="S1932" s="13"/>
      <c r="U1932" s="13"/>
      <c r="W1932" s="20"/>
      <c r="Y1932" s="13"/>
      <c r="AA1932" s="13"/>
      <c r="AE1932" s="13"/>
      <c r="AH1932" s="29"/>
      <c r="AI1932" s="24"/>
      <c r="AJ1932" s="1"/>
      <c r="AK1932" s="13"/>
      <c r="AL1932" s="1"/>
      <c r="AM1932" s="13"/>
      <c r="AN1932" s="13"/>
      <c r="AO1932" s="13"/>
      <c r="AQ1932" s="13"/>
      <c r="AR1932" s="13"/>
      <c r="AS1932" s="13"/>
      <c r="AT1932" s="13"/>
      <c r="AU1932" s="13"/>
      <c r="AW1932" s="13"/>
      <c r="AY1932" s="13"/>
      <c r="BA1932" s="13"/>
      <c r="BC1932" s="13"/>
      <c r="BE1932" s="13"/>
      <c r="BI1932" s="13"/>
    </row>
    <row r="1933" spans="15:61" x14ac:dyDescent="0.25">
      <c r="O1933" s="13"/>
      <c r="Q1933" s="13"/>
      <c r="S1933" s="13"/>
      <c r="U1933" s="13"/>
      <c r="W1933" s="20"/>
      <c r="Y1933" s="13"/>
      <c r="AA1933" s="13"/>
      <c r="AE1933" s="13"/>
      <c r="AH1933" s="29"/>
      <c r="AI1933" s="24"/>
      <c r="AJ1933" s="1"/>
      <c r="AK1933" s="13"/>
      <c r="AL1933" s="1"/>
      <c r="AM1933" s="13"/>
      <c r="AN1933" s="13"/>
      <c r="AO1933" s="13"/>
      <c r="AQ1933" s="13"/>
      <c r="AR1933" s="13"/>
      <c r="AS1933" s="13"/>
      <c r="AT1933" s="13"/>
      <c r="AU1933" s="13"/>
      <c r="AW1933" s="13"/>
      <c r="AY1933" s="13"/>
      <c r="BA1933" s="13"/>
      <c r="BC1933" s="13"/>
      <c r="BE1933" s="13"/>
      <c r="BI1933" s="13"/>
    </row>
    <row r="1934" spans="15:61" x14ac:dyDescent="0.25">
      <c r="O1934" s="13"/>
      <c r="Q1934" s="13"/>
      <c r="S1934" s="13"/>
      <c r="U1934" s="13"/>
      <c r="W1934" s="20"/>
      <c r="Y1934" s="13"/>
      <c r="AA1934" s="13"/>
      <c r="AE1934" s="13"/>
      <c r="AH1934" s="29"/>
      <c r="AI1934" s="24"/>
      <c r="AJ1934" s="1"/>
      <c r="AK1934" s="13"/>
      <c r="AL1934" s="1"/>
      <c r="AM1934" s="13"/>
      <c r="AN1934" s="13"/>
      <c r="AO1934" s="13"/>
      <c r="AQ1934" s="13"/>
      <c r="AR1934" s="13"/>
      <c r="AS1934" s="13"/>
      <c r="AT1934" s="13"/>
      <c r="AU1934" s="13"/>
      <c r="AW1934" s="13"/>
      <c r="AY1934" s="13"/>
      <c r="BA1934" s="13"/>
      <c r="BC1934" s="13"/>
      <c r="BE1934" s="13"/>
      <c r="BI1934" s="13"/>
    </row>
    <row r="1935" spans="15:61" x14ac:dyDescent="0.25">
      <c r="O1935" s="13"/>
      <c r="Q1935" s="13"/>
      <c r="S1935" s="13"/>
      <c r="U1935" s="13"/>
      <c r="W1935" s="20"/>
      <c r="Y1935" s="13"/>
      <c r="AA1935" s="13"/>
      <c r="AE1935" s="13"/>
      <c r="AH1935" s="29"/>
      <c r="AI1935" s="24"/>
      <c r="AJ1935" s="1"/>
      <c r="AK1935" s="13"/>
      <c r="AL1935" s="1"/>
      <c r="AM1935" s="13"/>
      <c r="AN1935" s="13"/>
      <c r="AO1935" s="13"/>
      <c r="AQ1935" s="13"/>
      <c r="AR1935" s="13"/>
      <c r="AS1935" s="13"/>
      <c r="AT1935" s="13"/>
      <c r="AU1935" s="13"/>
      <c r="AW1935" s="13"/>
      <c r="AY1935" s="13"/>
      <c r="BA1935" s="13"/>
      <c r="BC1935" s="13"/>
      <c r="BE1935" s="13"/>
      <c r="BI1935" s="13"/>
    </row>
    <row r="1936" spans="15:61" x14ac:dyDescent="0.25">
      <c r="O1936" s="13"/>
      <c r="Q1936" s="13"/>
      <c r="S1936" s="13"/>
      <c r="U1936" s="13"/>
      <c r="W1936" s="20"/>
      <c r="Y1936" s="13"/>
      <c r="AA1936" s="13"/>
      <c r="AE1936" s="13"/>
      <c r="AH1936" s="29"/>
      <c r="AI1936" s="24"/>
      <c r="AJ1936" s="1"/>
      <c r="AK1936" s="13"/>
      <c r="AL1936" s="1"/>
      <c r="AM1936" s="13"/>
      <c r="AN1936" s="13"/>
      <c r="AO1936" s="13"/>
      <c r="AQ1936" s="13"/>
      <c r="AR1936" s="13"/>
      <c r="AS1936" s="13"/>
      <c r="AT1936" s="13"/>
      <c r="AU1936" s="13"/>
      <c r="AW1936" s="13"/>
      <c r="AY1936" s="13"/>
      <c r="BA1936" s="13"/>
      <c r="BC1936" s="13"/>
      <c r="BE1936" s="13"/>
      <c r="BI1936" s="13"/>
    </row>
    <row r="1937" spans="15:61" x14ac:dyDescent="0.25">
      <c r="O1937" s="13"/>
      <c r="Q1937" s="13"/>
      <c r="S1937" s="13"/>
      <c r="U1937" s="13"/>
      <c r="W1937" s="20"/>
      <c r="Y1937" s="13"/>
      <c r="AA1937" s="13"/>
      <c r="AE1937" s="13"/>
      <c r="AH1937" s="29"/>
      <c r="AI1937" s="24"/>
      <c r="AJ1937" s="1"/>
      <c r="AK1937" s="13"/>
      <c r="AL1937" s="1"/>
      <c r="AM1937" s="13"/>
      <c r="AN1937" s="13"/>
      <c r="AO1937" s="13"/>
      <c r="AQ1937" s="13"/>
      <c r="AR1937" s="13"/>
      <c r="AS1937" s="13"/>
      <c r="AT1937" s="13"/>
      <c r="AU1937" s="13"/>
      <c r="AW1937" s="13"/>
      <c r="AY1937" s="13"/>
      <c r="BA1937" s="13"/>
      <c r="BC1937" s="13"/>
      <c r="BE1937" s="13"/>
      <c r="BI1937" s="13"/>
    </row>
    <row r="1938" spans="15:61" x14ac:dyDescent="0.25">
      <c r="O1938" s="13"/>
      <c r="Q1938" s="13"/>
      <c r="S1938" s="13"/>
      <c r="U1938" s="13"/>
      <c r="W1938" s="20"/>
      <c r="Y1938" s="13"/>
      <c r="AA1938" s="13"/>
      <c r="AE1938" s="13"/>
      <c r="AH1938" s="29"/>
      <c r="AI1938" s="24"/>
      <c r="AJ1938" s="1"/>
      <c r="AK1938" s="13"/>
      <c r="AL1938" s="1"/>
      <c r="AM1938" s="13"/>
      <c r="AN1938" s="13"/>
      <c r="AO1938" s="13"/>
      <c r="AQ1938" s="13"/>
      <c r="AR1938" s="13"/>
      <c r="AS1938" s="13"/>
      <c r="AT1938" s="13"/>
      <c r="AU1938" s="13"/>
      <c r="AW1938" s="13"/>
      <c r="AY1938" s="13"/>
      <c r="BA1938" s="13"/>
      <c r="BC1938" s="13"/>
      <c r="BE1938" s="13"/>
      <c r="BI1938" s="13"/>
    </row>
    <row r="1939" spans="15:61" x14ac:dyDescent="0.25">
      <c r="O1939" s="13"/>
      <c r="Q1939" s="13"/>
      <c r="S1939" s="13"/>
      <c r="U1939" s="13"/>
      <c r="W1939" s="20"/>
      <c r="Y1939" s="13"/>
      <c r="AA1939" s="13"/>
      <c r="AE1939" s="13"/>
      <c r="AH1939" s="29"/>
      <c r="AI1939" s="24"/>
      <c r="AJ1939" s="1"/>
      <c r="AK1939" s="13"/>
      <c r="AL1939" s="1"/>
      <c r="AM1939" s="13"/>
      <c r="AN1939" s="13"/>
      <c r="AO1939" s="13"/>
      <c r="AQ1939" s="13"/>
      <c r="AR1939" s="13"/>
      <c r="AS1939" s="13"/>
      <c r="AT1939" s="13"/>
      <c r="AU1939" s="13"/>
      <c r="AW1939" s="13"/>
      <c r="AY1939" s="13"/>
      <c r="BA1939" s="13"/>
      <c r="BC1939" s="13"/>
      <c r="BE1939" s="13"/>
      <c r="BI1939" s="13"/>
    </row>
    <row r="1940" spans="15:61" x14ac:dyDescent="0.25">
      <c r="O1940" s="13"/>
      <c r="Q1940" s="13"/>
      <c r="S1940" s="13"/>
      <c r="U1940" s="13"/>
      <c r="W1940" s="20"/>
      <c r="Y1940" s="13"/>
      <c r="AA1940" s="13"/>
      <c r="AE1940" s="13"/>
      <c r="AH1940" s="29"/>
      <c r="AI1940" s="24"/>
      <c r="AJ1940" s="1"/>
      <c r="AK1940" s="13"/>
      <c r="AL1940" s="1"/>
      <c r="AM1940" s="13"/>
      <c r="AN1940" s="13"/>
      <c r="AO1940" s="13"/>
      <c r="AQ1940" s="13"/>
      <c r="AR1940" s="13"/>
      <c r="AS1940" s="13"/>
      <c r="AT1940" s="13"/>
      <c r="AU1940" s="13"/>
      <c r="AW1940" s="13"/>
      <c r="AY1940" s="13"/>
      <c r="BA1940" s="13"/>
      <c r="BC1940" s="13"/>
      <c r="BE1940" s="13"/>
      <c r="BI1940" s="13"/>
    </row>
    <row r="1941" spans="15:61" x14ac:dyDescent="0.25">
      <c r="O1941" s="13"/>
      <c r="Q1941" s="13"/>
      <c r="S1941" s="13"/>
      <c r="U1941" s="13"/>
      <c r="W1941" s="20"/>
      <c r="Y1941" s="13"/>
      <c r="AA1941" s="13"/>
      <c r="AE1941" s="13"/>
      <c r="AH1941" s="29"/>
      <c r="AI1941" s="24"/>
      <c r="AJ1941" s="1"/>
      <c r="AK1941" s="13"/>
      <c r="AL1941" s="1"/>
      <c r="AM1941" s="13"/>
      <c r="AN1941" s="13"/>
      <c r="AO1941" s="13"/>
      <c r="AQ1941" s="13"/>
      <c r="AR1941" s="13"/>
      <c r="AS1941" s="13"/>
      <c r="AT1941" s="13"/>
      <c r="AU1941" s="13"/>
      <c r="AW1941" s="13"/>
      <c r="AY1941" s="13"/>
      <c r="BA1941" s="13"/>
      <c r="BC1941" s="13"/>
      <c r="BE1941" s="13"/>
      <c r="BI1941" s="13"/>
    </row>
    <row r="1942" spans="15:61" x14ac:dyDescent="0.25">
      <c r="O1942" s="13"/>
      <c r="Q1942" s="13"/>
      <c r="S1942" s="13"/>
      <c r="U1942" s="13"/>
      <c r="W1942" s="20"/>
      <c r="Y1942" s="13"/>
      <c r="AA1942" s="13"/>
      <c r="AE1942" s="13"/>
      <c r="AH1942" s="29"/>
      <c r="AI1942" s="24"/>
      <c r="AJ1942" s="1"/>
      <c r="AK1942" s="13"/>
      <c r="AL1942" s="1"/>
      <c r="AM1942" s="13"/>
      <c r="AN1942" s="13"/>
      <c r="AO1942" s="13"/>
      <c r="AQ1942" s="13"/>
      <c r="AR1942" s="13"/>
      <c r="AS1942" s="13"/>
      <c r="AT1942" s="13"/>
      <c r="AU1942" s="13"/>
      <c r="AW1942" s="13"/>
      <c r="AY1942" s="13"/>
      <c r="BA1942" s="13"/>
      <c r="BC1942" s="13"/>
      <c r="BE1942" s="13"/>
      <c r="BI1942" s="13"/>
    </row>
    <row r="1943" spans="15:61" x14ac:dyDescent="0.25">
      <c r="O1943" s="13"/>
      <c r="Q1943" s="13"/>
      <c r="S1943" s="13"/>
      <c r="U1943" s="13"/>
      <c r="W1943" s="20"/>
      <c r="Y1943" s="13"/>
      <c r="AA1943" s="13"/>
      <c r="AE1943" s="13"/>
      <c r="AH1943" s="29"/>
      <c r="AI1943" s="24"/>
      <c r="AJ1943" s="1"/>
      <c r="AK1943" s="13"/>
      <c r="AL1943" s="1"/>
      <c r="AM1943" s="13"/>
      <c r="AN1943" s="13"/>
      <c r="AO1943" s="13"/>
      <c r="AQ1943" s="13"/>
      <c r="AR1943" s="13"/>
      <c r="AS1943" s="13"/>
      <c r="AT1943" s="13"/>
      <c r="AU1943" s="13"/>
      <c r="AW1943" s="13"/>
      <c r="AY1943" s="13"/>
      <c r="BA1943" s="13"/>
      <c r="BC1943" s="13"/>
      <c r="BE1943" s="13"/>
      <c r="BI1943" s="13"/>
    </row>
    <row r="1944" spans="15:61" x14ac:dyDescent="0.25">
      <c r="O1944" s="13"/>
      <c r="Q1944" s="13"/>
      <c r="S1944" s="13"/>
    </row>
    <row r="1945" spans="15:61" x14ac:dyDescent="0.25">
      <c r="O1945" s="13"/>
      <c r="Q1945" s="13"/>
      <c r="S1945" s="13"/>
    </row>
    <row r="1946" spans="15:61" x14ac:dyDescent="0.25">
      <c r="O1946" s="13"/>
      <c r="Q1946" s="13"/>
      <c r="S1946" s="13"/>
    </row>
    <row r="1947" spans="15:61" x14ac:dyDescent="0.25">
      <c r="O1947" s="13"/>
      <c r="Q1947" s="13"/>
      <c r="S1947" s="13"/>
    </row>
    <row r="1948" spans="15:61" x14ac:dyDescent="0.25">
      <c r="O1948" s="13"/>
      <c r="Q1948" s="13"/>
      <c r="S1948" s="13"/>
    </row>
    <row r="1949" spans="15:61" x14ac:dyDescent="0.25">
      <c r="O1949" s="13"/>
      <c r="Q1949" s="13"/>
      <c r="S1949" s="13"/>
    </row>
    <row r="1950" spans="15:61" x14ac:dyDescent="0.25">
      <c r="O1950" s="13"/>
      <c r="Q1950" s="13"/>
      <c r="S1950" s="13"/>
    </row>
    <row r="1951" spans="15:61" x14ac:dyDescent="0.25">
      <c r="O1951" s="13"/>
      <c r="Q1951" s="13"/>
      <c r="S1951" s="13"/>
    </row>
    <row r="1952" spans="15:61" x14ac:dyDescent="0.25">
      <c r="O1952" s="13"/>
      <c r="Q1952" s="13"/>
      <c r="S1952" s="13"/>
    </row>
    <row r="1953" spans="15:19" x14ac:dyDescent="0.25">
      <c r="O1953" s="13"/>
      <c r="Q1953" s="13"/>
      <c r="S1953" s="13"/>
    </row>
    <row r="1954" spans="15:19" x14ac:dyDescent="0.25">
      <c r="O1954" s="13"/>
      <c r="Q1954" s="13"/>
      <c r="S1954" s="13"/>
    </row>
    <row r="1955" spans="15:19" x14ac:dyDescent="0.25">
      <c r="O1955" s="13"/>
      <c r="Q1955" s="13"/>
      <c r="S1955" s="13"/>
    </row>
    <row r="1956" spans="15:19" x14ac:dyDescent="0.25">
      <c r="O1956" s="13"/>
      <c r="Q1956" s="13"/>
      <c r="S1956" s="13"/>
    </row>
    <row r="1957" spans="15:19" x14ac:dyDescent="0.25">
      <c r="O1957" s="13"/>
      <c r="Q1957" s="13"/>
      <c r="S1957" s="13"/>
    </row>
    <row r="1958" spans="15:19" x14ac:dyDescent="0.25">
      <c r="O1958" s="13"/>
      <c r="Q1958" s="13"/>
      <c r="S1958" s="13"/>
    </row>
    <row r="1959" spans="15:19" x14ac:dyDescent="0.25">
      <c r="O1959" s="13"/>
      <c r="Q1959" s="13"/>
      <c r="S1959" s="13"/>
    </row>
    <row r="1960" spans="15:19" x14ac:dyDescent="0.25">
      <c r="O1960" s="13"/>
      <c r="Q1960" s="13"/>
      <c r="S1960" s="13"/>
    </row>
    <row r="1961" spans="15:19" x14ac:dyDescent="0.25">
      <c r="O1961" s="13"/>
      <c r="Q1961" s="13"/>
      <c r="S1961" s="13"/>
    </row>
    <row r="1962" spans="15:19" x14ac:dyDescent="0.25">
      <c r="O1962" s="13"/>
      <c r="Q1962" s="13"/>
      <c r="S1962" s="13"/>
    </row>
    <row r="1963" spans="15:19" x14ac:dyDescent="0.25">
      <c r="O1963" s="13"/>
      <c r="Q1963" s="13"/>
      <c r="S1963" s="13"/>
    </row>
    <row r="1964" spans="15:19" x14ac:dyDescent="0.25">
      <c r="O1964" s="13"/>
      <c r="Q1964" s="13"/>
      <c r="S1964" s="13"/>
    </row>
    <row r="1965" spans="15:19" x14ac:dyDescent="0.25">
      <c r="O1965" s="13"/>
      <c r="Q1965" s="13"/>
      <c r="S1965" s="13"/>
    </row>
    <row r="1966" spans="15:19" x14ac:dyDescent="0.25">
      <c r="O1966" s="13"/>
      <c r="Q1966" s="13"/>
      <c r="S1966" s="13"/>
    </row>
    <row r="1967" spans="15:19" x14ac:dyDescent="0.25">
      <c r="O1967" s="13"/>
      <c r="Q1967" s="13"/>
      <c r="S1967" s="13"/>
    </row>
    <row r="1968" spans="15:19" x14ac:dyDescent="0.25">
      <c r="O1968" s="13"/>
      <c r="Q1968" s="13"/>
      <c r="S1968" s="13"/>
    </row>
    <row r="1969" spans="15:19" x14ac:dyDescent="0.25">
      <c r="O1969" s="13"/>
      <c r="Q1969" s="13"/>
      <c r="S1969" s="13"/>
    </row>
    <row r="1970" spans="15:19" x14ac:dyDescent="0.25">
      <c r="O1970" s="13"/>
      <c r="Q1970" s="13"/>
      <c r="S1970" s="13"/>
    </row>
    <row r="1971" spans="15:19" x14ac:dyDescent="0.25">
      <c r="O1971" s="13"/>
      <c r="Q1971" s="13"/>
      <c r="S1971" s="13"/>
    </row>
    <row r="1972" spans="15:19" x14ac:dyDescent="0.25">
      <c r="O1972" s="13"/>
      <c r="Q1972" s="13"/>
      <c r="S1972" s="13"/>
    </row>
    <row r="1973" spans="15:19" x14ac:dyDescent="0.25">
      <c r="O1973" s="13"/>
      <c r="Q1973" s="13"/>
      <c r="S1973" s="13"/>
    </row>
    <row r="1974" spans="15:19" x14ac:dyDescent="0.25">
      <c r="O1974" s="13"/>
      <c r="Q1974" s="13"/>
      <c r="S1974" s="13"/>
    </row>
    <row r="1975" spans="15:19" x14ac:dyDescent="0.25">
      <c r="O1975" s="13"/>
      <c r="Q1975" s="13"/>
      <c r="S1975" s="13"/>
    </row>
    <row r="1976" spans="15:19" x14ac:dyDescent="0.25">
      <c r="O1976" s="13"/>
      <c r="Q1976" s="13"/>
      <c r="S1976" s="13"/>
    </row>
    <row r="1977" spans="15:19" x14ac:dyDescent="0.25">
      <c r="O1977" s="13"/>
      <c r="Q1977" s="13"/>
      <c r="S1977" s="13"/>
    </row>
    <row r="1978" spans="15:19" x14ac:dyDescent="0.25">
      <c r="O1978" s="13"/>
      <c r="Q1978" s="13"/>
      <c r="S1978" s="13"/>
    </row>
    <row r="1979" spans="15:19" x14ac:dyDescent="0.25">
      <c r="O1979" s="13"/>
      <c r="Q1979" s="13"/>
      <c r="S1979" s="13"/>
    </row>
    <row r="1980" spans="15:19" x14ac:dyDescent="0.25">
      <c r="O1980" s="13"/>
      <c r="Q1980" s="13"/>
      <c r="S1980" s="13"/>
    </row>
    <row r="1981" spans="15:19" x14ac:dyDescent="0.25">
      <c r="O1981" s="13"/>
      <c r="Q1981" s="13"/>
      <c r="S1981" s="13"/>
    </row>
    <row r="1982" spans="15:19" x14ac:dyDescent="0.25">
      <c r="O1982" s="13"/>
      <c r="Q1982" s="13"/>
      <c r="S1982" s="13"/>
    </row>
    <row r="1983" spans="15:19" x14ac:dyDescent="0.25">
      <c r="O1983" s="13"/>
      <c r="Q1983" s="13"/>
      <c r="S1983" s="13"/>
    </row>
    <row r="1984" spans="15:19" x14ac:dyDescent="0.25">
      <c r="O1984" s="13"/>
      <c r="Q1984" s="13"/>
      <c r="S1984" s="13"/>
    </row>
    <row r="1985" spans="15:19" x14ac:dyDescent="0.25">
      <c r="O1985" s="13"/>
      <c r="Q1985" s="13"/>
      <c r="S1985" s="13"/>
    </row>
    <row r="1986" spans="15:19" x14ac:dyDescent="0.25">
      <c r="O1986" s="13"/>
      <c r="Q1986" s="13"/>
      <c r="S1986" s="13"/>
    </row>
    <row r="1987" spans="15:19" x14ac:dyDescent="0.25">
      <c r="O1987" s="13"/>
      <c r="Q1987" s="13"/>
      <c r="S1987" s="13"/>
    </row>
    <row r="1988" spans="15:19" x14ac:dyDescent="0.25">
      <c r="O1988" s="13"/>
      <c r="Q1988" s="13"/>
      <c r="S1988" s="13"/>
    </row>
    <row r="1989" spans="15:19" x14ac:dyDescent="0.25">
      <c r="O1989" s="13"/>
      <c r="Q1989" s="13"/>
      <c r="S1989" s="13"/>
    </row>
    <row r="1990" spans="15:19" x14ac:dyDescent="0.25">
      <c r="O1990" s="13"/>
      <c r="Q1990" s="13"/>
      <c r="S1990" s="13"/>
    </row>
    <row r="1991" spans="15:19" x14ac:dyDescent="0.25">
      <c r="O1991" s="13"/>
      <c r="Q1991" s="13"/>
      <c r="S1991" s="13"/>
    </row>
    <row r="1992" spans="15:19" x14ac:dyDescent="0.25">
      <c r="O1992" s="13"/>
      <c r="Q1992" s="13"/>
      <c r="S1992" s="13"/>
    </row>
    <row r="1993" spans="15:19" x14ac:dyDescent="0.25">
      <c r="O1993" s="13"/>
      <c r="Q1993" s="13"/>
      <c r="S1993" s="13"/>
    </row>
    <row r="1994" spans="15:19" x14ac:dyDescent="0.25">
      <c r="O1994" s="13"/>
      <c r="Q1994" s="13"/>
      <c r="S1994" s="13"/>
    </row>
    <row r="1995" spans="15:19" x14ac:dyDescent="0.25">
      <c r="O1995" s="13"/>
      <c r="Q1995" s="13"/>
      <c r="S1995" s="13"/>
    </row>
    <row r="1996" spans="15:19" x14ac:dyDescent="0.25">
      <c r="O1996" s="13"/>
      <c r="Q1996" s="13"/>
      <c r="S1996" s="13"/>
    </row>
    <row r="1997" spans="15:19" x14ac:dyDescent="0.25">
      <c r="O1997" s="13"/>
      <c r="Q1997" s="13"/>
      <c r="S1997" s="13"/>
    </row>
    <row r="1998" spans="15:19" x14ac:dyDescent="0.25">
      <c r="O1998" s="13"/>
      <c r="Q1998" s="13"/>
      <c r="S1998" s="13"/>
    </row>
    <row r="1999" spans="15:19" x14ac:dyDescent="0.25">
      <c r="O1999" s="13"/>
      <c r="Q1999" s="13"/>
      <c r="S1999" s="13"/>
    </row>
    <row r="2000" spans="15:19" x14ac:dyDescent="0.25">
      <c r="O2000" s="13"/>
      <c r="Q2000" s="13"/>
      <c r="S2000" s="13"/>
    </row>
    <row r="2001" spans="15:19" x14ac:dyDescent="0.25">
      <c r="O2001" s="13"/>
      <c r="Q2001" s="13"/>
      <c r="S2001" s="13"/>
    </row>
    <row r="2002" spans="15:19" x14ac:dyDescent="0.25">
      <c r="O2002" s="13"/>
      <c r="Q2002" s="13"/>
      <c r="S2002" s="13"/>
    </row>
    <row r="2003" spans="15:19" x14ac:dyDescent="0.25">
      <c r="O2003" s="13"/>
      <c r="Q2003" s="13"/>
      <c r="S2003" s="13"/>
    </row>
    <row r="2004" spans="15:19" x14ac:dyDescent="0.25">
      <c r="O2004" s="13"/>
      <c r="Q2004" s="13"/>
      <c r="S2004" s="13"/>
    </row>
    <row r="2005" spans="15:19" x14ac:dyDescent="0.25">
      <c r="O2005" s="13"/>
      <c r="Q2005" s="13"/>
      <c r="S2005" s="13"/>
    </row>
    <row r="2006" spans="15:19" x14ac:dyDescent="0.25">
      <c r="O2006" s="13"/>
      <c r="Q2006" s="13"/>
      <c r="S2006" s="13"/>
    </row>
    <row r="2007" spans="15:19" x14ac:dyDescent="0.25">
      <c r="O2007" s="13"/>
      <c r="Q2007" s="13"/>
      <c r="S2007" s="13"/>
    </row>
    <row r="2008" spans="15:19" x14ac:dyDescent="0.25">
      <c r="O2008" s="13"/>
      <c r="Q2008" s="13"/>
      <c r="S2008" s="13"/>
    </row>
    <row r="2009" spans="15:19" x14ac:dyDescent="0.25">
      <c r="O2009" s="13"/>
      <c r="Q2009" s="13"/>
      <c r="S2009" s="13"/>
    </row>
    <row r="2010" spans="15:19" x14ac:dyDescent="0.25">
      <c r="O2010" s="13"/>
      <c r="Q2010" s="13"/>
      <c r="S2010" s="13"/>
    </row>
    <row r="2011" spans="15:19" x14ac:dyDescent="0.25">
      <c r="O2011" s="13"/>
      <c r="Q2011" s="13"/>
      <c r="S2011" s="13"/>
    </row>
    <row r="2012" spans="15:19" x14ac:dyDescent="0.25">
      <c r="O2012" s="13"/>
      <c r="Q2012" s="13"/>
      <c r="S2012" s="13"/>
    </row>
    <row r="2013" spans="15:19" x14ac:dyDescent="0.25">
      <c r="O2013" s="13"/>
      <c r="Q2013" s="13"/>
      <c r="S2013" s="13"/>
    </row>
    <row r="2014" spans="15:19" x14ac:dyDescent="0.25">
      <c r="O2014" s="13"/>
      <c r="Q2014" s="13"/>
      <c r="S2014" s="13"/>
    </row>
    <row r="2015" spans="15:19" x14ac:dyDescent="0.25">
      <c r="O2015" s="13"/>
      <c r="Q2015" s="13"/>
      <c r="S2015" s="13"/>
    </row>
    <row r="2016" spans="15:19" x14ac:dyDescent="0.25">
      <c r="O2016" s="13"/>
      <c r="Q2016" s="13"/>
      <c r="S2016" s="13"/>
    </row>
    <row r="2017" spans="15:19" x14ac:dyDescent="0.25">
      <c r="O2017" s="13"/>
      <c r="Q2017" s="13"/>
      <c r="S2017" s="13"/>
    </row>
    <row r="2018" spans="15:19" x14ac:dyDescent="0.25">
      <c r="O2018" s="13"/>
      <c r="Q2018" s="13"/>
      <c r="S2018" s="13"/>
    </row>
    <row r="2019" spans="15:19" x14ac:dyDescent="0.25">
      <c r="O2019" s="13"/>
      <c r="Q2019" s="13"/>
      <c r="S2019" s="13"/>
    </row>
    <row r="2020" spans="15:19" x14ac:dyDescent="0.25">
      <c r="O2020" s="13"/>
      <c r="Q2020" s="13"/>
      <c r="S2020" s="13"/>
    </row>
    <row r="2021" spans="15:19" x14ac:dyDescent="0.25">
      <c r="O2021" s="13"/>
      <c r="Q2021" s="13"/>
      <c r="S2021" s="13"/>
    </row>
    <row r="2022" spans="15:19" x14ac:dyDescent="0.25">
      <c r="O2022" s="13"/>
      <c r="Q2022" s="13"/>
      <c r="S2022" s="13"/>
    </row>
    <row r="2023" spans="15:19" x14ac:dyDescent="0.25">
      <c r="O2023" s="13"/>
      <c r="Q2023" s="13"/>
      <c r="S2023" s="13"/>
    </row>
    <row r="2024" spans="15:19" x14ac:dyDescent="0.25">
      <c r="O2024" s="13"/>
      <c r="Q2024" s="13"/>
      <c r="S2024" s="13"/>
    </row>
    <row r="2025" spans="15:19" x14ac:dyDescent="0.25">
      <c r="O2025" s="13"/>
      <c r="Q2025" s="13"/>
      <c r="S2025" s="13"/>
    </row>
    <row r="2026" spans="15:19" x14ac:dyDescent="0.25">
      <c r="O2026" s="13"/>
      <c r="Q2026" s="13"/>
      <c r="S2026" s="13"/>
    </row>
    <row r="2027" spans="15:19" x14ac:dyDescent="0.25">
      <c r="O2027" s="13"/>
      <c r="Q2027" s="13"/>
      <c r="S2027" s="13"/>
    </row>
    <row r="2028" spans="15:19" x14ac:dyDescent="0.25">
      <c r="O2028" s="13"/>
      <c r="Q2028" s="13"/>
      <c r="S2028" s="13"/>
    </row>
    <row r="2029" spans="15:19" x14ac:dyDescent="0.25">
      <c r="O2029" s="13"/>
      <c r="Q2029" s="13"/>
      <c r="S2029" s="13"/>
    </row>
    <row r="2030" spans="15:19" x14ac:dyDescent="0.25">
      <c r="O2030" s="13"/>
      <c r="Q2030" s="13"/>
      <c r="S2030" s="13"/>
    </row>
    <row r="2031" spans="15:19" x14ac:dyDescent="0.25">
      <c r="O2031" s="13"/>
      <c r="Q2031" s="13"/>
      <c r="S2031" s="13"/>
    </row>
    <row r="2032" spans="15:19" x14ac:dyDescent="0.25">
      <c r="O2032" s="13"/>
      <c r="Q2032" s="13"/>
      <c r="S2032" s="13"/>
    </row>
    <row r="2033" spans="15:19" x14ac:dyDescent="0.25">
      <c r="O2033" s="13"/>
      <c r="Q2033" s="13"/>
      <c r="S2033" s="13"/>
    </row>
    <row r="2034" spans="15:19" x14ac:dyDescent="0.25">
      <c r="O2034" s="13"/>
      <c r="Q2034" s="13"/>
      <c r="S2034" s="13"/>
    </row>
    <row r="2035" spans="15:19" x14ac:dyDescent="0.25">
      <c r="O2035" s="13"/>
      <c r="Q2035" s="13"/>
      <c r="S2035" s="13"/>
    </row>
    <row r="2036" spans="15:19" x14ac:dyDescent="0.25">
      <c r="O2036" s="13"/>
      <c r="Q2036" s="13"/>
      <c r="S2036" s="13"/>
    </row>
    <row r="2037" spans="15:19" x14ac:dyDescent="0.25">
      <c r="O2037" s="13"/>
      <c r="Q2037" s="13"/>
      <c r="S2037" s="13"/>
    </row>
    <row r="2038" spans="15:19" x14ac:dyDescent="0.25">
      <c r="O2038" s="13"/>
      <c r="Q2038" s="13"/>
      <c r="S2038" s="13"/>
    </row>
    <row r="2039" spans="15:19" x14ac:dyDescent="0.25">
      <c r="O2039" s="13"/>
      <c r="Q2039" s="13"/>
      <c r="S2039" s="13"/>
    </row>
    <row r="2040" spans="15:19" x14ac:dyDescent="0.25">
      <c r="O2040" s="13"/>
      <c r="Q2040" s="13"/>
      <c r="S2040" s="13"/>
    </row>
    <row r="2041" spans="15:19" x14ac:dyDescent="0.25">
      <c r="O2041" s="13"/>
      <c r="Q2041" s="13"/>
      <c r="S2041" s="13"/>
    </row>
    <row r="2042" spans="15:19" x14ac:dyDescent="0.25">
      <c r="O2042" s="13"/>
      <c r="Q2042" s="13"/>
      <c r="S2042" s="13"/>
    </row>
    <row r="2043" spans="15:19" x14ac:dyDescent="0.25">
      <c r="O2043" s="13"/>
      <c r="Q2043" s="13"/>
      <c r="S2043" s="13"/>
    </row>
    <row r="2044" spans="15:19" x14ac:dyDescent="0.25">
      <c r="O2044" s="13"/>
      <c r="Q2044" s="13"/>
      <c r="S2044" s="13"/>
    </row>
    <row r="2045" spans="15:19" x14ac:dyDescent="0.25">
      <c r="O2045" s="13"/>
      <c r="Q2045" s="13"/>
      <c r="S2045" s="13"/>
    </row>
    <row r="2046" spans="15:19" x14ac:dyDescent="0.25">
      <c r="O2046" s="13"/>
      <c r="Q2046" s="13"/>
      <c r="S2046" s="13"/>
    </row>
    <row r="2047" spans="15:19" x14ac:dyDescent="0.25">
      <c r="O2047" s="13"/>
      <c r="Q2047" s="13"/>
      <c r="S2047" s="13"/>
    </row>
    <row r="2048" spans="15:19" x14ac:dyDescent="0.25">
      <c r="O2048" s="13"/>
      <c r="Q2048" s="13"/>
      <c r="S2048" s="13"/>
    </row>
    <row r="2049" spans="15:19" x14ac:dyDescent="0.25">
      <c r="O2049" s="13"/>
      <c r="Q2049" s="13"/>
      <c r="S2049" s="13"/>
    </row>
    <row r="2050" spans="15:19" x14ac:dyDescent="0.25">
      <c r="O2050" s="13"/>
      <c r="Q2050" s="13"/>
      <c r="S2050" s="13"/>
    </row>
    <row r="2051" spans="15:19" x14ac:dyDescent="0.25">
      <c r="O2051" s="13"/>
      <c r="Q2051" s="13"/>
      <c r="S2051" s="13"/>
    </row>
    <row r="2052" spans="15:19" x14ac:dyDescent="0.25">
      <c r="O2052" s="13"/>
      <c r="Q2052" s="13"/>
      <c r="S2052" s="13"/>
    </row>
    <row r="2053" spans="15:19" x14ac:dyDescent="0.25">
      <c r="O2053" s="13"/>
      <c r="Q2053" s="13"/>
      <c r="S2053" s="13"/>
    </row>
    <row r="2054" spans="15:19" x14ac:dyDescent="0.25">
      <c r="O2054" s="13"/>
      <c r="Q2054" s="13"/>
      <c r="S2054" s="13"/>
    </row>
    <row r="2055" spans="15:19" x14ac:dyDescent="0.25">
      <c r="O2055" s="13"/>
      <c r="Q2055" s="13"/>
      <c r="S2055" s="13"/>
    </row>
    <row r="2056" spans="15:19" x14ac:dyDescent="0.25">
      <c r="O2056" s="13"/>
      <c r="Q2056" s="13"/>
      <c r="S2056" s="13"/>
    </row>
    <row r="2057" spans="15:19" x14ac:dyDescent="0.25">
      <c r="O2057" s="13"/>
      <c r="Q2057" s="13"/>
      <c r="S2057" s="13"/>
    </row>
    <row r="2058" spans="15:19" x14ac:dyDescent="0.25">
      <c r="O2058" s="13"/>
      <c r="Q2058" s="13"/>
      <c r="S2058" s="13"/>
    </row>
    <row r="2059" spans="15:19" x14ac:dyDescent="0.25">
      <c r="O2059" s="13"/>
      <c r="Q2059" s="13"/>
      <c r="S2059" s="13"/>
    </row>
    <row r="2060" spans="15:19" x14ac:dyDescent="0.25">
      <c r="O2060" s="13"/>
      <c r="Q2060" s="13"/>
      <c r="S2060" s="13"/>
    </row>
    <row r="2061" spans="15:19" x14ac:dyDescent="0.25">
      <c r="O2061" s="13"/>
      <c r="Q2061" s="13"/>
      <c r="S2061" s="13"/>
    </row>
    <row r="2062" spans="15:19" x14ac:dyDescent="0.25">
      <c r="O2062" s="13"/>
      <c r="Q2062" s="13"/>
      <c r="S2062" s="13"/>
    </row>
    <row r="2063" spans="15:19" x14ac:dyDescent="0.25">
      <c r="O2063" s="13"/>
      <c r="Q2063" s="13"/>
      <c r="S2063" s="13"/>
    </row>
    <row r="2064" spans="15:19" x14ac:dyDescent="0.25">
      <c r="O2064" s="13"/>
      <c r="Q2064" s="13"/>
      <c r="S2064" s="13"/>
    </row>
    <row r="2065" spans="15:19" x14ac:dyDescent="0.25">
      <c r="O2065" s="13"/>
      <c r="Q2065" s="13"/>
      <c r="S2065" s="13"/>
    </row>
    <row r="2066" spans="15:19" x14ac:dyDescent="0.25">
      <c r="O2066" s="13"/>
      <c r="Q2066" s="13"/>
      <c r="S2066" s="13"/>
    </row>
    <row r="2067" spans="15:19" x14ac:dyDescent="0.25">
      <c r="O2067" s="13"/>
      <c r="Q2067" s="13"/>
      <c r="S2067" s="13"/>
    </row>
    <row r="2068" spans="15:19" x14ac:dyDescent="0.25">
      <c r="O2068" s="13"/>
      <c r="Q2068" s="13"/>
      <c r="S2068" s="13"/>
    </row>
    <row r="2069" spans="15:19" x14ac:dyDescent="0.25">
      <c r="O2069" s="13"/>
      <c r="Q2069" s="13"/>
      <c r="S2069" s="13"/>
    </row>
    <row r="2070" spans="15:19" x14ac:dyDescent="0.25">
      <c r="O2070" s="13"/>
      <c r="Q2070" s="13"/>
      <c r="S2070" s="13"/>
    </row>
    <row r="2071" spans="15:19" x14ac:dyDescent="0.25">
      <c r="O2071" s="13"/>
      <c r="Q2071" s="13"/>
      <c r="S2071" s="13"/>
    </row>
    <row r="2072" spans="15:19" x14ac:dyDescent="0.25">
      <c r="O2072" s="13"/>
      <c r="Q2072" s="13"/>
      <c r="S2072" s="13"/>
    </row>
    <row r="2073" spans="15:19" x14ac:dyDescent="0.25">
      <c r="O2073" s="13"/>
      <c r="Q2073" s="13"/>
      <c r="S2073" s="13"/>
    </row>
    <row r="2074" spans="15:19" x14ac:dyDescent="0.25">
      <c r="O2074" s="13"/>
      <c r="Q2074" s="13"/>
      <c r="S2074" s="13"/>
    </row>
    <row r="2075" spans="15:19" x14ac:dyDescent="0.25">
      <c r="O2075" s="13"/>
      <c r="Q2075" s="13"/>
      <c r="S2075" s="13"/>
    </row>
    <row r="2076" spans="15:19" x14ac:dyDescent="0.25">
      <c r="O2076" s="13"/>
      <c r="Q2076" s="13"/>
      <c r="S2076" s="13"/>
    </row>
    <row r="2077" spans="15:19" x14ac:dyDescent="0.25">
      <c r="O2077" s="13"/>
      <c r="Q2077" s="13"/>
      <c r="S2077" s="13"/>
    </row>
    <row r="2078" spans="15:19" x14ac:dyDescent="0.25">
      <c r="O2078" s="13"/>
      <c r="Q2078" s="13"/>
      <c r="S2078" s="13"/>
    </row>
    <row r="2079" spans="15:19" x14ac:dyDescent="0.25">
      <c r="O2079" s="13"/>
      <c r="Q2079" s="13"/>
      <c r="S2079" s="13"/>
    </row>
    <row r="2080" spans="15:19" x14ac:dyDescent="0.25">
      <c r="O2080" s="13"/>
      <c r="Q2080" s="13"/>
      <c r="S2080" s="13"/>
    </row>
    <row r="2081" spans="15:19" x14ac:dyDescent="0.25">
      <c r="O2081" s="13"/>
      <c r="Q2081" s="13"/>
      <c r="S2081" s="13"/>
    </row>
    <row r="2082" spans="15:19" x14ac:dyDescent="0.25">
      <c r="O2082" s="13"/>
      <c r="Q2082" s="13"/>
      <c r="S2082" s="13"/>
    </row>
    <row r="2083" spans="15:19" x14ac:dyDescent="0.25">
      <c r="O2083" s="13"/>
      <c r="Q2083" s="13"/>
      <c r="S2083" s="13"/>
    </row>
    <row r="2084" spans="15:19" x14ac:dyDescent="0.25">
      <c r="O2084" s="13"/>
      <c r="Q2084" s="13"/>
      <c r="S2084" s="13"/>
    </row>
    <row r="2085" spans="15:19" x14ac:dyDescent="0.25">
      <c r="O2085" s="13"/>
      <c r="Q2085" s="13"/>
      <c r="S2085" s="13"/>
    </row>
    <row r="2086" spans="15:19" x14ac:dyDescent="0.25">
      <c r="O2086" s="13"/>
      <c r="Q2086" s="13"/>
      <c r="S2086" s="13"/>
    </row>
    <row r="2087" spans="15:19" x14ac:dyDescent="0.25">
      <c r="O2087" s="13"/>
      <c r="Q2087" s="13"/>
      <c r="S2087" s="13"/>
    </row>
    <row r="2088" spans="15:19" x14ac:dyDescent="0.25">
      <c r="O2088" s="13"/>
      <c r="Q2088" s="13"/>
      <c r="S2088" s="13"/>
    </row>
    <row r="2089" spans="15:19" x14ac:dyDescent="0.25">
      <c r="O2089" s="13"/>
      <c r="Q2089" s="13"/>
      <c r="S2089" s="13"/>
    </row>
    <row r="2090" spans="15:19" x14ac:dyDescent="0.25">
      <c r="O2090" s="13"/>
      <c r="Q2090" s="13"/>
      <c r="S2090" s="13"/>
    </row>
    <row r="2091" spans="15:19" x14ac:dyDescent="0.25">
      <c r="O2091" s="13"/>
      <c r="Q2091" s="13"/>
      <c r="S2091" s="13"/>
    </row>
    <row r="2092" spans="15:19" x14ac:dyDescent="0.25">
      <c r="O2092" s="13"/>
      <c r="Q2092" s="13"/>
      <c r="S2092" s="13"/>
    </row>
    <row r="2093" spans="15:19" x14ac:dyDescent="0.25">
      <c r="O2093" s="13"/>
      <c r="Q2093" s="13"/>
      <c r="S2093" s="13"/>
    </row>
    <row r="2094" spans="15:19" x14ac:dyDescent="0.25">
      <c r="O2094" s="13"/>
      <c r="Q2094" s="13"/>
      <c r="S2094" s="13"/>
    </row>
    <row r="2095" spans="15:19" x14ac:dyDescent="0.25">
      <c r="O2095" s="13"/>
      <c r="Q2095" s="13"/>
      <c r="S2095" s="13"/>
    </row>
    <row r="2096" spans="15:19" x14ac:dyDescent="0.25">
      <c r="O2096" s="13"/>
      <c r="Q2096" s="13"/>
      <c r="S2096" s="13"/>
    </row>
    <row r="2097" spans="15:19" x14ac:dyDescent="0.25">
      <c r="O2097" s="13"/>
      <c r="Q2097" s="13"/>
      <c r="S2097" s="13"/>
    </row>
    <row r="2098" spans="15:19" x14ac:dyDescent="0.25">
      <c r="O2098" s="13"/>
      <c r="Q2098" s="13"/>
      <c r="S2098" s="13"/>
    </row>
    <row r="2099" spans="15:19" x14ac:dyDescent="0.25">
      <c r="O2099" s="13"/>
      <c r="Q2099" s="13"/>
      <c r="S2099" s="13"/>
    </row>
    <row r="2100" spans="15:19" x14ac:dyDescent="0.25">
      <c r="O2100" s="13"/>
      <c r="Q2100" s="13"/>
      <c r="S2100" s="13"/>
    </row>
    <row r="2101" spans="15:19" x14ac:dyDescent="0.25">
      <c r="O2101" s="13"/>
      <c r="Q2101" s="13"/>
      <c r="S2101" s="13"/>
    </row>
    <row r="2102" spans="15:19" x14ac:dyDescent="0.25">
      <c r="O2102" s="13"/>
      <c r="Q2102" s="13"/>
      <c r="S2102" s="13"/>
    </row>
    <row r="2103" spans="15:19" x14ac:dyDescent="0.25">
      <c r="O2103" s="13"/>
      <c r="Q2103" s="13"/>
      <c r="S2103" s="13"/>
    </row>
    <row r="2104" spans="15:19" x14ac:dyDescent="0.25">
      <c r="O2104" s="13"/>
      <c r="Q2104" s="13"/>
      <c r="S2104" s="13"/>
    </row>
    <row r="2105" spans="15:19" x14ac:dyDescent="0.25">
      <c r="O2105" s="13"/>
      <c r="Q2105" s="13"/>
      <c r="S2105" s="13"/>
    </row>
    <row r="2106" spans="15:19" x14ac:dyDescent="0.25">
      <c r="O2106" s="13"/>
      <c r="Q2106" s="13"/>
      <c r="S2106" s="13"/>
    </row>
    <row r="2107" spans="15:19" x14ac:dyDescent="0.25">
      <c r="O2107" s="13"/>
      <c r="Q2107" s="13"/>
      <c r="S2107" s="13"/>
    </row>
    <row r="2108" spans="15:19" x14ac:dyDescent="0.25">
      <c r="O2108" s="13"/>
      <c r="Q2108" s="13"/>
      <c r="S2108" s="13"/>
    </row>
    <row r="2109" spans="15:19" x14ac:dyDescent="0.25">
      <c r="O2109" s="13"/>
      <c r="Q2109" s="13"/>
      <c r="S2109" s="13"/>
    </row>
    <row r="2110" spans="15:19" x14ac:dyDescent="0.25">
      <c r="O2110" s="13"/>
      <c r="Q2110" s="13"/>
      <c r="S2110" s="13"/>
    </row>
    <row r="2111" spans="15:19" x14ac:dyDescent="0.25">
      <c r="O2111" s="13"/>
      <c r="Q2111" s="13"/>
      <c r="S2111" s="13"/>
    </row>
    <row r="2112" spans="15:19" x14ac:dyDescent="0.25">
      <c r="O2112" s="13"/>
      <c r="Q2112" s="13"/>
      <c r="S2112" s="13"/>
    </row>
    <row r="2113" spans="15:19" x14ac:dyDescent="0.25">
      <c r="O2113" s="13"/>
      <c r="Q2113" s="13"/>
      <c r="S2113" s="13"/>
    </row>
    <row r="2114" spans="15:19" x14ac:dyDescent="0.25">
      <c r="O2114" s="13"/>
      <c r="Q2114" s="13"/>
      <c r="S2114" s="13"/>
    </row>
    <row r="2115" spans="15:19" x14ac:dyDescent="0.25">
      <c r="O2115" s="13"/>
      <c r="Q2115" s="13"/>
      <c r="S2115" s="13"/>
    </row>
    <row r="2116" spans="15:19" x14ac:dyDescent="0.25">
      <c r="O2116" s="13"/>
      <c r="Q2116" s="13"/>
      <c r="S2116" s="13"/>
    </row>
    <row r="2117" spans="15:19" x14ac:dyDescent="0.25">
      <c r="O2117" s="13"/>
      <c r="Q2117" s="13"/>
      <c r="S2117" s="13"/>
    </row>
    <row r="2118" spans="15:19" x14ac:dyDescent="0.25">
      <c r="O2118" s="13"/>
      <c r="Q2118" s="13"/>
      <c r="S2118" s="13"/>
    </row>
    <row r="2119" spans="15:19" x14ac:dyDescent="0.25">
      <c r="O2119" s="13"/>
      <c r="Q2119" s="13"/>
      <c r="S2119" s="13"/>
    </row>
    <row r="2120" spans="15:19" x14ac:dyDescent="0.25">
      <c r="O2120" s="13"/>
      <c r="Q2120" s="13"/>
      <c r="S2120" s="13"/>
    </row>
    <row r="2121" spans="15:19" x14ac:dyDescent="0.25">
      <c r="O2121" s="13"/>
      <c r="Q2121" s="13"/>
      <c r="S2121" s="13"/>
    </row>
    <row r="2122" spans="15:19" x14ac:dyDescent="0.25">
      <c r="O2122" s="13"/>
      <c r="Q2122" s="13"/>
      <c r="S2122" s="13"/>
    </row>
    <row r="2123" spans="15:19" x14ac:dyDescent="0.25">
      <c r="O2123" s="13"/>
      <c r="Q2123" s="13"/>
      <c r="S2123" s="13"/>
    </row>
    <row r="2124" spans="15:19" x14ac:dyDescent="0.25">
      <c r="O2124" s="13"/>
      <c r="Q2124" s="13"/>
      <c r="S2124" s="13"/>
    </row>
    <row r="2125" spans="15:19" x14ac:dyDescent="0.25">
      <c r="O2125" s="13"/>
      <c r="Q2125" s="13"/>
      <c r="S2125" s="13"/>
    </row>
    <row r="2126" spans="15:19" x14ac:dyDescent="0.25">
      <c r="O2126" s="13"/>
      <c r="Q2126" s="13"/>
      <c r="S2126" s="13"/>
    </row>
    <row r="2127" spans="15:19" x14ac:dyDescent="0.25">
      <c r="O2127" s="13"/>
      <c r="Q2127" s="13"/>
      <c r="S2127" s="13"/>
    </row>
    <row r="2128" spans="15:19" x14ac:dyDescent="0.25">
      <c r="O2128" s="13"/>
      <c r="Q2128" s="13"/>
      <c r="S2128" s="13"/>
    </row>
    <row r="2129" spans="15:19" x14ac:dyDescent="0.25">
      <c r="O2129" s="13"/>
      <c r="Q2129" s="13"/>
      <c r="S2129" s="13"/>
    </row>
    <row r="2130" spans="15:19" x14ac:dyDescent="0.25">
      <c r="O2130" s="13"/>
      <c r="Q2130" s="13"/>
      <c r="S2130" s="13"/>
    </row>
    <row r="2131" spans="15:19" x14ac:dyDescent="0.25">
      <c r="O2131" s="13"/>
      <c r="Q2131" s="13"/>
      <c r="S2131" s="13"/>
    </row>
    <row r="2132" spans="15:19" x14ac:dyDescent="0.25">
      <c r="O2132" s="13"/>
      <c r="Q2132" s="13"/>
      <c r="S2132" s="13"/>
    </row>
    <row r="2133" spans="15:19" x14ac:dyDescent="0.25">
      <c r="O2133" s="13"/>
      <c r="Q2133" s="13"/>
      <c r="S2133" s="13"/>
    </row>
    <row r="2134" spans="15:19" x14ac:dyDescent="0.25">
      <c r="O2134" s="13"/>
      <c r="Q2134" s="13"/>
      <c r="S2134" s="13"/>
    </row>
    <row r="2135" spans="15:19" x14ac:dyDescent="0.25">
      <c r="O2135" s="13"/>
      <c r="Q2135" s="13"/>
      <c r="S2135" s="13"/>
    </row>
    <row r="2136" spans="15:19" x14ac:dyDescent="0.25">
      <c r="O2136" s="13"/>
      <c r="Q2136" s="13"/>
      <c r="S2136" s="13"/>
    </row>
    <row r="2137" spans="15:19" x14ac:dyDescent="0.25">
      <c r="O2137" s="13"/>
      <c r="Q2137" s="13"/>
      <c r="S2137" s="13"/>
    </row>
    <row r="2138" spans="15:19" x14ac:dyDescent="0.25">
      <c r="O2138" s="13"/>
      <c r="Q2138" s="13"/>
      <c r="S2138" s="13"/>
    </row>
    <row r="2139" spans="15:19" x14ac:dyDescent="0.25">
      <c r="O2139" s="13"/>
      <c r="Q2139" s="13"/>
      <c r="S2139" s="13"/>
    </row>
    <row r="2140" spans="15:19" x14ac:dyDescent="0.25">
      <c r="O2140" s="13"/>
      <c r="Q2140" s="13"/>
      <c r="S2140" s="13"/>
    </row>
    <row r="2141" spans="15:19" x14ac:dyDescent="0.25">
      <c r="O2141" s="13"/>
      <c r="Q2141" s="13"/>
      <c r="S2141" s="13"/>
    </row>
    <row r="2142" spans="15:19" x14ac:dyDescent="0.25">
      <c r="O2142" s="13"/>
      <c r="Q2142" s="13"/>
      <c r="S2142" s="13"/>
    </row>
    <row r="2143" spans="15:19" x14ac:dyDescent="0.25">
      <c r="O2143" s="13"/>
      <c r="Q2143" s="13"/>
      <c r="S2143" s="13"/>
    </row>
    <row r="2144" spans="15:19" x14ac:dyDescent="0.25">
      <c r="O2144" s="13"/>
      <c r="Q2144" s="13"/>
      <c r="S2144" s="13"/>
    </row>
    <row r="2145" spans="15:19" x14ac:dyDescent="0.25">
      <c r="O2145" s="13"/>
      <c r="Q2145" s="13"/>
      <c r="S2145" s="13"/>
    </row>
    <row r="2146" spans="15:19" x14ac:dyDescent="0.25">
      <c r="O2146" s="13"/>
      <c r="Q2146" s="13"/>
      <c r="S2146" s="13"/>
    </row>
    <row r="2147" spans="15:19" x14ac:dyDescent="0.25">
      <c r="O2147" s="13"/>
      <c r="Q2147" s="13"/>
      <c r="S2147" s="13"/>
    </row>
    <row r="2148" spans="15:19" x14ac:dyDescent="0.25">
      <c r="O2148" s="13"/>
      <c r="Q2148" s="13"/>
      <c r="S2148" s="13"/>
    </row>
    <row r="2149" spans="15:19" x14ac:dyDescent="0.25">
      <c r="O2149" s="13"/>
      <c r="Q2149" s="13"/>
      <c r="S2149" s="13"/>
    </row>
    <row r="2150" spans="15:19" x14ac:dyDescent="0.25">
      <c r="O2150" s="13"/>
      <c r="Q2150" s="13"/>
      <c r="S2150" s="13"/>
    </row>
    <row r="2151" spans="15:19" x14ac:dyDescent="0.25">
      <c r="O2151" s="13"/>
      <c r="Q2151" s="13"/>
      <c r="S2151" s="13"/>
    </row>
    <row r="2152" spans="15:19" x14ac:dyDescent="0.25">
      <c r="O2152" s="13"/>
      <c r="Q2152" s="13"/>
      <c r="S2152" s="13"/>
    </row>
    <row r="2153" spans="15:19" x14ac:dyDescent="0.25">
      <c r="O2153" s="13"/>
      <c r="Q2153" s="13"/>
      <c r="S2153" s="13"/>
    </row>
    <row r="2154" spans="15:19" x14ac:dyDescent="0.25">
      <c r="O2154" s="13"/>
      <c r="Q2154" s="13"/>
      <c r="S2154" s="13"/>
    </row>
    <row r="2155" spans="15:19" x14ac:dyDescent="0.25">
      <c r="O2155" s="13"/>
      <c r="Q2155" s="13"/>
      <c r="S2155" s="13"/>
    </row>
    <row r="2156" spans="15:19" x14ac:dyDescent="0.25">
      <c r="O2156" s="13"/>
      <c r="Q2156" s="13"/>
      <c r="S2156" s="13"/>
    </row>
    <row r="2157" spans="15:19" x14ac:dyDescent="0.25">
      <c r="O2157" s="13"/>
      <c r="Q2157" s="13"/>
      <c r="S2157" s="13"/>
    </row>
    <row r="2158" spans="15:19" x14ac:dyDescent="0.25">
      <c r="O2158" s="13"/>
      <c r="Q2158" s="13"/>
      <c r="S2158" s="13"/>
    </row>
    <row r="2159" spans="15:19" x14ac:dyDescent="0.25">
      <c r="O2159" s="13"/>
      <c r="Q2159" s="13"/>
      <c r="S2159" s="13"/>
    </row>
    <row r="2160" spans="15:19" x14ac:dyDescent="0.25">
      <c r="O2160" s="13"/>
      <c r="Q2160" s="13"/>
      <c r="S2160" s="13"/>
    </row>
    <row r="2161" spans="15:19" x14ac:dyDescent="0.25">
      <c r="O2161" s="13"/>
      <c r="Q2161" s="13"/>
      <c r="S2161" s="13"/>
    </row>
    <row r="2162" spans="15:19" x14ac:dyDescent="0.25">
      <c r="O2162" s="13"/>
      <c r="Q2162" s="13"/>
      <c r="S2162" s="13"/>
    </row>
    <row r="2163" spans="15:19" x14ac:dyDescent="0.25">
      <c r="O2163" s="13"/>
      <c r="Q2163" s="13"/>
      <c r="S2163" s="13"/>
    </row>
    <row r="2164" spans="15:19" x14ac:dyDescent="0.25">
      <c r="O2164" s="13"/>
      <c r="Q2164" s="13"/>
      <c r="S2164" s="13"/>
    </row>
    <row r="2165" spans="15:19" x14ac:dyDescent="0.25">
      <c r="O2165" s="13"/>
      <c r="Q2165" s="13"/>
      <c r="S2165" s="13"/>
    </row>
    <row r="2166" spans="15:19" x14ac:dyDescent="0.25">
      <c r="O2166" s="13"/>
      <c r="Q2166" s="13"/>
      <c r="S2166" s="13"/>
    </row>
    <row r="2167" spans="15:19" x14ac:dyDescent="0.25">
      <c r="O2167" s="13"/>
      <c r="Q2167" s="13"/>
      <c r="S2167" s="13"/>
    </row>
    <row r="2168" spans="15:19" x14ac:dyDescent="0.25">
      <c r="O2168" s="13"/>
      <c r="Q2168" s="13"/>
      <c r="S2168" s="13"/>
    </row>
    <row r="2169" spans="15:19" x14ac:dyDescent="0.25">
      <c r="O2169" s="13"/>
      <c r="Q2169" s="13"/>
      <c r="S2169" s="13"/>
    </row>
    <row r="2170" spans="15:19" x14ac:dyDescent="0.25">
      <c r="O2170" s="13"/>
      <c r="Q2170" s="13"/>
      <c r="S2170" s="13"/>
    </row>
    <row r="2171" spans="15:19" x14ac:dyDescent="0.25">
      <c r="O2171" s="13"/>
      <c r="Q2171" s="13"/>
      <c r="S2171" s="13"/>
    </row>
    <row r="2172" spans="15:19" x14ac:dyDescent="0.25">
      <c r="O2172" s="13"/>
      <c r="Q2172" s="13"/>
      <c r="S2172" s="13"/>
    </row>
    <row r="2173" spans="15:19" x14ac:dyDescent="0.25">
      <c r="O2173" s="13"/>
      <c r="Q2173" s="13"/>
      <c r="S2173" s="13"/>
    </row>
    <row r="2174" spans="15:19" x14ac:dyDescent="0.25">
      <c r="O2174" s="13"/>
      <c r="Q2174" s="13"/>
      <c r="S2174" s="13"/>
    </row>
    <row r="2175" spans="15:19" x14ac:dyDescent="0.25">
      <c r="O2175" s="13"/>
      <c r="Q2175" s="13"/>
      <c r="S2175" s="13"/>
    </row>
    <row r="2176" spans="15:19" x14ac:dyDescent="0.25">
      <c r="O2176" s="13"/>
      <c r="Q2176" s="13"/>
      <c r="S2176" s="13"/>
    </row>
    <row r="2177" spans="15:19" x14ac:dyDescent="0.25">
      <c r="O2177" s="13"/>
      <c r="Q2177" s="13"/>
      <c r="S2177" s="13"/>
    </row>
    <row r="2178" spans="15:19" x14ac:dyDescent="0.25">
      <c r="O2178" s="13"/>
      <c r="Q2178" s="13"/>
      <c r="S2178" s="13"/>
    </row>
    <row r="2179" spans="15:19" x14ac:dyDescent="0.25">
      <c r="O2179" s="13"/>
      <c r="Q2179" s="13"/>
      <c r="S2179" s="13"/>
    </row>
    <row r="2180" spans="15:19" x14ac:dyDescent="0.25">
      <c r="O2180" s="13"/>
      <c r="Q2180" s="13"/>
      <c r="S2180" s="13"/>
    </row>
    <row r="2181" spans="15:19" x14ac:dyDescent="0.25">
      <c r="O2181" s="13"/>
      <c r="Q2181" s="13"/>
      <c r="S2181" s="13"/>
    </row>
    <row r="2182" spans="15:19" x14ac:dyDescent="0.25">
      <c r="O2182" s="13"/>
      <c r="Q2182" s="13"/>
      <c r="S2182" s="13"/>
    </row>
    <row r="2183" spans="15:19" x14ac:dyDescent="0.25">
      <c r="O2183" s="13"/>
      <c r="Q2183" s="13"/>
      <c r="S2183" s="13"/>
    </row>
    <row r="2184" spans="15:19" x14ac:dyDescent="0.25">
      <c r="O2184" s="13"/>
      <c r="Q2184" s="13"/>
      <c r="S2184" s="13"/>
    </row>
    <row r="2185" spans="15:19" x14ac:dyDescent="0.25">
      <c r="O2185" s="13"/>
      <c r="Q2185" s="13"/>
      <c r="S2185" s="13"/>
    </row>
    <row r="2186" spans="15:19" x14ac:dyDescent="0.25">
      <c r="O2186" s="13"/>
      <c r="Q2186" s="13"/>
      <c r="S2186" s="13"/>
    </row>
    <row r="2187" spans="15:19" x14ac:dyDescent="0.25">
      <c r="O2187" s="13"/>
      <c r="Q2187" s="13"/>
      <c r="S2187" s="13"/>
    </row>
    <row r="2188" spans="15:19" x14ac:dyDescent="0.25">
      <c r="O2188" s="13"/>
      <c r="Q2188" s="13"/>
      <c r="S2188" s="13"/>
    </row>
    <row r="2189" spans="15:19" x14ac:dyDescent="0.25">
      <c r="O2189" s="13"/>
      <c r="Q2189" s="13"/>
      <c r="S2189" s="13"/>
    </row>
    <row r="2190" spans="15:19" x14ac:dyDescent="0.25">
      <c r="O2190" s="13"/>
      <c r="Q2190" s="13"/>
      <c r="S2190" s="13"/>
    </row>
    <row r="2191" spans="15:19" x14ac:dyDescent="0.25">
      <c r="O2191" s="13"/>
      <c r="Q2191" s="13"/>
      <c r="S2191" s="13"/>
    </row>
    <row r="2192" spans="15:19" x14ac:dyDescent="0.25">
      <c r="O2192" s="13"/>
      <c r="Q2192" s="13"/>
      <c r="S2192" s="13"/>
    </row>
    <row r="2193" spans="15:19" x14ac:dyDescent="0.25">
      <c r="O2193" s="13"/>
      <c r="Q2193" s="13"/>
      <c r="S2193" s="13"/>
    </row>
    <row r="2194" spans="15:19" x14ac:dyDescent="0.25">
      <c r="O2194" s="13"/>
      <c r="Q2194" s="13"/>
      <c r="S2194" s="13"/>
    </row>
    <row r="2195" spans="15:19" x14ac:dyDescent="0.25">
      <c r="O2195" s="13"/>
      <c r="Q2195" s="13"/>
      <c r="S2195" s="13"/>
    </row>
    <row r="2196" spans="15:19" x14ac:dyDescent="0.25">
      <c r="O2196" s="13"/>
      <c r="Q2196" s="13"/>
      <c r="S2196" s="13"/>
    </row>
    <row r="2197" spans="15:19" x14ac:dyDescent="0.25">
      <c r="O2197" s="13"/>
      <c r="Q2197" s="13"/>
      <c r="S2197" s="13"/>
    </row>
    <row r="2198" spans="15:19" x14ac:dyDescent="0.25">
      <c r="O2198" s="13"/>
      <c r="Q2198" s="13"/>
      <c r="S2198" s="13"/>
    </row>
    <row r="2199" spans="15:19" x14ac:dyDescent="0.25">
      <c r="O2199" s="13"/>
      <c r="Q2199" s="13"/>
      <c r="S2199" s="13"/>
    </row>
    <row r="2200" spans="15:19" x14ac:dyDescent="0.25">
      <c r="O2200" s="13"/>
      <c r="Q2200" s="13"/>
      <c r="S2200" s="13"/>
    </row>
    <row r="2201" spans="15:19" x14ac:dyDescent="0.25">
      <c r="O2201" s="13"/>
      <c r="Q2201" s="13"/>
      <c r="S2201" s="13"/>
    </row>
    <row r="2202" spans="15:19" x14ac:dyDescent="0.25">
      <c r="O2202" s="13"/>
      <c r="Q2202" s="13"/>
      <c r="S2202" s="13"/>
    </row>
    <row r="2203" spans="15:19" x14ac:dyDescent="0.25">
      <c r="O2203" s="13"/>
      <c r="Q2203" s="13"/>
      <c r="S2203" s="13"/>
    </row>
    <row r="2204" spans="15:19" x14ac:dyDescent="0.25">
      <c r="O2204" s="13"/>
      <c r="Q2204" s="13"/>
      <c r="S2204" s="13"/>
    </row>
    <row r="2205" spans="15:19" x14ac:dyDescent="0.25">
      <c r="O2205" s="13"/>
      <c r="Q2205" s="13"/>
      <c r="S2205" s="13"/>
    </row>
    <row r="2206" spans="15:19" x14ac:dyDescent="0.25">
      <c r="O2206" s="13"/>
      <c r="Q2206" s="13"/>
      <c r="S2206" s="13"/>
    </row>
    <row r="2207" spans="15:19" x14ac:dyDescent="0.25">
      <c r="O2207" s="13"/>
      <c r="Q2207" s="13"/>
      <c r="S2207" s="13"/>
    </row>
    <row r="2208" spans="15:19" x14ac:dyDescent="0.25">
      <c r="O2208" s="13"/>
      <c r="Q2208" s="13"/>
      <c r="S2208" s="13"/>
    </row>
    <row r="2209" spans="15:19" x14ac:dyDescent="0.25">
      <c r="O2209" s="13"/>
      <c r="Q2209" s="13"/>
      <c r="S2209" s="13"/>
    </row>
    <row r="2210" spans="15:19" x14ac:dyDescent="0.25">
      <c r="O2210" s="13"/>
      <c r="Q2210" s="13"/>
      <c r="S2210" s="13"/>
    </row>
    <row r="2211" spans="15:19" x14ac:dyDescent="0.25">
      <c r="O2211" s="13"/>
      <c r="Q2211" s="13"/>
      <c r="S2211" s="13"/>
    </row>
    <row r="2212" spans="15:19" x14ac:dyDescent="0.25">
      <c r="O2212" s="13"/>
      <c r="Q2212" s="13"/>
      <c r="S2212" s="13"/>
    </row>
    <row r="2213" spans="15:19" x14ac:dyDescent="0.25">
      <c r="O2213" s="13"/>
      <c r="Q2213" s="13"/>
      <c r="S2213" s="13"/>
    </row>
    <row r="2214" spans="15:19" x14ac:dyDescent="0.25">
      <c r="O2214" s="13"/>
      <c r="Q2214" s="13"/>
      <c r="S2214" s="13"/>
    </row>
    <row r="2215" spans="15:19" x14ac:dyDescent="0.25">
      <c r="O2215" s="13"/>
      <c r="Q2215" s="13"/>
      <c r="S2215" s="13"/>
    </row>
    <row r="2216" spans="15:19" x14ac:dyDescent="0.25">
      <c r="O2216" s="13"/>
      <c r="Q2216" s="13"/>
      <c r="S2216" s="13"/>
    </row>
    <row r="2217" spans="15:19" x14ac:dyDescent="0.25">
      <c r="O2217" s="13"/>
      <c r="Q2217" s="13"/>
      <c r="S2217" s="13"/>
    </row>
    <row r="2218" spans="15:19" x14ac:dyDescent="0.25">
      <c r="O2218" s="13"/>
      <c r="Q2218" s="13"/>
      <c r="S2218" s="13"/>
    </row>
    <row r="2219" spans="15:19" x14ac:dyDescent="0.25">
      <c r="O2219" s="13"/>
      <c r="Q2219" s="13"/>
      <c r="S2219" s="13"/>
    </row>
    <row r="2220" spans="15:19" x14ac:dyDescent="0.25">
      <c r="O2220" s="13"/>
      <c r="Q2220" s="13"/>
      <c r="S2220" s="13"/>
    </row>
    <row r="2221" spans="15:19" x14ac:dyDescent="0.25">
      <c r="O2221" s="13"/>
      <c r="Q2221" s="13"/>
      <c r="S2221" s="13"/>
    </row>
    <row r="2222" spans="15:19" x14ac:dyDescent="0.25">
      <c r="O2222" s="13"/>
      <c r="Q2222" s="13"/>
      <c r="S2222" s="13"/>
    </row>
    <row r="2223" spans="15:19" x14ac:dyDescent="0.25">
      <c r="O2223" s="13"/>
      <c r="Q2223" s="13"/>
      <c r="S2223" s="13"/>
    </row>
    <row r="2224" spans="15:19" x14ac:dyDescent="0.25">
      <c r="O2224" s="13"/>
      <c r="Q2224" s="13"/>
      <c r="S2224" s="13"/>
    </row>
    <row r="2225" spans="15:19" x14ac:dyDescent="0.25">
      <c r="O2225" s="13"/>
      <c r="Q2225" s="13"/>
      <c r="S2225" s="13"/>
    </row>
    <row r="2226" spans="15:19" x14ac:dyDescent="0.25">
      <c r="O2226" s="13"/>
      <c r="Q2226" s="13"/>
      <c r="S2226" s="13"/>
    </row>
    <row r="2227" spans="15:19" x14ac:dyDescent="0.25">
      <c r="O2227" s="13"/>
      <c r="Q2227" s="13"/>
      <c r="S2227" s="13"/>
    </row>
    <row r="2228" spans="15:19" x14ac:dyDescent="0.25">
      <c r="O2228" s="13"/>
      <c r="Q2228" s="13"/>
      <c r="S2228" s="13"/>
    </row>
    <row r="2229" spans="15:19" x14ac:dyDescent="0.25">
      <c r="O2229" s="13"/>
      <c r="Q2229" s="13"/>
      <c r="S2229" s="13"/>
    </row>
    <row r="2230" spans="15:19" x14ac:dyDescent="0.25">
      <c r="O2230" s="13"/>
      <c r="Q2230" s="13"/>
      <c r="S2230" s="13"/>
    </row>
    <row r="2231" spans="15:19" x14ac:dyDescent="0.25">
      <c r="O2231" s="13"/>
      <c r="Q2231" s="13"/>
      <c r="S2231" s="13"/>
    </row>
    <row r="2232" spans="15:19" x14ac:dyDescent="0.25">
      <c r="O2232" s="13"/>
      <c r="Q2232" s="13"/>
      <c r="S2232" s="13"/>
    </row>
    <row r="2233" spans="15:19" x14ac:dyDescent="0.25">
      <c r="O2233" s="13"/>
      <c r="Q2233" s="13"/>
      <c r="S2233" s="13"/>
    </row>
    <row r="2234" spans="15:19" x14ac:dyDescent="0.25">
      <c r="O2234" s="13"/>
      <c r="Q2234" s="13"/>
      <c r="S2234" s="13"/>
    </row>
    <row r="2235" spans="15:19" x14ac:dyDescent="0.25">
      <c r="O2235" s="13"/>
      <c r="Q2235" s="13"/>
      <c r="S2235" s="13"/>
    </row>
    <row r="2236" spans="15:19" x14ac:dyDescent="0.25">
      <c r="O2236" s="13"/>
      <c r="Q2236" s="13"/>
      <c r="S2236" s="13"/>
    </row>
    <row r="2237" spans="15:19" x14ac:dyDescent="0.25">
      <c r="O2237" s="13"/>
      <c r="Q2237" s="13"/>
      <c r="S2237" s="13"/>
    </row>
    <row r="2238" spans="15:19" x14ac:dyDescent="0.25">
      <c r="O2238" s="13"/>
      <c r="Q2238" s="13"/>
      <c r="S2238" s="13"/>
    </row>
    <row r="2239" spans="15:19" x14ac:dyDescent="0.25">
      <c r="O2239" s="13"/>
      <c r="Q2239" s="13"/>
      <c r="S2239" s="13"/>
    </row>
    <row r="2240" spans="15:19" x14ac:dyDescent="0.25">
      <c r="O2240" s="13"/>
      <c r="Q2240" s="13"/>
      <c r="S2240" s="13"/>
    </row>
    <row r="2241" spans="15:19" x14ac:dyDescent="0.25">
      <c r="O2241" s="13"/>
      <c r="Q2241" s="13"/>
      <c r="S2241" s="13"/>
    </row>
    <row r="2242" spans="15:19" x14ac:dyDescent="0.25">
      <c r="O2242" s="13"/>
      <c r="Q2242" s="13"/>
      <c r="S2242" s="13"/>
    </row>
    <row r="2243" spans="15:19" x14ac:dyDescent="0.25">
      <c r="O2243" s="13"/>
      <c r="Q2243" s="13"/>
      <c r="S2243" s="13"/>
    </row>
    <row r="2244" spans="15:19" x14ac:dyDescent="0.25">
      <c r="O2244" s="13"/>
      <c r="Q2244" s="13"/>
      <c r="S2244" s="13"/>
    </row>
    <row r="2245" spans="15:19" x14ac:dyDescent="0.25">
      <c r="O2245" s="13"/>
      <c r="Q2245" s="13"/>
      <c r="S2245" s="13"/>
    </row>
    <row r="2246" spans="15:19" x14ac:dyDescent="0.25">
      <c r="O2246" s="13"/>
      <c r="Q2246" s="13"/>
      <c r="S2246" s="13"/>
    </row>
    <row r="2247" spans="15:19" x14ac:dyDescent="0.25">
      <c r="O2247" s="13"/>
      <c r="Q2247" s="13"/>
      <c r="S2247" s="13"/>
    </row>
    <row r="2248" spans="15:19" x14ac:dyDescent="0.25">
      <c r="O2248" s="13"/>
      <c r="Q2248" s="13"/>
      <c r="S2248" s="13"/>
    </row>
    <row r="2249" spans="15:19" x14ac:dyDescent="0.25">
      <c r="O2249" s="13"/>
      <c r="Q2249" s="13"/>
      <c r="S2249" s="13"/>
    </row>
    <row r="2250" spans="15:19" x14ac:dyDescent="0.25">
      <c r="O2250" s="13"/>
      <c r="Q2250" s="13"/>
      <c r="S2250" s="13"/>
    </row>
    <row r="2251" spans="15:19" x14ac:dyDescent="0.25">
      <c r="O2251" s="13"/>
      <c r="Q2251" s="13"/>
      <c r="S2251" s="13"/>
    </row>
    <row r="2252" spans="15:19" x14ac:dyDescent="0.25">
      <c r="O2252" s="13"/>
      <c r="Q2252" s="13"/>
      <c r="S2252" s="13"/>
    </row>
    <row r="2253" spans="15:19" x14ac:dyDescent="0.25">
      <c r="O2253" s="13"/>
      <c r="Q2253" s="13"/>
      <c r="S2253" s="13"/>
    </row>
    <row r="2254" spans="15:19" x14ac:dyDescent="0.25">
      <c r="O2254" s="13"/>
      <c r="Q2254" s="13"/>
      <c r="S2254" s="13"/>
    </row>
    <row r="2255" spans="15:19" x14ac:dyDescent="0.25">
      <c r="O2255" s="13"/>
      <c r="Q2255" s="13"/>
      <c r="S2255" s="13"/>
    </row>
    <row r="2256" spans="15:19" x14ac:dyDescent="0.25">
      <c r="O2256" s="13"/>
      <c r="Q2256" s="13"/>
      <c r="S2256" s="13"/>
    </row>
    <row r="2257" spans="15:19" x14ac:dyDescent="0.25">
      <c r="O2257" s="13"/>
      <c r="Q2257" s="13"/>
      <c r="S2257" s="13"/>
    </row>
    <row r="2258" spans="15:19" x14ac:dyDescent="0.25">
      <c r="O2258" s="13"/>
      <c r="Q2258" s="13"/>
      <c r="S2258" s="13"/>
    </row>
    <row r="2259" spans="15:19" x14ac:dyDescent="0.25">
      <c r="O2259" s="13"/>
      <c r="Q2259" s="13"/>
      <c r="S2259" s="13"/>
    </row>
    <row r="2260" spans="15:19" x14ac:dyDescent="0.25">
      <c r="O2260" s="13"/>
      <c r="Q2260" s="13"/>
      <c r="S2260" s="13"/>
    </row>
    <row r="2261" spans="15:19" x14ac:dyDescent="0.25">
      <c r="O2261" s="13"/>
      <c r="Q2261" s="13"/>
      <c r="S2261" s="13"/>
    </row>
    <row r="2262" spans="15:19" x14ac:dyDescent="0.25">
      <c r="O2262" s="13"/>
      <c r="Q2262" s="13"/>
      <c r="S2262" s="13"/>
    </row>
    <row r="2263" spans="15:19" x14ac:dyDescent="0.25">
      <c r="O2263" s="13"/>
      <c r="Q2263" s="13"/>
      <c r="S2263" s="13"/>
    </row>
    <row r="2264" spans="15:19" x14ac:dyDescent="0.25">
      <c r="O2264" s="13"/>
      <c r="Q2264" s="13"/>
      <c r="S2264" s="13"/>
    </row>
    <row r="2265" spans="15:19" x14ac:dyDescent="0.25">
      <c r="O2265" s="13"/>
      <c r="Q2265" s="13"/>
      <c r="S2265" s="13"/>
    </row>
    <row r="2266" spans="15:19" x14ac:dyDescent="0.25">
      <c r="O2266" s="13"/>
      <c r="Q2266" s="13"/>
      <c r="S2266" s="13"/>
    </row>
    <row r="2267" spans="15:19" x14ac:dyDescent="0.25">
      <c r="O2267" s="13"/>
      <c r="Q2267" s="13"/>
      <c r="S2267" s="13"/>
    </row>
    <row r="2268" spans="15:19" x14ac:dyDescent="0.25">
      <c r="O2268" s="13"/>
      <c r="Q2268" s="13"/>
      <c r="S2268" s="13"/>
    </row>
    <row r="2269" spans="15:19" x14ac:dyDescent="0.25">
      <c r="O2269" s="13"/>
      <c r="Q2269" s="13"/>
      <c r="S2269" s="13"/>
    </row>
    <row r="2270" spans="15:19" x14ac:dyDescent="0.25">
      <c r="O2270" s="13"/>
      <c r="Q2270" s="13"/>
      <c r="S2270" s="13"/>
    </row>
    <row r="2271" spans="15:19" x14ac:dyDescent="0.25">
      <c r="O2271" s="13"/>
      <c r="Q2271" s="13"/>
      <c r="S2271" s="13"/>
    </row>
    <row r="2272" spans="15:19" x14ac:dyDescent="0.25">
      <c r="O2272" s="13"/>
      <c r="Q2272" s="13"/>
      <c r="S2272" s="13"/>
    </row>
    <row r="2273" spans="15:19" x14ac:dyDescent="0.25">
      <c r="O2273" s="13"/>
      <c r="Q2273" s="13"/>
      <c r="S2273" s="13"/>
    </row>
    <row r="2274" spans="15:19" x14ac:dyDescent="0.25">
      <c r="O2274" s="13"/>
      <c r="Q2274" s="13"/>
      <c r="S2274" s="13"/>
    </row>
    <row r="2275" spans="15:19" x14ac:dyDescent="0.25">
      <c r="O2275" s="13"/>
      <c r="Q2275" s="13"/>
      <c r="S2275" s="13"/>
    </row>
    <row r="2276" spans="15:19" x14ac:dyDescent="0.25">
      <c r="O2276" s="13"/>
      <c r="Q2276" s="13"/>
      <c r="S2276" s="13"/>
    </row>
    <row r="2277" spans="15:19" x14ac:dyDescent="0.25">
      <c r="O2277" s="13"/>
      <c r="Q2277" s="13"/>
      <c r="S2277" s="13"/>
    </row>
    <row r="2278" spans="15:19" x14ac:dyDescent="0.25">
      <c r="O2278" s="13"/>
      <c r="Q2278" s="13"/>
      <c r="S2278" s="13"/>
    </row>
    <row r="2279" spans="15:19" x14ac:dyDescent="0.25">
      <c r="O2279" s="13"/>
      <c r="Q2279" s="13"/>
      <c r="S2279" s="13"/>
    </row>
    <row r="2280" spans="15:19" x14ac:dyDescent="0.25">
      <c r="O2280" s="13"/>
      <c r="Q2280" s="13"/>
      <c r="S2280" s="13"/>
    </row>
    <row r="2281" spans="15:19" x14ac:dyDescent="0.25">
      <c r="O2281" s="13"/>
      <c r="Q2281" s="13"/>
      <c r="S2281" s="13"/>
    </row>
    <row r="2282" spans="15:19" x14ac:dyDescent="0.25">
      <c r="O2282" s="13"/>
      <c r="Q2282" s="13"/>
      <c r="S2282" s="13"/>
    </row>
    <row r="2283" spans="15:19" x14ac:dyDescent="0.25">
      <c r="O2283" s="13"/>
      <c r="Q2283" s="13"/>
      <c r="S2283" s="13"/>
    </row>
    <row r="2284" spans="15:19" x14ac:dyDescent="0.25">
      <c r="O2284" s="13"/>
      <c r="Q2284" s="13"/>
      <c r="S2284" s="13"/>
    </row>
    <row r="2285" spans="15:19" x14ac:dyDescent="0.25">
      <c r="O2285" s="13"/>
      <c r="Q2285" s="13"/>
      <c r="S2285" s="13"/>
    </row>
    <row r="2286" spans="15:19" x14ac:dyDescent="0.25">
      <c r="O2286" s="13"/>
      <c r="Q2286" s="13"/>
      <c r="S2286" s="13"/>
    </row>
    <row r="2287" spans="15:19" x14ac:dyDescent="0.25">
      <c r="O2287" s="13"/>
      <c r="Q2287" s="13"/>
      <c r="S2287" s="13"/>
    </row>
    <row r="2288" spans="15:19" x14ac:dyDescent="0.25">
      <c r="O2288" s="13"/>
      <c r="Q2288" s="13"/>
      <c r="S2288" s="13"/>
    </row>
    <row r="2289" spans="15:19" x14ac:dyDescent="0.25">
      <c r="O2289" s="13"/>
      <c r="Q2289" s="13"/>
      <c r="S2289" s="13"/>
    </row>
    <row r="2290" spans="15:19" x14ac:dyDescent="0.25">
      <c r="O2290" s="13"/>
      <c r="Q2290" s="13"/>
      <c r="S2290" s="13"/>
    </row>
    <row r="2291" spans="15:19" x14ac:dyDescent="0.25">
      <c r="O2291" s="13"/>
      <c r="Q2291" s="13"/>
      <c r="S2291" s="13"/>
    </row>
    <row r="2292" spans="15:19" x14ac:dyDescent="0.25">
      <c r="O2292" s="13"/>
      <c r="Q2292" s="13"/>
      <c r="S2292" s="13"/>
    </row>
    <row r="2293" spans="15:19" x14ac:dyDescent="0.25">
      <c r="O2293" s="13"/>
      <c r="Q2293" s="13"/>
      <c r="S2293" s="13"/>
    </row>
    <row r="2294" spans="15:19" x14ac:dyDescent="0.25">
      <c r="O2294" s="13"/>
      <c r="Q2294" s="13"/>
      <c r="S2294" s="13"/>
    </row>
    <row r="2295" spans="15:19" x14ac:dyDescent="0.25">
      <c r="O2295" s="13"/>
      <c r="Q2295" s="13"/>
      <c r="S2295" s="13"/>
    </row>
    <row r="2296" spans="15:19" x14ac:dyDescent="0.25">
      <c r="O2296" s="13"/>
      <c r="Q2296" s="13"/>
      <c r="S2296" s="13"/>
    </row>
    <row r="2297" spans="15:19" x14ac:dyDescent="0.25">
      <c r="O2297" s="13"/>
      <c r="Q2297" s="13"/>
      <c r="S2297" s="13"/>
    </row>
    <row r="2298" spans="15:19" x14ac:dyDescent="0.25">
      <c r="O2298" s="13"/>
      <c r="Q2298" s="13"/>
      <c r="S2298" s="13"/>
    </row>
    <row r="2299" spans="15:19" x14ac:dyDescent="0.25">
      <c r="O2299" s="13"/>
      <c r="Q2299" s="13"/>
      <c r="S2299" s="13"/>
    </row>
    <row r="2300" spans="15:19" x14ac:dyDescent="0.25">
      <c r="O2300" s="13"/>
      <c r="Q2300" s="13"/>
      <c r="S2300" s="13"/>
    </row>
    <row r="2301" spans="15:19" x14ac:dyDescent="0.25">
      <c r="O2301" s="13"/>
      <c r="Q2301" s="13"/>
      <c r="S2301" s="13"/>
    </row>
    <row r="2302" spans="15:19" x14ac:dyDescent="0.25">
      <c r="O2302" s="13"/>
      <c r="Q2302" s="13"/>
      <c r="S2302" s="13"/>
    </row>
    <row r="2303" spans="15:19" x14ac:dyDescent="0.25">
      <c r="O2303" s="13"/>
      <c r="Q2303" s="13"/>
      <c r="S2303" s="13"/>
    </row>
    <row r="2304" spans="15:19" x14ac:dyDescent="0.25">
      <c r="O2304" s="13"/>
      <c r="Q2304" s="13"/>
      <c r="S2304" s="13"/>
    </row>
    <row r="2305" spans="15:19" x14ac:dyDescent="0.25">
      <c r="O2305" s="13"/>
      <c r="Q2305" s="13"/>
      <c r="S2305" s="13"/>
    </row>
    <row r="2306" spans="15:19" x14ac:dyDescent="0.25">
      <c r="O2306" s="13"/>
      <c r="Q2306" s="13"/>
      <c r="S2306" s="13"/>
    </row>
    <row r="2307" spans="15:19" x14ac:dyDescent="0.25">
      <c r="O2307" s="13"/>
      <c r="Q2307" s="13"/>
      <c r="S2307" s="13"/>
    </row>
    <row r="2308" spans="15:19" x14ac:dyDescent="0.25">
      <c r="O2308" s="13"/>
      <c r="Q2308" s="13"/>
      <c r="S2308" s="13"/>
    </row>
    <row r="2309" spans="15:19" x14ac:dyDescent="0.25">
      <c r="O2309" s="13"/>
      <c r="Q2309" s="13"/>
      <c r="S2309" s="13"/>
    </row>
    <row r="2310" spans="15:19" x14ac:dyDescent="0.25">
      <c r="O2310" s="13"/>
      <c r="Q2310" s="13"/>
      <c r="S2310" s="13"/>
    </row>
    <row r="2311" spans="15:19" x14ac:dyDescent="0.25">
      <c r="O2311" s="13"/>
      <c r="Q2311" s="13"/>
      <c r="S2311" s="13"/>
    </row>
    <row r="2312" spans="15:19" x14ac:dyDescent="0.25">
      <c r="O2312" s="13"/>
      <c r="Q2312" s="13"/>
      <c r="S2312" s="13"/>
    </row>
    <row r="2313" spans="15:19" x14ac:dyDescent="0.25">
      <c r="O2313" s="13"/>
      <c r="Q2313" s="13"/>
      <c r="S2313" s="13"/>
    </row>
    <row r="2314" spans="15:19" x14ac:dyDescent="0.25">
      <c r="O2314" s="13"/>
      <c r="Q2314" s="13"/>
      <c r="S2314" s="13"/>
    </row>
    <row r="2315" spans="15:19" x14ac:dyDescent="0.25">
      <c r="O2315" s="13"/>
      <c r="Q2315" s="13"/>
      <c r="S2315" s="13"/>
    </row>
    <row r="2316" spans="15:19" x14ac:dyDescent="0.25">
      <c r="O2316" s="13"/>
      <c r="Q2316" s="13"/>
      <c r="S2316" s="13"/>
    </row>
    <row r="2317" spans="15:19" x14ac:dyDescent="0.25">
      <c r="O2317" s="13"/>
      <c r="Q2317" s="13"/>
      <c r="S2317" s="13"/>
    </row>
    <row r="2318" spans="15:19" x14ac:dyDescent="0.25">
      <c r="O2318" s="13"/>
      <c r="Q2318" s="13"/>
      <c r="S2318" s="13"/>
    </row>
    <row r="2319" spans="15:19" x14ac:dyDescent="0.25">
      <c r="O2319" s="13"/>
      <c r="Q2319" s="13"/>
      <c r="S2319" s="13"/>
    </row>
    <row r="2320" spans="15:19" x14ac:dyDescent="0.25">
      <c r="O2320" s="13"/>
      <c r="Q2320" s="13"/>
      <c r="S2320" s="13"/>
    </row>
    <row r="2321" spans="15:19" x14ac:dyDescent="0.25">
      <c r="O2321" s="13"/>
      <c r="Q2321" s="13"/>
      <c r="S2321" s="13"/>
    </row>
    <row r="2322" spans="15:19" x14ac:dyDescent="0.25">
      <c r="O2322" s="13"/>
      <c r="Q2322" s="13"/>
      <c r="S2322" s="13"/>
    </row>
    <row r="2323" spans="15:19" x14ac:dyDescent="0.25">
      <c r="O2323" s="13"/>
      <c r="Q2323" s="13"/>
      <c r="S2323" s="13"/>
    </row>
    <row r="2324" spans="15:19" x14ac:dyDescent="0.25">
      <c r="O2324" s="13"/>
      <c r="Q2324" s="13"/>
      <c r="S2324" s="13"/>
    </row>
    <row r="2325" spans="15:19" x14ac:dyDescent="0.25">
      <c r="O2325" s="13"/>
      <c r="Q2325" s="13"/>
      <c r="S2325" s="13"/>
    </row>
    <row r="2326" spans="15:19" x14ac:dyDescent="0.25">
      <c r="O2326" s="13"/>
      <c r="Q2326" s="13"/>
      <c r="S2326" s="13"/>
    </row>
    <row r="2327" spans="15:19" x14ac:dyDescent="0.25">
      <c r="O2327" s="13"/>
      <c r="Q2327" s="13"/>
      <c r="S2327" s="13"/>
    </row>
    <row r="2328" spans="15:19" x14ac:dyDescent="0.25">
      <c r="O2328" s="13"/>
      <c r="Q2328" s="13"/>
      <c r="S2328" s="13"/>
    </row>
    <row r="2329" spans="15:19" x14ac:dyDescent="0.25">
      <c r="O2329" s="13"/>
      <c r="Q2329" s="13"/>
      <c r="S2329" s="13"/>
    </row>
    <row r="2330" spans="15:19" x14ac:dyDescent="0.25">
      <c r="O2330" s="13"/>
      <c r="Q2330" s="13"/>
      <c r="S2330" s="13"/>
    </row>
    <row r="2331" spans="15:19" x14ac:dyDescent="0.25">
      <c r="O2331" s="13"/>
      <c r="Q2331" s="13"/>
      <c r="S2331" s="13"/>
    </row>
    <row r="2332" spans="15:19" x14ac:dyDescent="0.25">
      <c r="O2332" s="13"/>
      <c r="Q2332" s="13"/>
      <c r="S2332" s="13"/>
    </row>
    <row r="2333" spans="15:19" x14ac:dyDescent="0.25">
      <c r="O2333" s="13"/>
      <c r="Q2333" s="13"/>
      <c r="S2333" s="13"/>
    </row>
    <row r="2334" spans="15:19" x14ac:dyDescent="0.25">
      <c r="O2334" s="13"/>
      <c r="Q2334" s="13"/>
      <c r="S2334" s="13"/>
    </row>
    <row r="2335" spans="15:19" x14ac:dyDescent="0.25">
      <c r="O2335" s="13"/>
      <c r="Q2335" s="13"/>
      <c r="S2335" s="13"/>
    </row>
    <row r="2336" spans="15:19" x14ac:dyDescent="0.25">
      <c r="O2336" s="13"/>
      <c r="Q2336" s="13"/>
      <c r="S2336" s="13"/>
    </row>
    <row r="2337" spans="15:19" x14ac:dyDescent="0.25">
      <c r="O2337" s="13"/>
      <c r="Q2337" s="13"/>
      <c r="S2337" s="13"/>
    </row>
    <row r="2338" spans="15:19" x14ac:dyDescent="0.25">
      <c r="O2338" s="13"/>
      <c r="Q2338" s="13"/>
      <c r="S2338" s="13"/>
    </row>
    <row r="2339" spans="15:19" x14ac:dyDescent="0.25">
      <c r="O2339" s="13"/>
      <c r="Q2339" s="13"/>
      <c r="S2339" s="13"/>
    </row>
    <row r="2340" spans="15:19" x14ac:dyDescent="0.25">
      <c r="O2340" s="13"/>
      <c r="Q2340" s="13"/>
      <c r="S2340" s="13"/>
    </row>
    <row r="2341" spans="15:19" x14ac:dyDescent="0.25">
      <c r="O2341" s="13"/>
      <c r="Q2341" s="13"/>
      <c r="S2341" s="13"/>
    </row>
    <row r="2342" spans="15:19" x14ac:dyDescent="0.25">
      <c r="O2342" s="13"/>
      <c r="Q2342" s="13"/>
      <c r="S2342" s="13"/>
    </row>
    <row r="2343" spans="15:19" x14ac:dyDescent="0.25">
      <c r="O2343" s="13"/>
      <c r="Q2343" s="13"/>
      <c r="S2343" s="13"/>
    </row>
    <row r="2344" spans="15:19" x14ac:dyDescent="0.25">
      <c r="O2344" s="13"/>
      <c r="Q2344" s="13"/>
      <c r="S2344" s="13"/>
    </row>
    <row r="2345" spans="15:19" x14ac:dyDescent="0.25">
      <c r="O2345" s="13"/>
      <c r="Q2345" s="13"/>
      <c r="S2345" s="13"/>
    </row>
    <row r="2346" spans="15:19" x14ac:dyDescent="0.25">
      <c r="O2346" s="13"/>
      <c r="Q2346" s="13"/>
      <c r="S2346" s="13"/>
    </row>
    <row r="2347" spans="15:19" x14ac:dyDescent="0.25">
      <c r="O2347" s="13"/>
      <c r="Q2347" s="13"/>
      <c r="S2347" s="13"/>
    </row>
    <row r="2348" spans="15:19" x14ac:dyDescent="0.25">
      <c r="O2348" s="13"/>
      <c r="Q2348" s="13"/>
      <c r="S2348" s="13"/>
    </row>
    <row r="2349" spans="15:19" x14ac:dyDescent="0.25">
      <c r="O2349" s="13"/>
      <c r="Q2349" s="13"/>
      <c r="S2349" s="13"/>
    </row>
    <row r="2350" spans="15:19" x14ac:dyDescent="0.25">
      <c r="O2350" s="13"/>
      <c r="Q2350" s="13"/>
      <c r="S2350" s="13"/>
    </row>
    <row r="2351" spans="15:19" x14ac:dyDescent="0.25">
      <c r="O2351" s="13"/>
      <c r="Q2351" s="13"/>
      <c r="S2351" s="13"/>
    </row>
    <row r="2352" spans="15:19" x14ac:dyDescent="0.25">
      <c r="O2352" s="13"/>
      <c r="Q2352" s="13"/>
      <c r="S2352" s="13"/>
    </row>
    <row r="2353" spans="15:19" x14ac:dyDescent="0.25">
      <c r="O2353" s="13"/>
      <c r="Q2353" s="13"/>
      <c r="S2353" s="13"/>
    </row>
    <row r="2354" spans="15:19" x14ac:dyDescent="0.25">
      <c r="O2354" s="13"/>
      <c r="Q2354" s="13"/>
      <c r="S2354" s="13"/>
    </row>
    <row r="2355" spans="15:19" x14ac:dyDescent="0.25">
      <c r="O2355" s="13"/>
      <c r="Q2355" s="13"/>
      <c r="S2355" s="13"/>
    </row>
    <row r="2356" spans="15:19" x14ac:dyDescent="0.25">
      <c r="O2356" s="13"/>
      <c r="Q2356" s="13"/>
      <c r="S2356" s="13"/>
    </row>
    <row r="2357" spans="15:19" x14ac:dyDescent="0.25">
      <c r="O2357" s="13"/>
      <c r="Q2357" s="13"/>
      <c r="S2357" s="13"/>
    </row>
    <row r="2358" spans="15:19" x14ac:dyDescent="0.25">
      <c r="O2358" s="13"/>
      <c r="Q2358" s="13"/>
      <c r="S2358" s="13"/>
    </row>
    <row r="2359" spans="15:19" x14ac:dyDescent="0.25">
      <c r="O2359" s="13"/>
      <c r="Q2359" s="13"/>
      <c r="S2359" s="13"/>
    </row>
    <row r="2360" spans="15:19" x14ac:dyDescent="0.25">
      <c r="O2360" s="13"/>
      <c r="Q2360" s="13"/>
      <c r="S2360" s="13"/>
    </row>
    <row r="2361" spans="15:19" x14ac:dyDescent="0.25">
      <c r="O2361" s="13"/>
      <c r="Q2361" s="13"/>
      <c r="S2361" s="13"/>
    </row>
    <row r="2362" spans="15:19" x14ac:dyDescent="0.25">
      <c r="O2362" s="13"/>
      <c r="Q2362" s="13"/>
      <c r="S2362" s="13"/>
    </row>
    <row r="2363" spans="15:19" x14ac:dyDescent="0.25">
      <c r="O2363" s="13"/>
      <c r="Q2363" s="13"/>
      <c r="S2363" s="13"/>
    </row>
    <row r="2364" spans="15:19" x14ac:dyDescent="0.25">
      <c r="O2364" s="13"/>
      <c r="Q2364" s="13"/>
      <c r="S2364" s="13"/>
    </row>
    <row r="2365" spans="15:19" x14ac:dyDescent="0.25">
      <c r="O2365" s="13"/>
      <c r="Q2365" s="13"/>
      <c r="S2365" s="13"/>
    </row>
    <row r="2366" spans="15:19" x14ac:dyDescent="0.25">
      <c r="O2366" s="13"/>
      <c r="Q2366" s="13"/>
      <c r="S2366" s="13"/>
    </row>
    <row r="2367" spans="15:19" x14ac:dyDescent="0.25">
      <c r="O2367" s="13"/>
      <c r="Q2367" s="13"/>
      <c r="S2367" s="13"/>
    </row>
    <row r="2368" spans="15:19" x14ac:dyDescent="0.25">
      <c r="O2368" s="13"/>
      <c r="Q2368" s="13"/>
      <c r="S2368" s="13"/>
    </row>
    <row r="2369" spans="15:19" x14ac:dyDescent="0.25">
      <c r="O2369" s="13"/>
      <c r="Q2369" s="13"/>
      <c r="S2369" s="13"/>
    </row>
    <row r="2370" spans="15:19" x14ac:dyDescent="0.25">
      <c r="O2370" s="13"/>
      <c r="Q2370" s="13"/>
      <c r="S2370" s="13"/>
    </row>
    <row r="2371" spans="15:19" x14ac:dyDescent="0.25">
      <c r="O2371" s="13"/>
      <c r="Q2371" s="13"/>
      <c r="S2371" s="13"/>
    </row>
    <row r="2372" spans="15:19" x14ac:dyDescent="0.25">
      <c r="O2372" s="13"/>
      <c r="Q2372" s="13"/>
      <c r="S2372" s="13"/>
    </row>
    <row r="2373" spans="15:19" x14ac:dyDescent="0.25">
      <c r="O2373" s="13"/>
      <c r="Q2373" s="13"/>
      <c r="S2373" s="13"/>
    </row>
    <row r="2374" spans="15:19" x14ac:dyDescent="0.25">
      <c r="O2374" s="13"/>
      <c r="Q2374" s="13"/>
      <c r="S2374" s="13"/>
    </row>
    <row r="2375" spans="15:19" x14ac:dyDescent="0.25">
      <c r="O2375" s="13"/>
      <c r="Q2375" s="13"/>
      <c r="S2375" s="13"/>
    </row>
    <row r="2376" spans="15:19" x14ac:dyDescent="0.25">
      <c r="O2376" s="13"/>
      <c r="Q2376" s="13"/>
      <c r="S2376" s="13"/>
    </row>
    <row r="2377" spans="15:19" x14ac:dyDescent="0.25">
      <c r="O2377" s="13"/>
      <c r="Q2377" s="13"/>
      <c r="S2377" s="13"/>
    </row>
    <row r="2378" spans="15:19" x14ac:dyDescent="0.25">
      <c r="O2378" s="13"/>
      <c r="Q2378" s="13"/>
      <c r="S2378" s="13"/>
    </row>
    <row r="2379" spans="15:19" x14ac:dyDescent="0.25">
      <c r="O2379" s="13"/>
      <c r="Q2379" s="13"/>
      <c r="S2379" s="13"/>
    </row>
    <row r="2380" spans="15:19" x14ac:dyDescent="0.25">
      <c r="O2380" s="13"/>
      <c r="Q2380" s="13"/>
      <c r="S2380" s="13"/>
    </row>
    <row r="2381" spans="15:19" x14ac:dyDescent="0.25">
      <c r="O2381" s="13"/>
      <c r="Q2381" s="13"/>
      <c r="S2381" s="13"/>
    </row>
    <row r="2382" spans="15:19" x14ac:dyDescent="0.25">
      <c r="O2382" s="13"/>
      <c r="Q2382" s="13"/>
      <c r="S2382" s="13"/>
    </row>
    <row r="2383" spans="15:19" x14ac:dyDescent="0.25">
      <c r="O2383" s="13"/>
      <c r="Q2383" s="13"/>
      <c r="S2383" s="13"/>
    </row>
    <row r="2384" spans="15:19" x14ac:dyDescent="0.25">
      <c r="O2384" s="13"/>
      <c r="Q2384" s="13"/>
      <c r="S2384" s="13"/>
    </row>
    <row r="2385" spans="15:19" x14ac:dyDescent="0.25">
      <c r="O2385" s="13"/>
      <c r="Q2385" s="13"/>
      <c r="S2385" s="13"/>
    </row>
    <row r="2386" spans="15:19" x14ac:dyDescent="0.25">
      <c r="O2386" s="13"/>
      <c r="Q2386" s="13"/>
      <c r="S2386" s="13"/>
    </row>
    <row r="2387" spans="15:19" x14ac:dyDescent="0.25">
      <c r="O2387" s="13"/>
      <c r="Q2387" s="13"/>
      <c r="S2387" s="13"/>
    </row>
    <row r="2388" spans="15:19" x14ac:dyDescent="0.25">
      <c r="O2388" s="13"/>
      <c r="Q2388" s="13"/>
      <c r="S2388" s="13"/>
    </row>
    <row r="2389" spans="15:19" x14ac:dyDescent="0.25">
      <c r="O2389" s="13"/>
      <c r="Q2389" s="13"/>
      <c r="S2389" s="13"/>
    </row>
    <row r="2390" spans="15:19" x14ac:dyDescent="0.25">
      <c r="O2390" s="13"/>
      <c r="Q2390" s="13"/>
      <c r="S2390" s="13"/>
    </row>
    <row r="2391" spans="15:19" x14ac:dyDescent="0.25">
      <c r="O2391" s="13"/>
      <c r="Q2391" s="13"/>
      <c r="S2391" s="13"/>
    </row>
    <row r="2392" spans="15:19" x14ac:dyDescent="0.25">
      <c r="O2392" s="13"/>
      <c r="Q2392" s="13"/>
      <c r="S2392" s="13"/>
    </row>
    <row r="2393" spans="15:19" x14ac:dyDescent="0.25">
      <c r="O2393" s="13"/>
      <c r="Q2393" s="13"/>
      <c r="S2393" s="13"/>
    </row>
    <row r="2394" spans="15:19" x14ac:dyDescent="0.25">
      <c r="O2394" s="13"/>
      <c r="Q2394" s="13"/>
      <c r="S2394" s="13"/>
    </row>
    <row r="2395" spans="15:19" x14ac:dyDescent="0.25">
      <c r="O2395" s="13"/>
      <c r="Q2395" s="13"/>
      <c r="S2395" s="13"/>
    </row>
    <row r="2396" spans="15:19" x14ac:dyDescent="0.25">
      <c r="O2396" s="13"/>
      <c r="Q2396" s="13"/>
      <c r="S2396" s="13"/>
    </row>
    <row r="2397" spans="15:19" x14ac:dyDescent="0.25">
      <c r="O2397" s="13"/>
      <c r="Q2397" s="13"/>
      <c r="S2397" s="13"/>
    </row>
    <row r="2398" spans="15:19" x14ac:dyDescent="0.25">
      <c r="O2398" s="13"/>
      <c r="Q2398" s="13"/>
      <c r="S2398" s="13"/>
    </row>
    <row r="2399" spans="15:19" x14ac:dyDescent="0.25">
      <c r="O2399" s="13"/>
      <c r="Q2399" s="13"/>
      <c r="S2399" s="13"/>
    </row>
    <row r="2400" spans="15:19" x14ac:dyDescent="0.25">
      <c r="O2400" s="13"/>
      <c r="Q2400" s="13"/>
      <c r="S2400" s="13"/>
    </row>
    <row r="2401" spans="15:19" x14ac:dyDescent="0.25">
      <c r="O2401" s="13"/>
      <c r="Q2401" s="13"/>
      <c r="S2401" s="13"/>
    </row>
    <row r="2402" spans="15:19" x14ac:dyDescent="0.25">
      <c r="O2402" s="13"/>
      <c r="Q2402" s="13"/>
      <c r="S2402" s="13"/>
    </row>
    <row r="2403" spans="15:19" x14ac:dyDescent="0.25">
      <c r="O2403" s="13"/>
      <c r="Q2403" s="13"/>
      <c r="S2403" s="13"/>
    </row>
    <row r="2404" spans="15:19" x14ac:dyDescent="0.25">
      <c r="O2404" s="13"/>
      <c r="Q2404" s="13"/>
      <c r="S2404" s="13"/>
    </row>
    <row r="2405" spans="15:19" x14ac:dyDescent="0.25">
      <c r="O2405" s="13"/>
      <c r="Q2405" s="13"/>
      <c r="S2405" s="13"/>
    </row>
    <row r="2406" spans="15:19" x14ac:dyDescent="0.25">
      <c r="O2406" s="13"/>
      <c r="Q2406" s="13"/>
      <c r="S2406" s="13"/>
    </row>
    <row r="2407" spans="15:19" x14ac:dyDescent="0.25">
      <c r="O2407" s="13"/>
      <c r="Q2407" s="13"/>
      <c r="S2407" s="13"/>
    </row>
    <row r="2408" spans="15:19" x14ac:dyDescent="0.25">
      <c r="O2408" s="13"/>
      <c r="Q2408" s="13"/>
      <c r="S2408" s="13"/>
    </row>
    <row r="2409" spans="15:19" x14ac:dyDescent="0.25">
      <c r="O2409" s="13"/>
      <c r="Q2409" s="13"/>
      <c r="S2409" s="13"/>
    </row>
    <row r="2410" spans="15:19" x14ac:dyDescent="0.25">
      <c r="O2410" s="13"/>
      <c r="Q2410" s="13"/>
      <c r="S2410" s="13"/>
    </row>
    <row r="2411" spans="15:19" x14ac:dyDescent="0.25">
      <c r="O2411" s="13"/>
      <c r="Q2411" s="13"/>
      <c r="S2411" s="13"/>
    </row>
    <row r="2412" spans="15:19" x14ac:dyDescent="0.25">
      <c r="O2412" s="13"/>
      <c r="Q2412" s="13"/>
      <c r="S2412" s="13"/>
    </row>
    <row r="2413" spans="15:19" x14ac:dyDescent="0.25">
      <c r="O2413" s="13"/>
      <c r="Q2413" s="13"/>
      <c r="S2413" s="13"/>
    </row>
    <row r="2414" spans="15:19" x14ac:dyDescent="0.25">
      <c r="O2414" s="13"/>
      <c r="Q2414" s="13"/>
      <c r="S2414" s="13"/>
    </row>
    <row r="2415" spans="15:19" x14ac:dyDescent="0.25">
      <c r="O2415" s="13"/>
      <c r="Q2415" s="13"/>
      <c r="S2415" s="13"/>
    </row>
    <row r="2416" spans="15:19" x14ac:dyDescent="0.25">
      <c r="O2416" s="13"/>
      <c r="Q2416" s="13"/>
      <c r="S2416" s="13"/>
    </row>
    <row r="2417" spans="15:19" x14ac:dyDescent="0.25">
      <c r="O2417" s="13"/>
      <c r="Q2417" s="13"/>
      <c r="S2417" s="13"/>
    </row>
    <row r="2418" spans="15:19" x14ac:dyDescent="0.25">
      <c r="O2418" s="13"/>
      <c r="Q2418" s="13"/>
      <c r="S2418" s="13"/>
    </row>
    <row r="2419" spans="15:19" x14ac:dyDescent="0.25">
      <c r="O2419" s="13"/>
      <c r="Q2419" s="13"/>
      <c r="S2419" s="13"/>
    </row>
    <row r="2420" spans="15:19" x14ac:dyDescent="0.25">
      <c r="O2420" s="13"/>
      <c r="Q2420" s="13"/>
      <c r="S2420" s="13"/>
    </row>
    <row r="2421" spans="15:19" x14ac:dyDescent="0.25">
      <c r="O2421" s="13"/>
      <c r="Q2421" s="13"/>
      <c r="S2421" s="13"/>
    </row>
    <row r="2422" spans="15:19" x14ac:dyDescent="0.25">
      <c r="O2422" s="13"/>
      <c r="Q2422" s="13"/>
      <c r="S2422" s="13"/>
    </row>
    <row r="2423" spans="15:19" x14ac:dyDescent="0.25">
      <c r="O2423" s="13"/>
      <c r="Q2423" s="13"/>
      <c r="S2423" s="13"/>
    </row>
    <row r="2424" spans="15:19" x14ac:dyDescent="0.25">
      <c r="O2424" s="13"/>
      <c r="Q2424" s="13"/>
      <c r="S2424" s="13"/>
    </row>
    <row r="2425" spans="15:19" x14ac:dyDescent="0.25">
      <c r="O2425" s="13"/>
      <c r="Q2425" s="13"/>
      <c r="S2425" s="13"/>
    </row>
    <row r="2426" spans="15:19" x14ac:dyDescent="0.25">
      <c r="O2426" s="13"/>
      <c r="Q2426" s="13"/>
      <c r="S2426" s="13"/>
    </row>
    <row r="2427" spans="15:19" x14ac:dyDescent="0.25">
      <c r="O2427" s="13"/>
      <c r="Q2427" s="13"/>
      <c r="S2427" s="13"/>
    </row>
    <row r="2428" spans="15:19" x14ac:dyDescent="0.25">
      <c r="O2428" s="13"/>
      <c r="Q2428" s="13"/>
      <c r="S2428" s="13"/>
    </row>
    <row r="2429" spans="15:19" x14ac:dyDescent="0.25">
      <c r="O2429" s="13"/>
      <c r="Q2429" s="13"/>
      <c r="S2429" s="13"/>
    </row>
    <row r="2430" spans="15:19" x14ac:dyDescent="0.25">
      <c r="O2430" s="13"/>
      <c r="Q2430" s="13"/>
      <c r="S2430" s="13"/>
    </row>
    <row r="2431" spans="15:19" x14ac:dyDescent="0.25">
      <c r="O2431" s="13"/>
      <c r="Q2431" s="13"/>
      <c r="S2431" s="13"/>
    </row>
    <row r="2432" spans="15:19" x14ac:dyDescent="0.25">
      <c r="O2432" s="13"/>
      <c r="Q2432" s="13"/>
      <c r="S2432" s="13"/>
    </row>
    <row r="2433" spans="15:19" x14ac:dyDescent="0.25">
      <c r="O2433" s="13"/>
      <c r="Q2433" s="13"/>
      <c r="S2433" s="13"/>
    </row>
    <row r="2434" spans="15:19" x14ac:dyDescent="0.25">
      <c r="O2434" s="13"/>
      <c r="Q2434" s="13"/>
      <c r="S2434" s="13"/>
    </row>
    <row r="2435" spans="15:19" x14ac:dyDescent="0.25">
      <c r="O2435" s="13"/>
      <c r="Q2435" s="13"/>
      <c r="S2435" s="13"/>
    </row>
    <row r="2436" spans="15:19" x14ac:dyDescent="0.25">
      <c r="O2436" s="13"/>
      <c r="Q2436" s="13"/>
      <c r="S2436" s="13"/>
    </row>
    <row r="2437" spans="15:19" x14ac:dyDescent="0.25">
      <c r="O2437" s="13"/>
      <c r="Q2437" s="13"/>
      <c r="S2437" s="13"/>
    </row>
    <row r="2438" spans="15:19" x14ac:dyDescent="0.25">
      <c r="O2438" s="13"/>
      <c r="Q2438" s="13"/>
      <c r="S2438" s="13"/>
    </row>
    <row r="2439" spans="15:19" x14ac:dyDescent="0.25">
      <c r="O2439" s="13"/>
      <c r="Q2439" s="13"/>
      <c r="S2439" s="13"/>
    </row>
    <row r="2440" spans="15:19" x14ac:dyDescent="0.25">
      <c r="O2440" s="13"/>
      <c r="Q2440" s="13"/>
      <c r="S2440" s="13"/>
    </row>
    <row r="2441" spans="15:19" x14ac:dyDescent="0.25">
      <c r="O2441" s="13"/>
      <c r="Q2441" s="13"/>
      <c r="S2441" s="13"/>
    </row>
    <row r="2442" spans="15:19" x14ac:dyDescent="0.25">
      <c r="O2442" s="13"/>
      <c r="Q2442" s="13"/>
      <c r="S2442" s="13"/>
    </row>
    <row r="2443" spans="15:19" x14ac:dyDescent="0.25">
      <c r="O2443" s="13"/>
      <c r="Q2443" s="13"/>
      <c r="S2443" s="13"/>
    </row>
    <row r="2444" spans="15:19" x14ac:dyDescent="0.25">
      <c r="O2444" s="13"/>
      <c r="Q2444" s="13"/>
      <c r="S2444" s="13"/>
    </row>
    <row r="2445" spans="15:19" x14ac:dyDescent="0.25">
      <c r="O2445" s="13"/>
      <c r="Q2445" s="13"/>
      <c r="S2445" s="13"/>
    </row>
    <row r="2446" spans="15:19" x14ac:dyDescent="0.25">
      <c r="O2446" s="13"/>
      <c r="Q2446" s="13"/>
      <c r="S2446" s="13"/>
    </row>
    <row r="2447" spans="15:19" x14ac:dyDescent="0.25">
      <c r="O2447" s="13"/>
      <c r="Q2447" s="13"/>
      <c r="S2447" s="13"/>
    </row>
    <row r="2448" spans="15:19" x14ac:dyDescent="0.25">
      <c r="O2448" s="13"/>
      <c r="Q2448" s="13"/>
      <c r="S2448" s="13"/>
    </row>
    <row r="2449" spans="15:19" x14ac:dyDescent="0.25">
      <c r="O2449" s="13"/>
      <c r="Q2449" s="13"/>
      <c r="S2449" s="13"/>
    </row>
    <row r="2450" spans="15:19" x14ac:dyDescent="0.25">
      <c r="O2450" s="13"/>
      <c r="Q2450" s="13"/>
      <c r="S2450" s="13"/>
    </row>
    <row r="2451" spans="15:19" x14ac:dyDescent="0.25">
      <c r="O2451" s="13"/>
      <c r="Q2451" s="13"/>
      <c r="S2451" s="13"/>
    </row>
    <row r="2452" spans="15:19" x14ac:dyDescent="0.25">
      <c r="O2452" s="13"/>
      <c r="Q2452" s="13"/>
      <c r="S2452" s="13"/>
    </row>
    <row r="2453" spans="15:19" x14ac:dyDescent="0.25">
      <c r="O2453" s="13"/>
      <c r="Q2453" s="13"/>
      <c r="S2453" s="13"/>
    </row>
    <row r="2454" spans="15:19" x14ac:dyDescent="0.25">
      <c r="O2454" s="13"/>
      <c r="Q2454" s="13"/>
      <c r="S2454" s="13"/>
    </row>
    <row r="2455" spans="15:19" x14ac:dyDescent="0.25">
      <c r="O2455" s="13"/>
      <c r="Q2455" s="13"/>
      <c r="S2455" s="13"/>
    </row>
    <row r="2456" spans="15:19" x14ac:dyDescent="0.25">
      <c r="O2456" s="13"/>
      <c r="Q2456" s="13"/>
      <c r="S2456" s="13"/>
    </row>
    <row r="2457" spans="15:19" x14ac:dyDescent="0.25">
      <c r="O2457" s="13"/>
      <c r="Q2457" s="13"/>
      <c r="S2457" s="13"/>
    </row>
    <row r="2458" spans="15:19" x14ac:dyDescent="0.25">
      <c r="O2458" s="13"/>
      <c r="Q2458" s="13"/>
      <c r="S2458" s="13"/>
    </row>
    <row r="2459" spans="15:19" x14ac:dyDescent="0.25">
      <c r="O2459" s="13"/>
      <c r="Q2459" s="13"/>
      <c r="S2459" s="13"/>
    </row>
    <row r="2460" spans="15:19" x14ac:dyDescent="0.25">
      <c r="O2460" s="13"/>
      <c r="Q2460" s="13"/>
      <c r="S2460" s="13"/>
    </row>
    <row r="2461" spans="15:19" x14ac:dyDescent="0.25">
      <c r="O2461" s="13"/>
      <c r="Q2461" s="13"/>
      <c r="S2461" s="13"/>
    </row>
    <row r="2462" spans="15:19" x14ac:dyDescent="0.25">
      <c r="O2462" s="13"/>
      <c r="Q2462" s="13"/>
      <c r="S2462" s="13"/>
    </row>
    <row r="2463" spans="15:19" x14ac:dyDescent="0.25">
      <c r="O2463" s="13"/>
      <c r="Q2463" s="13"/>
      <c r="S2463" s="13"/>
    </row>
    <row r="2464" spans="15:19" x14ac:dyDescent="0.25">
      <c r="O2464" s="13"/>
      <c r="Q2464" s="13"/>
      <c r="S2464" s="13"/>
    </row>
    <row r="2465" spans="15:19" x14ac:dyDescent="0.25">
      <c r="O2465" s="13"/>
      <c r="Q2465" s="13"/>
      <c r="S2465" s="13"/>
    </row>
    <row r="2466" spans="15:19" x14ac:dyDescent="0.25">
      <c r="O2466" s="13"/>
      <c r="Q2466" s="13"/>
      <c r="S2466" s="13"/>
    </row>
    <row r="2467" spans="15:19" x14ac:dyDescent="0.25">
      <c r="O2467" s="13"/>
      <c r="Q2467" s="13"/>
      <c r="S2467" s="13"/>
    </row>
    <row r="2468" spans="15:19" x14ac:dyDescent="0.25">
      <c r="O2468" s="13"/>
      <c r="Q2468" s="13"/>
      <c r="S2468" s="13"/>
    </row>
    <row r="2469" spans="15:19" x14ac:dyDescent="0.25">
      <c r="O2469" s="13"/>
      <c r="Q2469" s="13"/>
      <c r="S2469" s="13"/>
    </row>
    <row r="2470" spans="15:19" x14ac:dyDescent="0.25">
      <c r="O2470" s="13"/>
      <c r="Q2470" s="13"/>
      <c r="S2470" s="13"/>
    </row>
    <row r="2471" spans="15:19" x14ac:dyDescent="0.25">
      <c r="O2471" s="13"/>
      <c r="Q2471" s="13"/>
      <c r="S2471" s="13"/>
    </row>
    <row r="2472" spans="15:19" x14ac:dyDescent="0.25">
      <c r="O2472" s="13"/>
      <c r="Q2472" s="13"/>
      <c r="S2472" s="13"/>
    </row>
    <row r="2473" spans="15:19" x14ac:dyDescent="0.25">
      <c r="O2473" s="13"/>
      <c r="Q2473" s="13"/>
      <c r="S2473" s="13"/>
    </row>
    <row r="2474" spans="15:19" x14ac:dyDescent="0.25">
      <c r="O2474" s="13"/>
      <c r="Q2474" s="13"/>
      <c r="S2474" s="13"/>
    </row>
    <row r="2475" spans="15:19" x14ac:dyDescent="0.25">
      <c r="O2475" s="13"/>
      <c r="Q2475" s="13"/>
      <c r="S2475" s="13"/>
    </row>
    <row r="2476" spans="15:19" x14ac:dyDescent="0.25">
      <c r="O2476" s="13"/>
      <c r="Q2476" s="13"/>
      <c r="S2476" s="13"/>
    </row>
    <row r="2477" spans="15:19" x14ac:dyDescent="0.25">
      <c r="O2477" s="13"/>
      <c r="Q2477" s="13"/>
      <c r="S2477" s="13"/>
    </row>
    <row r="2478" spans="15:19" x14ac:dyDescent="0.25">
      <c r="O2478" s="13"/>
      <c r="Q2478" s="13"/>
      <c r="S2478" s="13"/>
    </row>
    <row r="2479" spans="15:19" x14ac:dyDescent="0.25">
      <c r="O2479" s="13"/>
      <c r="Q2479" s="13"/>
      <c r="S2479" s="13"/>
    </row>
    <row r="2480" spans="15:19" x14ac:dyDescent="0.25">
      <c r="O2480" s="13"/>
      <c r="Q2480" s="13"/>
      <c r="S2480" s="13"/>
    </row>
    <row r="2481" spans="15:19" x14ac:dyDescent="0.25">
      <c r="O2481" s="13"/>
      <c r="Q2481" s="13"/>
      <c r="S2481" s="13"/>
    </row>
    <row r="2482" spans="15:19" x14ac:dyDescent="0.25">
      <c r="O2482" s="13"/>
      <c r="Q2482" s="13"/>
      <c r="S2482" s="13"/>
    </row>
    <row r="2483" spans="15:19" x14ac:dyDescent="0.25">
      <c r="O2483" s="13"/>
      <c r="Q2483" s="13"/>
      <c r="S2483" s="13"/>
    </row>
    <row r="2484" spans="15:19" x14ac:dyDescent="0.25">
      <c r="O2484" s="13"/>
      <c r="Q2484" s="13"/>
      <c r="S2484" s="13"/>
    </row>
    <row r="2485" spans="15:19" x14ac:dyDescent="0.25">
      <c r="O2485" s="13"/>
      <c r="Q2485" s="13"/>
      <c r="S2485" s="13"/>
    </row>
    <row r="2486" spans="15:19" x14ac:dyDescent="0.25">
      <c r="O2486" s="13"/>
      <c r="Q2486" s="13"/>
      <c r="S2486" s="13"/>
    </row>
    <row r="2487" spans="15:19" x14ac:dyDescent="0.25">
      <c r="O2487" s="13"/>
      <c r="Q2487" s="13"/>
      <c r="S2487" s="13"/>
    </row>
    <row r="2488" spans="15:19" x14ac:dyDescent="0.25">
      <c r="O2488" s="13"/>
      <c r="Q2488" s="13"/>
      <c r="S2488" s="13"/>
    </row>
    <row r="2489" spans="15:19" x14ac:dyDescent="0.25">
      <c r="O2489" s="13"/>
      <c r="Q2489" s="13"/>
      <c r="S2489" s="13"/>
    </row>
    <row r="2490" spans="15:19" x14ac:dyDescent="0.25">
      <c r="O2490" s="13"/>
      <c r="Q2490" s="13"/>
      <c r="S2490" s="13"/>
    </row>
    <row r="2491" spans="15:19" x14ac:dyDescent="0.25">
      <c r="O2491" s="13"/>
      <c r="Q2491" s="13"/>
      <c r="S2491" s="13"/>
    </row>
    <row r="2492" spans="15:19" x14ac:dyDescent="0.25">
      <c r="O2492" s="13"/>
      <c r="Q2492" s="13"/>
      <c r="S2492" s="13"/>
    </row>
    <row r="2493" spans="15:19" x14ac:dyDescent="0.25">
      <c r="O2493" s="13"/>
      <c r="Q2493" s="13"/>
      <c r="S2493" s="13"/>
    </row>
    <row r="2494" spans="15:19" x14ac:dyDescent="0.25">
      <c r="O2494" s="13"/>
      <c r="Q2494" s="13"/>
      <c r="S2494" s="13"/>
    </row>
    <row r="2495" spans="15:19" x14ac:dyDescent="0.25">
      <c r="O2495" s="13"/>
      <c r="Q2495" s="13"/>
      <c r="S2495" s="13"/>
    </row>
    <row r="2496" spans="15:19" x14ac:dyDescent="0.25">
      <c r="O2496" s="13"/>
      <c r="Q2496" s="13"/>
      <c r="S2496" s="13"/>
    </row>
    <row r="2497" spans="15:19" x14ac:dyDescent="0.25">
      <c r="O2497" s="13"/>
      <c r="Q2497" s="13"/>
      <c r="S2497" s="13"/>
    </row>
    <row r="2498" spans="15:19" x14ac:dyDescent="0.25">
      <c r="O2498" s="13"/>
      <c r="Q2498" s="13"/>
      <c r="S2498" s="13"/>
    </row>
    <row r="2499" spans="15:19" x14ac:dyDescent="0.25">
      <c r="O2499" s="13"/>
      <c r="Q2499" s="13"/>
      <c r="S2499" s="13"/>
    </row>
    <row r="2500" spans="15:19" x14ac:dyDescent="0.25">
      <c r="O2500" s="13"/>
      <c r="Q2500" s="13"/>
      <c r="S2500" s="13"/>
    </row>
    <row r="2501" spans="15:19" x14ac:dyDescent="0.25">
      <c r="O2501" s="13"/>
      <c r="Q2501" s="13"/>
      <c r="S2501" s="13"/>
    </row>
    <row r="2502" spans="15:19" x14ac:dyDescent="0.25">
      <c r="O2502" s="13"/>
      <c r="Q2502" s="13"/>
      <c r="S2502" s="13"/>
    </row>
    <row r="2503" spans="15:19" x14ac:dyDescent="0.25">
      <c r="O2503" s="13"/>
      <c r="Q2503" s="13"/>
      <c r="S2503" s="13"/>
    </row>
    <row r="2504" spans="15:19" x14ac:dyDescent="0.25">
      <c r="O2504" s="13"/>
      <c r="Q2504" s="13"/>
      <c r="S2504" s="13"/>
    </row>
    <row r="2505" spans="15:19" x14ac:dyDescent="0.25">
      <c r="O2505" s="13"/>
      <c r="Q2505" s="13"/>
      <c r="S2505" s="13"/>
    </row>
    <row r="2506" spans="15:19" x14ac:dyDescent="0.25">
      <c r="O2506" s="13"/>
      <c r="Q2506" s="13"/>
      <c r="S2506" s="13"/>
    </row>
    <row r="2507" spans="15:19" x14ac:dyDescent="0.25">
      <c r="O2507" s="13"/>
      <c r="Q2507" s="13"/>
      <c r="S2507" s="13"/>
    </row>
    <row r="2508" spans="15:19" x14ac:dyDescent="0.25">
      <c r="O2508" s="13"/>
      <c r="Q2508" s="13"/>
      <c r="S2508" s="13"/>
    </row>
    <row r="2509" spans="15:19" x14ac:dyDescent="0.25">
      <c r="O2509" s="13"/>
      <c r="Q2509" s="13"/>
      <c r="S2509" s="13"/>
    </row>
    <row r="2510" spans="15:19" x14ac:dyDescent="0.25">
      <c r="O2510" s="13"/>
      <c r="Q2510" s="13"/>
      <c r="S2510" s="13"/>
    </row>
    <row r="2511" spans="15:19" x14ac:dyDescent="0.25">
      <c r="O2511" s="13"/>
      <c r="Q2511" s="13"/>
      <c r="S2511" s="13"/>
    </row>
    <row r="2512" spans="15:19" x14ac:dyDescent="0.25">
      <c r="O2512" s="13"/>
      <c r="Q2512" s="13"/>
      <c r="S2512" s="13"/>
    </row>
    <row r="2513" spans="15:19" x14ac:dyDescent="0.25">
      <c r="O2513" s="13"/>
      <c r="Q2513" s="13"/>
      <c r="S2513" s="13"/>
    </row>
    <row r="2514" spans="15:19" x14ac:dyDescent="0.25">
      <c r="O2514" s="13"/>
      <c r="Q2514" s="13"/>
      <c r="S2514" s="13"/>
    </row>
    <row r="2515" spans="15:19" x14ac:dyDescent="0.25">
      <c r="O2515" s="13"/>
      <c r="Q2515" s="13"/>
      <c r="S2515" s="13"/>
    </row>
    <row r="2516" spans="15:19" x14ac:dyDescent="0.25">
      <c r="O2516" s="13"/>
      <c r="Q2516" s="13"/>
      <c r="S2516" s="13"/>
    </row>
    <row r="2517" spans="15:19" x14ac:dyDescent="0.25">
      <c r="O2517" s="13"/>
      <c r="Q2517" s="13"/>
      <c r="S2517" s="13"/>
    </row>
    <row r="2518" spans="15:19" x14ac:dyDescent="0.25">
      <c r="O2518" s="13"/>
      <c r="Q2518" s="13"/>
      <c r="S2518" s="13"/>
    </row>
    <row r="2519" spans="15:19" x14ac:dyDescent="0.25">
      <c r="O2519" s="13"/>
      <c r="Q2519" s="13"/>
      <c r="S2519" s="13"/>
    </row>
    <row r="2520" spans="15:19" x14ac:dyDescent="0.25">
      <c r="O2520" s="13"/>
      <c r="Q2520" s="13"/>
      <c r="S2520" s="13"/>
    </row>
    <row r="2521" spans="15:19" x14ac:dyDescent="0.25">
      <c r="O2521" s="13"/>
      <c r="Q2521" s="13"/>
      <c r="S2521" s="13"/>
    </row>
    <row r="2522" spans="15:19" x14ac:dyDescent="0.25">
      <c r="O2522" s="13"/>
      <c r="Q2522" s="13"/>
      <c r="S2522" s="13"/>
    </row>
    <row r="2523" spans="15:19" x14ac:dyDescent="0.25">
      <c r="O2523" s="13"/>
      <c r="Q2523" s="13"/>
      <c r="S2523" s="13"/>
    </row>
    <row r="2524" spans="15:19" x14ac:dyDescent="0.25">
      <c r="O2524" s="13"/>
      <c r="Q2524" s="13"/>
      <c r="S2524" s="13"/>
    </row>
    <row r="2525" spans="15:19" x14ac:dyDescent="0.25">
      <c r="O2525" s="13"/>
      <c r="Q2525" s="13"/>
      <c r="S2525" s="13"/>
    </row>
    <row r="2526" spans="15:19" x14ac:dyDescent="0.25">
      <c r="O2526" s="13"/>
      <c r="Q2526" s="13"/>
      <c r="S2526" s="13"/>
    </row>
    <row r="2527" spans="15:19" x14ac:dyDescent="0.25">
      <c r="O2527" s="13"/>
      <c r="Q2527" s="13"/>
      <c r="S2527" s="13"/>
    </row>
    <row r="2528" spans="15:19" x14ac:dyDescent="0.25">
      <c r="O2528" s="13"/>
      <c r="Q2528" s="13"/>
      <c r="S2528" s="13"/>
    </row>
    <row r="2529" spans="15:19" x14ac:dyDescent="0.25">
      <c r="O2529" s="13"/>
      <c r="Q2529" s="13"/>
      <c r="S2529" s="13"/>
    </row>
    <row r="2530" spans="15:19" x14ac:dyDescent="0.25">
      <c r="O2530" s="13"/>
      <c r="Q2530" s="13"/>
      <c r="S2530" s="13"/>
    </row>
    <row r="2531" spans="15:19" x14ac:dyDescent="0.25">
      <c r="O2531" s="13"/>
      <c r="Q2531" s="13"/>
      <c r="S2531" s="13"/>
    </row>
    <row r="2532" spans="15:19" x14ac:dyDescent="0.25">
      <c r="O2532" s="13"/>
      <c r="Q2532" s="13"/>
      <c r="S2532" s="13"/>
    </row>
    <row r="2533" spans="15:19" x14ac:dyDescent="0.25">
      <c r="O2533" s="13"/>
      <c r="Q2533" s="13"/>
      <c r="S2533" s="13"/>
    </row>
    <row r="2534" spans="15:19" x14ac:dyDescent="0.25">
      <c r="O2534" s="13"/>
      <c r="Q2534" s="13"/>
      <c r="S2534" s="13"/>
    </row>
    <row r="2535" spans="15:19" x14ac:dyDescent="0.25">
      <c r="O2535" s="13"/>
      <c r="Q2535" s="13"/>
      <c r="S2535" s="13"/>
    </row>
    <row r="2536" spans="15:19" x14ac:dyDescent="0.25">
      <c r="O2536" s="13"/>
      <c r="Q2536" s="13"/>
      <c r="S2536" s="13"/>
    </row>
    <row r="2537" spans="15:19" x14ac:dyDescent="0.25">
      <c r="O2537" s="13"/>
      <c r="Q2537" s="13"/>
      <c r="S2537" s="13"/>
    </row>
    <row r="2538" spans="15:19" x14ac:dyDescent="0.25">
      <c r="O2538" s="13"/>
      <c r="Q2538" s="13"/>
      <c r="S2538" s="13"/>
    </row>
    <row r="2539" spans="15:19" x14ac:dyDescent="0.25">
      <c r="O2539" s="13"/>
      <c r="Q2539" s="13"/>
      <c r="S2539" s="13"/>
    </row>
    <row r="2540" spans="15:19" x14ac:dyDescent="0.25">
      <c r="O2540" s="13"/>
      <c r="Q2540" s="13"/>
      <c r="S2540" s="13"/>
    </row>
    <row r="2541" spans="15:19" x14ac:dyDescent="0.25">
      <c r="O2541" s="13"/>
      <c r="Q2541" s="13"/>
      <c r="S2541" s="13"/>
    </row>
    <row r="2542" spans="15:19" x14ac:dyDescent="0.25">
      <c r="O2542" s="13"/>
      <c r="Q2542" s="13"/>
      <c r="S2542" s="13"/>
    </row>
    <row r="2543" spans="15:19" x14ac:dyDescent="0.25">
      <c r="O2543" s="13"/>
      <c r="Q2543" s="13"/>
      <c r="S2543" s="13"/>
    </row>
    <row r="2544" spans="15:19" x14ac:dyDescent="0.25">
      <c r="O2544" s="13"/>
      <c r="Q2544" s="13"/>
      <c r="S2544" s="13"/>
    </row>
    <row r="2545" spans="15:19" x14ac:dyDescent="0.25">
      <c r="O2545" s="13"/>
      <c r="Q2545" s="13"/>
      <c r="S2545" s="13"/>
    </row>
    <row r="2546" spans="15:19" x14ac:dyDescent="0.25">
      <c r="O2546" s="13"/>
      <c r="Q2546" s="13"/>
      <c r="S2546" s="13"/>
    </row>
    <row r="2547" spans="15:19" x14ac:dyDescent="0.25">
      <c r="O2547" s="13"/>
      <c r="Q2547" s="13"/>
      <c r="S2547" s="13"/>
    </row>
    <row r="2548" spans="15:19" x14ac:dyDescent="0.25">
      <c r="O2548" s="13"/>
      <c r="Q2548" s="13"/>
      <c r="S2548" s="13"/>
    </row>
    <row r="2549" spans="15:19" x14ac:dyDescent="0.25">
      <c r="O2549" s="13"/>
      <c r="Q2549" s="13"/>
      <c r="S2549" s="13"/>
    </row>
    <row r="2550" spans="15:19" x14ac:dyDescent="0.25">
      <c r="O2550" s="13"/>
      <c r="Q2550" s="13"/>
      <c r="S2550" s="13"/>
    </row>
    <row r="2551" spans="15:19" x14ac:dyDescent="0.25">
      <c r="O2551" s="13"/>
      <c r="Q2551" s="13"/>
      <c r="S2551" s="13"/>
    </row>
    <row r="2552" spans="15:19" x14ac:dyDescent="0.25">
      <c r="O2552" s="13"/>
      <c r="Q2552" s="13"/>
      <c r="S2552" s="13"/>
    </row>
    <row r="2553" spans="15:19" x14ac:dyDescent="0.25">
      <c r="O2553" s="13"/>
      <c r="Q2553" s="13"/>
      <c r="S2553" s="13"/>
    </row>
    <row r="2554" spans="15:19" x14ac:dyDescent="0.25">
      <c r="O2554" s="13"/>
      <c r="Q2554" s="13"/>
      <c r="S2554" s="13"/>
    </row>
    <row r="2555" spans="15:19" x14ac:dyDescent="0.25">
      <c r="O2555" s="13"/>
      <c r="Q2555" s="13"/>
      <c r="S2555" s="13"/>
    </row>
    <row r="2556" spans="15:19" x14ac:dyDescent="0.25">
      <c r="O2556" s="13"/>
      <c r="Q2556" s="13"/>
      <c r="S2556" s="13"/>
    </row>
    <row r="2557" spans="15:19" x14ac:dyDescent="0.25">
      <c r="O2557" s="13"/>
      <c r="Q2557" s="13"/>
      <c r="S2557" s="13"/>
    </row>
    <row r="2558" spans="15:19" x14ac:dyDescent="0.25">
      <c r="O2558" s="13"/>
      <c r="Q2558" s="13"/>
      <c r="S2558" s="13"/>
    </row>
    <row r="2559" spans="15:19" x14ac:dyDescent="0.25">
      <c r="O2559" s="13"/>
      <c r="Q2559" s="13"/>
      <c r="S2559" s="13"/>
    </row>
    <row r="2560" spans="15:19" x14ac:dyDescent="0.25">
      <c r="O2560" s="13"/>
      <c r="Q2560" s="13"/>
      <c r="S2560" s="13"/>
    </row>
    <row r="2561" spans="15:19" x14ac:dyDescent="0.25">
      <c r="O2561" s="13"/>
      <c r="Q2561" s="13"/>
      <c r="S2561" s="13"/>
    </row>
    <row r="2562" spans="15:19" x14ac:dyDescent="0.25">
      <c r="O2562" s="13"/>
      <c r="Q2562" s="13"/>
      <c r="S2562" s="13"/>
    </row>
    <row r="2563" spans="15:19" x14ac:dyDescent="0.25">
      <c r="O2563" s="13"/>
      <c r="Q2563" s="13"/>
      <c r="S2563" s="13"/>
    </row>
    <row r="2564" spans="15:19" x14ac:dyDescent="0.25">
      <c r="O2564" s="13"/>
      <c r="Q2564" s="13"/>
      <c r="S2564" s="13"/>
    </row>
    <row r="2565" spans="15:19" x14ac:dyDescent="0.25">
      <c r="O2565" s="13"/>
      <c r="Q2565" s="13"/>
      <c r="S2565" s="13"/>
    </row>
    <row r="2566" spans="15:19" x14ac:dyDescent="0.25">
      <c r="O2566" s="13"/>
      <c r="Q2566" s="13"/>
      <c r="S2566" s="13"/>
    </row>
    <row r="2567" spans="15:19" x14ac:dyDescent="0.25">
      <c r="O2567" s="13"/>
      <c r="Q2567" s="13"/>
      <c r="S2567" s="13"/>
    </row>
    <row r="2568" spans="15:19" x14ac:dyDescent="0.25">
      <c r="O2568" s="13"/>
      <c r="Q2568" s="13"/>
      <c r="S2568" s="13"/>
    </row>
    <row r="2569" spans="15:19" x14ac:dyDescent="0.25">
      <c r="O2569" s="13"/>
      <c r="Q2569" s="13"/>
      <c r="S2569" s="13"/>
    </row>
    <row r="2570" spans="15:19" x14ac:dyDescent="0.25">
      <c r="O2570" s="13"/>
      <c r="Q2570" s="13"/>
      <c r="S2570" s="13"/>
    </row>
    <row r="2571" spans="15:19" x14ac:dyDescent="0.25">
      <c r="O2571" s="13"/>
      <c r="Q2571" s="13"/>
      <c r="S2571" s="13"/>
    </row>
    <row r="2572" spans="15:19" x14ac:dyDescent="0.25">
      <c r="O2572" s="13"/>
      <c r="Q2572" s="13"/>
      <c r="S2572" s="13"/>
    </row>
    <row r="2573" spans="15:19" x14ac:dyDescent="0.25">
      <c r="O2573" s="13"/>
      <c r="Q2573" s="13"/>
      <c r="S2573" s="13"/>
    </row>
    <row r="2574" spans="15:19" x14ac:dyDescent="0.25">
      <c r="O2574" s="13"/>
      <c r="Q2574" s="13"/>
      <c r="S2574" s="13"/>
    </row>
    <row r="2575" spans="15:19" x14ac:dyDescent="0.25">
      <c r="O2575" s="13"/>
      <c r="Q2575" s="13"/>
      <c r="S2575" s="13"/>
    </row>
    <row r="2576" spans="15:19" x14ac:dyDescent="0.25">
      <c r="O2576" s="13"/>
      <c r="Q2576" s="13"/>
      <c r="S2576" s="13"/>
    </row>
    <row r="2577" spans="15:19" x14ac:dyDescent="0.25">
      <c r="O2577" s="13"/>
      <c r="Q2577" s="13"/>
      <c r="S2577" s="13"/>
    </row>
    <row r="2578" spans="15:19" x14ac:dyDescent="0.25">
      <c r="O2578" s="13"/>
      <c r="Q2578" s="13"/>
      <c r="S2578" s="13"/>
    </row>
    <row r="2579" spans="15:19" x14ac:dyDescent="0.25">
      <c r="O2579" s="13"/>
      <c r="Q2579" s="13"/>
      <c r="S2579" s="13"/>
    </row>
    <row r="2580" spans="15:19" x14ac:dyDescent="0.25">
      <c r="O2580" s="13"/>
      <c r="Q2580" s="13"/>
      <c r="S2580" s="13"/>
    </row>
    <row r="2581" spans="15:19" x14ac:dyDescent="0.25">
      <c r="O2581" s="13"/>
      <c r="Q2581" s="13"/>
      <c r="S2581" s="13"/>
    </row>
    <row r="2582" spans="15:19" x14ac:dyDescent="0.25">
      <c r="O2582" s="13"/>
      <c r="Q2582" s="13"/>
      <c r="S2582" s="13"/>
    </row>
    <row r="2583" spans="15:19" x14ac:dyDescent="0.25">
      <c r="O2583" s="13"/>
      <c r="Q2583" s="13"/>
      <c r="S2583" s="13"/>
    </row>
    <row r="2584" spans="15:19" x14ac:dyDescent="0.25">
      <c r="O2584" s="13"/>
      <c r="Q2584" s="13"/>
      <c r="S2584" s="13"/>
    </row>
    <row r="2585" spans="15:19" x14ac:dyDescent="0.25">
      <c r="O2585" s="13"/>
      <c r="Q2585" s="13"/>
      <c r="S2585" s="13"/>
    </row>
    <row r="2586" spans="15:19" x14ac:dyDescent="0.25">
      <c r="O2586" s="13"/>
      <c r="Q2586" s="13"/>
      <c r="S2586" s="13"/>
    </row>
    <row r="2587" spans="15:19" x14ac:dyDescent="0.25">
      <c r="O2587" s="13"/>
      <c r="Q2587" s="13"/>
      <c r="S2587" s="13"/>
    </row>
    <row r="2588" spans="15:19" x14ac:dyDescent="0.25">
      <c r="O2588" s="13"/>
      <c r="Q2588" s="13"/>
      <c r="S2588" s="13"/>
    </row>
    <row r="2589" spans="15:19" x14ac:dyDescent="0.25">
      <c r="O2589" s="13"/>
      <c r="Q2589" s="13"/>
      <c r="S2589" s="13"/>
    </row>
    <row r="2590" spans="15:19" x14ac:dyDescent="0.25">
      <c r="O2590" s="13"/>
      <c r="Q2590" s="13"/>
      <c r="S2590" s="13"/>
    </row>
    <row r="2591" spans="15:19" x14ac:dyDescent="0.25">
      <c r="O2591" s="13"/>
      <c r="Q2591" s="13"/>
      <c r="S2591" s="13"/>
    </row>
    <row r="2592" spans="15:19" x14ac:dyDescent="0.25">
      <c r="O2592" s="13"/>
      <c r="Q2592" s="13"/>
      <c r="S2592" s="13"/>
    </row>
    <row r="2593" spans="15:19" x14ac:dyDescent="0.25">
      <c r="O2593" s="13"/>
      <c r="Q2593" s="13"/>
      <c r="S2593" s="13"/>
    </row>
    <row r="2594" spans="15:19" x14ac:dyDescent="0.25">
      <c r="O2594" s="13"/>
      <c r="Q2594" s="13"/>
      <c r="S2594" s="13"/>
    </row>
    <row r="2595" spans="15:19" x14ac:dyDescent="0.25">
      <c r="O2595" s="13"/>
      <c r="Q2595" s="13"/>
      <c r="S2595" s="13"/>
    </row>
    <row r="2596" spans="15:19" x14ac:dyDescent="0.25">
      <c r="O2596" s="13"/>
      <c r="Q2596" s="13"/>
      <c r="S2596" s="13"/>
    </row>
    <row r="2597" spans="15:19" x14ac:dyDescent="0.25">
      <c r="O2597" s="13"/>
      <c r="Q2597" s="13"/>
      <c r="S2597" s="13"/>
    </row>
    <row r="2598" spans="15:19" x14ac:dyDescent="0.25">
      <c r="O2598" s="13"/>
      <c r="Q2598" s="13"/>
      <c r="S2598" s="13"/>
    </row>
    <row r="2599" spans="15:19" x14ac:dyDescent="0.25">
      <c r="O2599" s="13"/>
      <c r="Q2599" s="13"/>
      <c r="S2599" s="13"/>
    </row>
    <row r="2600" spans="15:19" x14ac:dyDescent="0.25">
      <c r="O2600" s="13"/>
      <c r="Q2600" s="13"/>
      <c r="S2600" s="13"/>
    </row>
    <row r="2601" spans="15:19" x14ac:dyDescent="0.25">
      <c r="O2601" s="13"/>
      <c r="Q2601" s="13"/>
      <c r="S2601" s="13"/>
    </row>
    <row r="2602" spans="15:19" x14ac:dyDescent="0.25">
      <c r="O2602" s="13"/>
      <c r="Q2602" s="13"/>
      <c r="S2602" s="13"/>
    </row>
    <row r="2603" spans="15:19" x14ac:dyDescent="0.25">
      <c r="O2603" s="13"/>
      <c r="Q2603" s="13"/>
      <c r="S2603" s="13"/>
    </row>
    <row r="2604" spans="15:19" x14ac:dyDescent="0.25">
      <c r="O2604" s="13"/>
      <c r="Q2604" s="13"/>
      <c r="S2604" s="13"/>
    </row>
    <row r="2605" spans="15:19" x14ac:dyDescent="0.25">
      <c r="O2605" s="13"/>
      <c r="Q2605" s="13"/>
      <c r="S2605" s="13"/>
    </row>
    <row r="2606" spans="15:19" x14ac:dyDescent="0.25">
      <c r="O2606" s="13"/>
      <c r="Q2606" s="13"/>
      <c r="S2606" s="13"/>
    </row>
    <row r="2607" spans="15:19" x14ac:dyDescent="0.25">
      <c r="O2607" s="13"/>
      <c r="Q2607" s="13"/>
      <c r="S2607" s="13"/>
    </row>
    <row r="2608" spans="15:19" x14ac:dyDescent="0.25">
      <c r="O2608" s="13"/>
      <c r="Q2608" s="13"/>
      <c r="S2608" s="13"/>
    </row>
    <row r="2609" spans="15:19" x14ac:dyDescent="0.25">
      <c r="O2609" s="13"/>
      <c r="Q2609" s="13"/>
      <c r="S2609" s="13"/>
    </row>
    <row r="2610" spans="15:19" x14ac:dyDescent="0.25">
      <c r="O2610" s="13"/>
      <c r="Q2610" s="13"/>
      <c r="S2610" s="13"/>
    </row>
    <row r="2611" spans="15:19" x14ac:dyDescent="0.25">
      <c r="O2611" s="13"/>
      <c r="Q2611" s="13"/>
      <c r="S2611" s="13"/>
    </row>
    <row r="2612" spans="15:19" x14ac:dyDescent="0.25">
      <c r="O2612" s="13"/>
      <c r="Q2612" s="13"/>
      <c r="S2612" s="13"/>
    </row>
    <row r="2613" spans="15:19" x14ac:dyDescent="0.25">
      <c r="O2613" s="13"/>
      <c r="Q2613" s="13"/>
      <c r="S2613" s="13"/>
    </row>
    <row r="2614" spans="15:19" x14ac:dyDescent="0.25">
      <c r="O2614" s="13"/>
      <c r="Q2614" s="13"/>
      <c r="S2614" s="13"/>
    </row>
    <row r="2615" spans="15:19" x14ac:dyDescent="0.25">
      <c r="O2615" s="13"/>
      <c r="Q2615" s="13"/>
      <c r="S2615" s="13"/>
    </row>
    <row r="2616" spans="15:19" x14ac:dyDescent="0.25">
      <c r="O2616" s="13"/>
      <c r="Q2616" s="13"/>
      <c r="S2616" s="13"/>
    </row>
    <row r="2617" spans="15:19" x14ac:dyDescent="0.25">
      <c r="O2617" s="13"/>
      <c r="Q2617" s="13"/>
      <c r="S2617" s="13"/>
    </row>
    <row r="2618" spans="15:19" x14ac:dyDescent="0.25">
      <c r="O2618" s="13"/>
      <c r="Q2618" s="13"/>
      <c r="S2618" s="13"/>
    </row>
    <row r="2619" spans="15:19" x14ac:dyDescent="0.25">
      <c r="O2619" s="13"/>
      <c r="Q2619" s="13"/>
      <c r="S2619" s="13"/>
    </row>
    <row r="2620" spans="15:19" x14ac:dyDescent="0.25">
      <c r="O2620" s="13"/>
      <c r="Q2620" s="13"/>
      <c r="S2620" s="13"/>
    </row>
    <row r="2621" spans="15:19" x14ac:dyDescent="0.25">
      <c r="O2621" s="13"/>
      <c r="Q2621" s="13"/>
      <c r="S2621" s="13"/>
    </row>
    <row r="2622" spans="15:19" x14ac:dyDescent="0.25">
      <c r="O2622" s="13"/>
      <c r="Q2622" s="13"/>
      <c r="S2622" s="13"/>
    </row>
    <row r="2623" spans="15:19" x14ac:dyDescent="0.25">
      <c r="O2623" s="13"/>
      <c r="Q2623" s="13"/>
      <c r="S2623" s="13"/>
    </row>
    <row r="2624" spans="15:19" x14ac:dyDescent="0.25">
      <c r="O2624" s="13"/>
      <c r="Q2624" s="13"/>
      <c r="S2624" s="13"/>
    </row>
    <row r="2625" spans="15:19" x14ac:dyDescent="0.25">
      <c r="O2625" s="13"/>
      <c r="Q2625" s="13"/>
      <c r="S2625" s="13"/>
    </row>
    <row r="2626" spans="15:19" x14ac:dyDescent="0.25">
      <c r="O2626" s="13"/>
      <c r="Q2626" s="13"/>
      <c r="S2626" s="13"/>
    </row>
    <row r="2627" spans="15:19" x14ac:dyDescent="0.25">
      <c r="O2627" s="13"/>
      <c r="Q2627" s="13"/>
      <c r="S2627" s="13"/>
    </row>
    <row r="2628" spans="15:19" x14ac:dyDescent="0.25">
      <c r="O2628" s="13"/>
      <c r="Q2628" s="13"/>
      <c r="S2628" s="13"/>
    </row>
    <row r="2629" spans="15:19" x14ac:dyDescent="0.25">
      <c r="O2629" s="13"/>
      <c r="Q2629" s="13"/>
      <c r="S2629" s="13"/>
    </row>
    <row r="2630" spans="15:19" x14ac:dyDescent="0.25">
      <c r="O2630" s="13"/>
      <c r="Q2630" s="13"/>
      <c r="S2630" s="13"/>
    </row>
    <row r="2631" spans="15:19" x14ac:dyDescent="0.25">
      <c r="O2631" s="13"/>
      <c r="Q2631" s="13"/>
      <c r="S2631" s="13"/>
    </row>
    <row r="2632" spans="15:19" x14ac:dyDescent="0.25">
      <c r="O2632" s="13"/>
      <c r="Q2632" s="13"/>
      <c r="S2632" s="13"/>
    </row>
    <row r="2633" spans="15:19" x14ac:dyDescent="0.25">
      <c r="O2633" s="13"/>
      <c r="Q2633" s="13"/>
      <c r="S2633" s="13"/>
    </row>
    <row r="2634" spans="15:19" x14ac:dyDescent="0.25">
      <c r="O2634" s="13"/>
      <c r="Q2634" s="13"/>
      <c r="S2634" s="13"/>
    </row>
    <row r="2635" spans="15:19" x14ac:dyDescent="0.25">
      <c r="O2635" s="13"/>
      <c r="Q2635" s="13"/>
      <c r="S2635" s="13"/>
    </row>
    <row r="2636" spans="15:19" x14ac:dyDescent="0.25">
      <c r="O2636" s="13"/>
      <c r="Q2636" s="13"/>
      <c r="S2636" s="13"/>
    </row>
    <row r="2637" spans="15:19" x14ac:dyDescent="0.25">
      <c r="O2637" s="13"/>
      <c r="Q2637" s="13"/>
      <c r="S2637" s="13"/>
    </row>
    <row r="2638" spans="15:19" x14ac:dyDescent="0.25">
      <c r="O2638" s="13"/>
      <c r="Q2638" s="13"/>
      <c r="S2638" s="13"/>
    </row>
    <row r="2639" spans="15:19" x14ac:dyDescent="0.25">
      <c r="O2639" s="13"/>
      <c r="Q2639" s="13"/>
      <c r="S2639" s="13"/>
    </row>
    <row r="2640" spans="15:19" x14ac:dyDescent="0.25">
      <c r="O2640" s="13"/>
      <c r="Q2640" s="13"/>
      <c r="S2640" s="13"/>
    </row>
    <row r="2641" spans="15:19" x14ac:dyDescent="0.25">
      <c r="O2641" s="13"/>
      <c r="Q2641" s="13"/>
      <c r="S2641" s="13"/>
    </row>
    <row r="2642" spans="15:19" x14ac:dyDescent="0.25">
      <c r="O2642" s="13"/>
      <c r="Q2642" s="13"/>
      <c r="S2642" s="13"/>
    </row>
    <row r="2643" spans="15:19" x14ac:dyDescent="0.25">
      <c r="O2643" s="13"/>
      <c r="Q2643" s="13"/>
      <c r="S2643" s="13"/>
    </row>
    <row r="2644" spans="15:19" x14ac:dyDescent="0.25">
      <c r="O2644" s="13"/>
      <c r="Q2644" s="13"/>
      <c r="S2644" s="13"/>
    </row>
    <row r="2645" spans="15:19" x14ac:dyDescent="0.25">
      <c r="O2645" s="13"/>
      <c r="Q2645" s="13"/>
      <c r="S2645" s="13"/>
    </row>
    <row r="2646" spans="15:19" x14ac:dyDescent="0.25">
      <c r="O2646" s="13"/>
      <c r="Q2646" s="13"/>
      <c r="S2646" s="13"/>
    </row>
    <row r="2647" spans="15:19" x14ac:dyDescent="0.25">
      <c r="O2647" s="13"/>
      <c r="Q2647" s="13"/>
      <c r="S2647" s="13"/>
    </row>
    <row r="2648" spans="15:19" x14ac:dyDescent="0.25">
      <c r="O2648" s="13"/>
      <c r="Q2648" s="13"/>
      <c r="S2648" s="13"/>
    </row>
    <row r="2649" spans="15:19" x14ac:dyDescent="0.25">
      <c r="O2649" s="13"/>
      <c r="Q2649" s="13"/>
      <c r="S2649" s="13"/>
    </row>
    <row r="2650" spans="15:19" x14ac:dyDescent="0.25">
      <c r="O2650" s="13"/>
      <c r="Q2650" s="13"/>
      <c r="S2650" s="13"/>
    </row>
    <row r="2651" spans="15:19" x14ac:dyDescent="0.25">
      <c r="O2651" s="13"/>
      <c r="Q2651" s="13"/>
      <c r="S2651" s="13"/>
    </row>
    <row r="2652" spans="15:19" x14ac:dyDescent="0.25">
      <c r="O2652" s="13"/>
      <c r="Q2652" s="13"/>
      <c r="S2652" s="13"/>
    </row>
    <row r="2653" spans="15:19" x14ac:dyDescent="0.25">
      <c r="O2653" s="13"/>
      <c r="Q2653" s="13"/>
      <c r="S2653" s="13"/>
    </row>
    <row r="2654" spans="15:19" x14ac:dyDescent="0.25">
      <c r="O2654" s="13"/>
      <c r="Q2654" s="13"/>
      <c r="S2654" s="13"/>
    </row>
    <row r="2655" spans="15:19" x14ac:dyDescent="0.25">
      <c r="O2655" s="13"/>
      <c r="Q2655" s="13"/>
      <c r="S2655" s="13"/>
    </row>
    <row r="2656" spans="15:19" x14ac:dyDescent="0.25">
      <c r="O2656" s="13"/>
      <c r="Q2656" s="13"/>
      <c r="S2656" s="13"/>
    </row>
    <row r="2657" spans="15:19" x14ac:dyDescent="0.25">
      <c r="O2657" s="13"/>
      <c r="Q2657" s="13"/>
      <c r="S2657" s="13"/>
    </row>
    <row r="2658" spans="15:19" x14ac:dyDescent="0.25">
      <c r="O2658" s="13"/>
      <c r="Q2658" s="13"/>
      <c r="S2658" s="13"/>
    </row>
    <row r="2659" spans="15:19" x14ac:dyDescent="0.25">
      <c r="O2659" s="13"/>
      <c r="Q2659" s="13"/>
      <c r="S2659" s="13"/>
    </row>
    <row r="2660" spans="15:19" x14ac:dyDescent="0.25">
      <c r="O2660" s="13"/>
      <c r="Q2660" s="13"/>
      <c r="S2660" s="13"/>
    </row>
    <row r="2661" spans="15:19" x14ac:dyDescent="0.25">
      <c r="O2661" s="13"/>
      <c r="Q2661" s="13"/>
      <c r="S2661" s="13"/>
    </row>
    <row r="2662" spans="15:19" x14ac:dyDescent="0.25">
      <c r="O2662" s="13"/>
      <c r="Q2662" s="13"/>
      <c r="S2662" s="13"/>
    </row>
    <row r="2663" spans="15:19" x14ac:dyDescent="0.25">
      <c r="O2663" s="13"/>
      <c r="Q2663" s="13"/>
      <c r="S2663" s="13"/>
    </row>
    <row r="2664" spans="15:19" x14ac:dyDescent="0.25">
      <c r="O2664" s="13"/>
      <c r="Q2664" s="13"/>
      <c r="S2664" s="13"/>
    </row>
    <row r="2665" spans="15:19" x14ac:dyDescent="0.25">
      <c r="O2665" s="13"/>
      <c r="Q2665" s="13"/>
      <c r="S2665" s="13"/>
    </row>
    <row r="2666" spans="15:19" x14ac:dyDescent="0.25">
      <c r="O2666" s="13"/>
      <c r="Q2666" s="13"/>
      <c r="S2666" s="13"/>
    </row>
    <row r="2667" spans="15:19" x14ac:dyDescent="0.25">
      <c r="O2667" s="13"/>
      <c r="Q2667" s="13"/>
      <c r="S2667" s="13"/>
    </row>
    <row r="2668" spans="15:19" x14ac:dyDescent="0.25">
      <c r="O2668" s="13"/>
      <c r="Q2668" s="13"/>
      <c r="S2668" s="13"/>
    </row>
    <row r="2669" spans="15:19" x14ac:dyDescent="0.25">
      <c r="O2669" s="13"/>
      <c r="Q2669" s="13"/>
      <c r="S2669" s="13"/>
    </row>
    <row r="2670" spans="15:19" x14ac:dyDescent="0.25">
      <c r="O2670" s="13"/>
      <c r="Q2670" s="13"/>
      <c r="S2670" s="13"/>
    </row>
    <row r="2671" spans="15:19" x14ac:dyDescent="0.25">
      <c r="O2671" s="13"/>
      <c r="Q2671" s="13"/>
      <c r="S2671" s="13"/>
    </row>
    <row r="2672" spans="15:19" x14ac:dyDescent="0.25">
      <c r="O2672" s="13"/>
      <c r="Q2672" s="13"/>
      <c r="S2672" s="13"/>
    </row>
    <row r="2673" spans="15:19" x14ac:dyDescent="0.25">
      <c r="O2673" s="13"/>
      <c r="Q2673" s="13"/>
      <c r="S2673" s="13"/>
    </row>
    <row r="2674" spans="15:19" x14ac:dyDescent="0.25">
      <c r="O2674" s="13"/>
      <c r="Q2674" s="13"/>
      <c r="S2674" s="13"/>
    </row>
    <row r="2675" spans="15:19" x14ac:dyDescent="0.25">
      <c r="O2675" s="13"/>
      <c r="Q2675" s="13"/>
      <c r="S2675" s="13"/>
    </row>
    <row r="2676" spans="15:19" x14ac:dyDescent="0.25">
      <c r="O2676" s="13"/>
      <c r="Q2676" s="13"/>
      <c r="S2676" s="13"/>
    </row>
    <row r="2677" spans="15:19" x14ac:dyDescent="0.25">
      <c r="O2677" s="13"/>
      <c r="Q2677" s="13"/>
      <c r="S2677" s="13"/>
    </row>
    <row r="2678" spans="15:19" x14ac:dyDescent="0.25">
      <c r="O2678" s="13"/>
      <c r="Q2678" s="13"/>
      <c r="S2678" s="13"/>
    </row>
    <row r="2679" spans="15:19" x14ac:dyDescent="0.25">
      <c r="O2679" s="13"/>
      <c r="Q2679" s="13"/>
      <c r="S2679" s="13"/>
    </row>
    <row r="2680" spans="15:19" x14ac:dyDescent="0.25">
      <c r="O2680" s="13"/>
      <c r="Q2680" s="13"/>
      <c r="S2680" s="13"/>
    </row>
    <row r="2681" spans="15:19" x14ac:dyDescent="0.25">
      <c r="O2681" s="13"/>
      <c r="Q2681" s="13"/>
      <c r="S2681" s="13"/>
    </row>
    <row r="2682" spans="15:19" x14ac:dyDescent="0.25">
      <c r="O2682" s="13"/>
      <c r="Q2682" s="13"/>
      <c r="S2682" s="13"/>
    </row>
    <row r="2683" spans="15:19" x14ac:dyDescent="0.25">
      <c r="O2683" s="13"/>
      <c r="Q2683" s="13"/>
      <c r="S2683" s="13"/>
    </row>
    <row r="2684" spans="15:19" x14ac:dyDescent="0.25">
      <c r="O2684" s="13"/>
      <c r="Q2684" s="13"/>
      <c r="S2684" s="13"/>
    </row>
    <row r="2685" spans="15:19" x14ac:dyDescent="0.25">
      <c r="O2685" s="13"/>
      <c r="Q2685" s="13"/>
      <c r="S2685" s="13"/>
    </row>
    <row r="2686" spans="15:19" x14ac:dyDescent="0.25">
      <c r="O2686" s="13"/>
      <c r="Q2686" s="13"/>
      <c r="S2686" s="13"/>
    </row>
    <row r="2687" spans="15:19" x14ac:dyDescent="0.25">
      <c r="O2687" s="13"/>
      <c r="Q2687" s="13"/>
      <c r="S2687" s="13"/>
    </row>
    <row r="2688" spans="15:19" x14ac:dyDescent="0.25">
      <c r="O2688" s="13"/>
      <c r="Q2688" s="13"/>
      <c r="S2688" s="13"/>
    </row>
    <row r="2689" spans="15:19" x14ac:dyDescent="0.25">
      <c r="O2689" s="13"/>
      <c r="Q2689" s="13"/>
      <c r="S2689" s="13"/>
    </row>
    <row r="2690" spans="15:19" x14ac:dyDescent="0.25">
      <c r="O2690" s="13"/>
      <c r="Q2690" s="13"/>
      <c r="S2690" s="13"/>
    </row>
    <row r="2691" spans="15:19" x14ac:dyDescent="0.25">
      <c r="O2691" s="13"/>
      <c r="Q2691" s="13"/>
      <c r="S2691" s="13"/>
    </row>
    <row r="2692" spans="15:19" x14ac:dyDescent="0.25">
      <c r="O2692" s="13"/>
      <c r="Q2692" s="13"/>
      <c r="S2692" s="13"/>
    </row>
    <row r="2693" spans="15:19" x14ac:dyDescent="0.25">
      <c r="O2693" s="13"/>
      <c r="Q2693" s="13"/>
      <c r="S2693" s="13"/>
    </row>
    <row r="2694" spans="15:19" x14ac:dyDescent="0.25">
      <c r="O2694" s="13"/>
      <c r="Q2694" s="13"/>
      <c r="S2694" s="13"/>
    </row>
    <row r="2695" spans="15:19" x14ac:dyDescent="0.25">
      <c r="O2695" s="13"/>
      <c r="Q2695" s="13"/>
      <c r="S2695" s="13"/>
    </row>
    <row r="2696" spans="15:19" x14ac:dyDescent="0.25">
      <c r="O2696" s="13"/>
      <c r="Q2696" s="13"/>
      <c r="S2696" s="13"/>
    </row>
    <row r="2697" spans="15:19" x14ac:dyDescent="0.25">
      <c r="O2697" s="13"/>
      <c r="Q2697" s="13"/>
      <c r="S2697" s="13"/>
    </row>
    <row r="2698" spans="15:19" x14ac:dyDescent="0.25">
      <c r="O2698" s="13"/>
      <c r="Q2698" s="13"/>
      <c r="S2698" s="13"/>
    </row>
    <row r="2699" spans="15:19" x14ac:dyDescent="0.25">
      <c r="O2699" s="13"/>
      <c r="Q2699" s="13"/>
      <c r="S2699" s="13"/>
    </row>
    <row r="2700" spans="15:19" x14ac:dyDescent="0.25">
      <c r="O2700" s="13"/>
      <c r="Q2700" s="13"/>
      <c r="S2700" s="13"/>
    </row>
    <row r="2701" spans="15:19" x14ac:dyDescent="0.25">
      <c r="O2701" s="13"/>
      <c r="Q2701" s="13"/>
      <c r="S2701" s="13"/>
    </row>
    <row r="2702" spans="15:19" x14ac:dyDescent="0.25">
      <c r="O2702" s="13"/>
      <c r="Q2702" s="13"/>
      <c r="S2702" s="13"/>
    </row>
    <row r="2703" spans="15:19" x14ac:dyDescent="0.25">
      <c r="O2703" s="13"/>
      <c r="Q2703" s="13"/>
      <c r="S2703" s="13"/>
    </row>
    <row r="2704" spans="15:19" x14ac:dyDescent="0.25">
      <c r="O2704" s="13"/>
      <c r="Q2704" s="13"/>
      <c r="S2704" s="13"/>
    </row>
    <row r="2705" spans="15:19" x14ac:dyDescent="0.25">
      <c r="O2705" s="13"/>
      <c r="Q2705" s="13"/>
      <c r="S2705" s="13"/>
    </row>
    <row r="2706" spans="15:19" x14ac:dyDescent="0.25">
      <c r="O2706" s="13"/>
      <c r="Q2706" s="13"/>
      <c r="S2706" s="13"/>
    </row>
    <row r="2707" spans="15:19" x14ac:dyDescent="0.25">
      <c r="O2707" s="13"/>
      <c r="Q2707" s="13"/>
      <c r="S2707" s="13"/>
    </row>
    <row r="2708" spans="15:19" x14ac:dyDescent="0.25">
      <c r="O2708" s="13"/>
      <c r="Q2708" s="13"/>
      <c r="S2708" s="13"/>
    </row>
    <row r="2709" spans="15:19" x14ac:dyDescent="0.25">
      <c r="O2709" s="13"/>
      <c r="Q2709" s="13"/>
      <c r="S2709" s="13"/>
    </row>
    <row r="2710" spans="15:19" x14ac:dyDescent="0.25">
      <c r="O2710" s="13"/>
      <c r="Q2710" s="13"/>
      <c r="S2710" s="13"/>
    </row>
    <row r="2711" spans="15:19" x14ac:dyDescent="0.25">
      <c r="O2711" s="13"/>
      <c r="Q2711" s="13"/>
      <c r="S2711" s="13"/>
    </row>
    <row r="2712" spans="15:19" x14ac:dyDescent="0.25">
      <c r="O2712" s="13"/>
      <c r="Q2712" s="13"/>
      <c r="S2712" s="13"/>
    </row>
    <row r="2713" spans="15:19" x14ac:dyDescent="0.25">
      <c r="O2713" s="13"/>
      <c r="Q2713" s="13"/>
      <c r="S2713" s="13"/>
    </row>
    <row r="2714" spans="15:19" x14ac:dyDescent="0.25">
      <c r="O2714" s="13"/>
      <c r="Q2714" s="13"/>
      <c r="S2714" s="13"/>
    </row>
    <row r="2715" spans="15:19" x14ac:dyDescent="0.25">
      <c r="O2715" s="13"/>
      <c r="Q2715" s="13"/>
      <c r="S2715" s="13"/>
    </row>
    <row r="2716" spans="15:19" x14ac:dyDescent="0.25">
      <c r="O2716" s="13"/>
      <c r="Q2716" s="13"/>
      <c r="S2716" s="13"/>
    </row>
    <row r="2717" spans="15:19" x14ac:dyDescent="0.25">
      <c r="O2717" s="13"/>
      <c r="Q2717" s="13"/>
      <c r="S2717" s="13"/>
    </row>
    <row r="2718" spans="15:19" x14ac:dyDescent="0.25">
      <c r="O2718" s="13"/>
      <c r="Q2718" s="13"/>
      <c r="S2718" s="13"/>
    </row>
    <row r="2719" spans="15:19" x14ac:dyDescent="0.25">
      <c r="O2719" s="13"/>
      <c r="Q2719" s="13"/>
      <c r="S2719" s="13"/>
    </row>
    <row r="2720" spans="15:19" x14ac:dyDescent="0.25">
      <c r="O2720" s="13"/>
      <c r="Q2720" s="13"/>
      <c r="S2720" s="13"/>
    </row>
    <row r="2721" spans="15:19" x14ac:dyDescent="0.25">
      <c r="O2721" s="13"/>
      <c r="Q2721" s="13"/>
      <c r="S2721" s="13"/>
    </row>
    <row r="2722" spans="15:19" x14ac:dyDescent="0.25">
      <c r="O2722" s="13"/>
      <c r="Q2722" s="13"/>
      <c r="S2722" s="13"/>
    </row>
    <row r="2723" spans="15:19" x14ac:dyDescent="0.25">
      <c r="O2723" s="13"/>
      <c r="Q2723" s="13"/>
      <c r="S2723" s="13"/>
    </row>
    <row r="2724" spans="15:19" x14ac:dyDescent="0.25">
      <c r="O2724" s="13"/>
      <c r="Q2724" s="13"/>
      <c r="S2724" s="13"/>
    </row>
    <row r="2725" spans="15:19" x14ac:dyDescent="0.25">
      <c r="O2725" s="13"/>
      <c r="Q2725" s="13"/>
      <c r="S2725" s="13"/>
    </row>
    <row r="2726" spans="15:19" x14ac:dyDescent="0.25">
      <c r="O2726" s="13"/>
      <c r="Q2726" s="13"/>
      <c r="S2726" s="13"/>
    </row>
    <row r="2727" spans="15:19" x14ac:dyDescent="0.25">
      <c r="O2727" s="13"/>
      <c r="Q2727" s="13"/>
      <c r="S2727" s="13"/>
    </row>
    <row r="2728" spans="15:19" x14ac:dyDescent="0.25">
      <c r="O2728" s="13"/>
      <c r="Q2728" s="13"/>
      <c r="S2728" s="13"/>
    </row>
    <row r="2729" spans="15:19" x14ac:dyDescent="0.25">
      <c r="O2729" s="13"/>
      <c r="Q2729" s="13"/>
      <c r="S2729" s="13"/>
    </row>
    <row r="2730" spans="15:19" x14ac:dyDescent="0.25">
      <c r="O2730" s="13"/>
      <c r="Q2730" s="13"/>
      <c r="S2730" s="13"/>
    </row>
    <row r="2731" spans="15:19" x14ac:dyDescent="0.25">
      <c r="O2731" s="13"/>
      <c r="Q2731" s="13"/>
      <c r="S2731" s="13"/>
    </row>
    <row r="2732" spans="15:19" x14ac:dyDescent="0.25">
      <c r="O2732" s="13"/>
      <c r="Q2732" s="13"/>
      <c r="S2732" s="13"/>
    </row>
    <row r="2733" spans="15:19" x14ac:dyDescent="0.25">
      <c r="O2733" s="13"/>
      <c r="Q2733" s="13"/>
      <c r="S2733" s="13"/>
    </row>
    <row r="2734" spans="15:19" x14ac:dyDescent="0.25">
      <c r="O2734" s="13"/>
      <c r="Q2734" s="13"/>
      <c r="S2734" s="13"/>
    </row>
    <row r="2735" spans="15:19" x14ac:dyDescent="0.25">
      <c r="O2735" s="13"/>
      <c r="Q2735" s="13"/>
      <c r="S2735" s="13"/>
    </row>
    <row r="2736" spans="15:19" x14ac:dyDescent="0.25">
      <c r="O2736" s="13"/>
      <c r="Q2736" s="13"/>
      <c r="S2736" s="13"/>
    </row>
    <row r="2737" spans="15:19" x14ac:dyDescent="0.25">
      <c r="O2737" s="13"/>
      <c r="Q2737" s="13"/>
      <c r="S2737" s="13"/>
    </row>
    <row r="2738" spans="15:19" x14ac:dyDescent="0.25">
      <c r="O2738" s="13"/>
      <c r="Q2738" s="13"/>
      <c r="S2738" s="13"/>
    </row>
    <row r="2739" spans="15:19" x14ac:dyDescent="0.25">
      <c r="O2739" s="13"/>
      <c r="Q2739" s="13"/>
      <c r="S2739" s="13"/>
    </row>
    <row r="2740" spans="15:19" x14ac:dyDescent="0.25">
      <c r="O2740" s="13"/>
      <c r="Q2740" s="13"/>
      <c r="S2740" s="13"/>
    </row>
    <row r="2741" spans="15:19" x14ac:dyDescent="0.25">
      <c r="O2741" s="13"/>
      <c r="Q2741" s="13"/>
      <c r="S2741" s="13"/>
    </row>
    <row r="2742" spans="15:19" x14ac:dyDescent="0.25">
      <c r="O2742" s="13"/>
      <c r="Q2742" s="13"/>
      <c r="S2742" s="13"/>
    </row>
    <row r="2743" spans="15:19" x14ac:dyDescent="0.25">
      <c r="O2743" s="13"/>
      <c r="Q2743" s="13"/>
      <c r="S2743" s="13"/>
    </row>
    <row r="2744" spans="15:19" x14ac:dyDescent="0.25">
      <c r="O2744" s="13"/>
      <c r="Q2744" s="13"/>
      <c r="S2744" s="13"/>
    </row>
    <row r="2745" spans="15:19" x14ac:dyDescent="0.25">
      <c r="O2745" s="13"/>
      <c r="Q2745" s="13"/>
      <c r="S2745" s="13"/>
    </row>
    <row r="2746" spans="15:19" x14ac:dyDescent="0.25">
      <c r="O2746" s="13"/>
      <c r="Q2746" s="13"/>
      <c r="S2746" s="13"/>
    </row>
    <row r="2747" spans="15:19" x14ac:dyDescent="0.25">
      <c r="O2747" s="13"/>
      <c r="Q2747" s="13"/>
      <c r="S2747" s="13"/>
    </row>
    <row r="2748" spans="15:19" x14ac:dyDescent="0.25">
      <c r="O2748" s="13"/>
      <c r="Q2748" s="13"/>
      <c r="S2748" s="13"/>
    </row>
    <row r="2749" spans="15:19" x14ac:dyDescent="0.25">
      <c r="O2749" s="13"/>
      <c r="Q2749" s="13"/>
      <c r="S2749" s="13"/>
    </row>
    <row r="2750" spans="15:19" x14ac:dyDescent="0.25">
      <c r="O2750" s="13"/>
      <c r="Q2750" s="13"/>
      <c r="S2750" s="13"/>
    </row>
    <row r="2751" spans="15:19" x14ac:dyDescent="0.25">
      <c r="O2751" s="13"/>
      <c r="Q2751" s="13"/>
      <c r="S2751" s="13"/>
    </row>
    <row r="2752" spans="15:19" x14ac:dyDescent="0.25">
      <c r="O2752" s="13"/>
      <c r="Q2752" s="13"/>
      <c r="S2752" s="13"/>
    </row>
    <row r="2753" spans="15:19" x14ac:dyDescent="0.25">
      <c r="O2753" s="13"/>
      <c r="Q2753" s="13"/>
      <c r="S2753" s="13"/>
    </row>
    <row r="2754" spans="15:19" x14ac:dyDescent="0.25">
      <c r="O2754" s="13"/>
      <c r="Q2754" s="13"/>
      <c r="S2754" s="13"/>
    </row>
    <row r="2755" spans="15:19" x14ac:dyDescent="0.25">
      <c r="O2755" s="13"/>
      <c r="Q2755" s="13"/>
      <c r="S2755" s="13"/>
    </row>
    <row r="2756" spans="15:19" x14ac:dyDescent="0.25">
      <c r="O2756" s="13"/>
      <c r="Q2756" s="13"/>
      <c r="S2756" s="13"/>
    </row>
    <row r="2757" spans="15:19" x14ac:dyDescent="0.25">
      <c r="O2757" s="13"/>
      <c r="Q2757" s="13"/>
      <c r="S2757" s="13"/>
    </row>
    <row r="2758" spans="15:19" x14ac:dyDescent="0.25">
      <c r="O2758" s="13"/>
      <c r="Q2758" s="13"/>
      <c r="S2758" s="13"/>
    </row>
    <row r="2759" spans="15:19" x14ac:dyDescent="0.25">
      <c r="O2759" s="13"/>
      <c r="Q2759" s="13"/>
      <c r="S2759" s="13"/>
    </row>
    <row r="2760" spans="15:19" x14ac:dyDescent="0.25">
      <c r="O2760" s="13"/>
      <c r="Q2760" s="13"/>
      <c r="S2760" s="13"/>
    </row>
    <row r="2761" spans="15:19" x14ac:dyDescent="0.25">
      <c r="O2761" s="13"/>
      <c r="Q2761" s="13"/>
      <c r="S2761" s="13"/>
    </row>
    <row r="2762" spans="15:19" x14ac:dyDescent="0.25">
      <c r="O2762" s="13"/>
      <c r="Q2762" s="13"/>
      <c r="S2762" s="13"/>
    </row>
    <row r="2763" spans="15:19" x14ac:dyDescent="0.25">
      <c r="O2763" s="13"/>
      <c r="Q2763" s="13"/>
      <c r="S2763" s="13"/>
    </row>
    <row r="2764" spans="15:19" x14ac:dyDescent="0.25">
      <c r="O2764" s="13"/>
      <c r="Q2764" s="13"/>
      <c r="S2764" s="13"/>
    </row>
    <row r="2765" spans="15:19" x14ac:dyDescent="0.25">
      <c r="O2765" s="13"/>
      <c r="Q2765" s="13"/>
      <c r="S2765" s="13"/>
    </row>
    <row r="2766" spans="15:19" x14ac:dyDescent="0.25">
      <c r="O2766" s="13"/>
      <c r="Q2766" s="13"/>
      <c r="S2766" s="13"/>
    </row>
    <row r="2767" spans="15:19" x14ac:dyDescent="0.25">
      <c r="O2767" s="13"/>
      <c r="Q2767" s="13"/>
      <c r="S2767" s="13"/>
    </row>
    <row r="2768" spans="15:19" x14ac:dyDescent="0.25">
      <c r="O2768" s="13"/>
      <c r="Q2768" s="13"/>
      <c r="S2768" s="13"/>
    </row>
    <row r="2769" spans="15:19" x14ac:dyDescent="0.25">
      <c r="O2769" s="13"/>
      <c r="Q2769" s="13"/>
      <c r="S2769" s="13"/>
    </row>
    <row r="2770" spans="15:19" x14ac:dyDescent="0.25">
      <c r="O2770" s="13"/>
      <c r="Q2770" s="13"/>
      <c r="S2770" s="13"/>
    </row>
    <row r="2771" spans="15:19" x14ac:dyDescent="0.25">
      <c r="O2771" s="13"/>
      <c r="Q2771" s="13"/>
      <c r="S2771" s="13"/>
    </row>
    <row r="2772" spans="15:19" x14ac:dyDescent="0.25">
      <c r="O2772" s="13"/>
      <c r="Q2772" s="13"/>
      <c r="S2772" s="13"/>
    </row>
    <row r="2773" spans="15:19" x14ac:dyDescent="0.25">
      <c r="O2773" s="13"/>
      <c r="Q2773" s="13"/>
      <c r="S2773" s="13"/>
    </row>
    <row r="2774" spans="15:19" x14ac:dyDescent="0.25">
      <c r="O2774" s="13"/>
      <c r="Q2774" s="13"/>
      <c r="S2774" s="13"/>
    </row>
    <row r="2775" spans="15:19" x14ac:dyDescent="0.25">
      <c r="O2775" s="13"/>
      <c r="Q2775" s="13"/>
      <c r="S2775" s="13"/>
    </row>
    <row r="2776" spans="15:19" x14ac:dyDescent="0.25">
      <c r="O2776" s="13"/>
      <c r="Q2776" s="13"/>
      <c r="S2776" s="13"/>
    </row>
    <row r="2777" spans="15:19" x14ac:dyDescent="0.25">
      <c r="O2777" s="13"/>
      <c r="Q2777" s="13"/>
      <c r="S2777" s="13"/>
    </row>
    <row r="2778" spans="15:19" x14ac:dyDescent="0.25">
      <c r="O2778" s="13"/>
      <c r="Q2778" s="13"/>
      <c r="S2778" s="13"/>
    </row>
    <row r="2779" spans="15:19" x14ac:dyDescent="0.25">
      <c r="O2779" s="13"/>
      <c r="Q2779" s="13"/>
      <c r="S2779" s="13"/>
    </row>
    <row r="2780" spans="15:19" x14ac:dyDescent="0.25">
      <c r="O2780" s="13"/>
      <c r="Q2780" s="13"/>
      <c r="S2780" s="13"/>
    </row>
    <row r="2781" spans="15:19" x14ac:dyDescent="0.25">
      <c r="O2781" s="13"/>
      <c r="Q2781" s="13"/>
      <c r="S2781" s="13"/>
    </row>
    <row r="2782" spans="15:19" x14ac:dyDescent="0.25">
      <c r="O2782" s="13"/>
      <c r="Q2782" s="13"/>
      <c r="S2782" s="13"/>
    </row>
    <row r="2783" spans="15:19" x14ac:dyDescent="0.25">
      <c r="O2783" s="13"/>
      <c r="Q2783" s="13"/>
      <c r="S2783" s="13"/>
    </row>
    <row r="2784" spans="15:19" x14ac:dyDescent="0.25">
      <c r="O2784" s="13"/>
      <c r="Q2784" s="13"/>
      <c r="S2784" s="13"/>
    </row>
    <row r="2785" spans="15:19" x14ac:dyDescent="0.25">
      <c r="O2785" s="13"/>
      <c r="Q2785" s="13"/>
      <c r="S2785" s="13"/>
    </row>
    <row r="2786" spans="15:19" x14ac:dyDescent="0.25">
      <c r="O2786" s="13"/>
      <c r="Q2786" s="13"/>
      <c r="S2786" s="13"/>
    </row>
    <row r="2787" spans="15:19" x14ac:dyDescent="0.25">
      <c r="O2787" s="13"/>
      <c r="Q2787" s="13"/>
      <c r="S2787" s="13"/>
    </row>
    <row r="2788" spans="15:19" x14ac:dyDescent="0.25">
      <c r="O2788" s="13"/>
      <c r="Q2788" s="13"/>
      <c r="S2788" s="13"/>
    </row>
    <row r="2789" spans="15:19" x14ac:dyDescent="0.25">
      <c r="O2789" s="13"/>
      <c r="Q2789" s="13"/>
      <c r="S2789" s="13"/>
    </row>
    <row r="2790" spans="15:19" x14ac:dyDescent="0.25">
      <c r="O2790" s="13"/>
      <c r="Q2790" s="13"/>
      <c r="S2790" s="13"/>
    </row>
    <row r="2791" spans="15:19" x14ac:dyDescent="0.25">
      <c r="O2791" s="13"/>
      <c r="Q2791" s="13"/>
      <c r="S2791" s="13"/>
    </row>
    <row r="2792" spans="15:19" x14ac:dyDescent="0.25">
      <c r="O2792" s="13"/>
      <c r="Q2792" s="13"/>
      <c r="S2792" s="13"/>
    </row>
    <row r="2793" spans="15:19" x14ac:dyDescent="0.25">
      <c r="O2793" s="13"/>
      <c r="Q2793" s="13"/>
      <c r="S2793" s="13"/>
    </row>
    <row r="2794" spans="15:19" x14ac:dyDescent="0.25">
      <c r="O2794" s="13"/>
      <c r="Q2794" s="13"/>
      <c r="S2794" s="13"/>
    </row>
    <row r="2795" spans="15:19" x14ac:dyDescent="0.25">
      <c r="O2795" s="13"/>
      <c r="Q2795" s="13"/>
      <c r="S2795" s="13"/>
    </row>
    <row r="2796" spans="15:19" x14ac:dyDescent="0.25">
      <c r="O2796" s="13"/>
      <c r="Q2796" s="13"/>
      <c r="S2796" s="13"/>
    </row>
    <row r="2797" spans="15:19" x14ac:dyDescent="0.25">
      <c r="O2797" s="13"/>
      <c r="Q2797" s="13"/>
      <c r="S2797" s="13"/>
    </row>
    <row r="2798" spans="15:19" x14ac:dyDescent="0.25">
      <c r="O2798" s="13"/>
      <c r="Q2798" s="13"/>
      <c r="S2798" s="13"/>
    </row>
    <row r="2799" spans="15:19" x14ac:dyDescent="0.25">
      <c r="O2799" s="13"/>
      <c r="Q2799" s="13"/>
      <c r="S2799" s="13"/>
    </row>
    <row r="2800" spans="15:19" x14ac:dyDescent="0.25">
      <c r="O2800" s="13"/>
      <c r="Q2800" s="13"/>
      <c r="S2800" s="13"/>
    </row>
    <row r="2801" spans="15:19" x14ac:dyDescent="0.25">
      <c r="O2801" s="13"/>
      <c r="Q2801" s="13"/>
      <c r="S2801" s="13"/>
    </row>
    <row r="2802" spans="15:19" x14ac:dyDescent="0.25">
      <c r="O2802" s="13"/>
      <c r="Q2802" s="13"/>
      <c r="S2802" s="13"/>
    </row>
    <row r="2803" spans="15:19" x14ac:dyDescent="0.25">
      <c r="O2803" s="13"/>
      <c r="Q2803" s="13"/>
      <c r="S2803" s="13"/>
    </row>
    <row r="2804" spans="15:19" x14ac:dyDescent="0.25">
      <c r="O2804" s="13"/>
      <c r="Q2804" s="13"/>
      <c r="S2804" s="13"/>
    </row>
    <row r="2805" spans="15:19" x14ac:dyDescent="0.25">
      <c r="O2805" s="13"/>
      <c r="Q2805" s="13"/>
      <c r="S2805" s="13"/>
    </row>
    <row r="2806" spans="15:19" x14ac:dyDescent="0.25">
      <c r="O2806" s="13"/>
      <c r="Q2806" s="13"/>
      <c r="S2806" s="13"/>
    </row>
    <row r="2807" spans="15:19" x14ac:dyDescent="0.25">
      <c r="O2807" s="13"/>
      <c r="Q2807" s="13"/>
      <c r="S2807" s="13"/>
    </row>
    <row r="2808" spans="15:19" x14ac:dyDescent="0.25">
      <c r="O2808" s="13"/>
      <c r="Q2808" s="13"/>
      <c r="S2808" s="13"/>
    </row>
    <row r="2809" spans="15:19" x14ac:dyDescent="0.25">
      <c r="O2809" s="13"/>
      <c r="Q2809" s="13"/>
      <c r="S2809" s="13"/>
    </row>
    <row r="2810" spans="15:19" x14ac:dyDescent="0.25">
      <c r="O2810" s="13"/>
      <c r="Q2810" s="13"/>
      <c r="S2810" s="13"/>
    </row>
    <row r="2811" spans="15:19" x14ac:dyDescent="0.25">
      <c r="O2811" s="13"/>
      <c r="Q2811" s="13"/>
      <c r="S2811" s="13"/>
    </row>
    <row r="2812" spans="15:19" x14ac:dyDescent="0.25">
      <c r="O2812" s="13"/>
      <c r="Q2812" s="13"/>
      <c r="S2812" s="13"/>
    </row>
    <row r="2813" spans="15:19" x14ac:dyDescent="0.25">
      <c r="O2813" s="13"/>
      <c r="Q2813" s="13"/>
      <c r="S2813" s="13"/>
    </row>
    <row r="2814" spans="15:19" x14ac:dyDescent="0.25">
      <c r="O2814" s="13"/>
      <c r="Q2814" s="13"/>
      <c r="S2814" s="13"/>
    </row>
    <row r="2815" spans="15:19" x14ac:dyDescent="0.25">
      <c r="O2815" s="13"/>
      <c r="Q2815" s="13"/>
      <c r="S2815" s="13"/>
    </row>
    <row r="2816" spans="15:19" x14ac:dyDescent="0.25">
      <c r="O2816" s="13"/>
      <c r="Q2816" s="13"/>
      <c r="S2816" s="13"/>
    </row>
    <row r="2817" spans="15:19" x14ac:dyDescent="0.25">
      <c r="O2817" s="13"/>
      <c r="Q2817" s="13"/>
      <c r="S2817" s="13"/>
    </row>
    <row r="2818" spans="15:19" x14ac:dyDescent="0.25">
      <c r="O2818" s="13"/>
      <c r="Q2818" s="13"/>
      <c r="S2818" s="13"/>
    </row>
    <row r="2819" spans="15:19" x14ac:dyDescent="0.25">
      <c r="O2819" s="13"/>
      <c r="Q2819" s="13"/>
      <c r="S2819" s="13"/>
    </row>
    <row r="2820" spans="15:19" x14ac:dyDescent="0.25">
      <c r="O2820" s="13"/>
      <c r="Q2820" s="13"/>
      <c r="S2820" s="13"/>
    </row>
    <row r="2821" spans="15:19" x14ac:dyDescent="0.25">
      <c r="O2821" s="13"/>
      <c r="Q2821" s="13"/>
      <c r="S2821" s="13"/>
    </row>
    <row r="2822" spans="15:19" x14ac:dyDescent="0.25">
      <c r="O2822" s="13"/>
      <c r="Q2822" s="13"/>
      <c r="S2822" s="13"/>
    </row>
    <row r="2823" spans="15:19" x14ac:dyDescent="0.25">
      <c r="O2823" s="13"/>
      <c r="Q2823" s="13"/>
      <c r="S2823" s="13"/>
    </row>
    <row r="2824" spans="15:19" x14ac:dyDescent="0.25">
      <c r="O2824" s="13"/>
      <c r="Q2824" s="13"/>
      <c r="S2824" s="13"/>
    </row>
    <row r="2825" spans="15:19" x14ac:dyDescent="0.25">
      <c r="O2825" s="13"/>
      <c r="Q2825" s="13"/>
      <c r="S2825" s="13"/>
    </row>
    <row r="2826" spans="15:19" x14ac:dyDescent="0.25">
      <c r="O2826" s="13"/>
      <c r="Q2826" s="13"/>
      <c r="S2826" s="13"/>
    </row>
    <row r="2827" spans="15:19" x14ac:dyDescent="0.25">
      <c r="O2827" s="13"/>
      <c r="Q2827" s="13"/>
      <c r="S2827" s="13"/>
    </row>
    <row r="2828" spans="15:19" x14ac:dyDescent="0.25">
      <c r="O2828" s="13"/>
      <c r="Q2828" s="13"/>
      <c r="S2828" s="13"/>
    </row>
    <row r="2829" spans="15:19" x14ac:dyDescent="0.25">
      <c r="O2829" s="13"/>
      <c r="Q2829" s="13"/>
      <c r="S2829" s="13"/>
    </row>
    <row r="2830" spans="15:19" x14ac:dyDescent="0.25">
      <c r="O2830" s="13"/>
      <c r="Q2830" s="13"/>
      <c r="S2830" s="13"/>
    </row>
    <row r="2831" spans="15:19" x14ac:dyDescent="0.25">
      <c r="O2831" s="13"/>
      <c r="Q2831" s="13"/>
      <c r="S2831" s="13"/>
    </row>
    <row r="2832" spans="15:19" x14ac:dyDescent="0.25">
      <c r="O2832" s="13"/>
      <c r="Q2832" s="13"/>
      <c r="S2832" s="13"/>
    </row>
    <row r="2833" spans="15:19" x14ac:dyDescent="0.25">
      <c r="O2833" s="13"/>
      <c r="Q2833" s="13"/>
      <c r="S2833" s="13"/>
    </row>
    <row r="2834" spans="15:19" x14ac:dyDescent="0.25">
      <c r="O2834" s="13"/>
      <c r="Q2834" s="13"/>
      <c r="S2834" s="13"/>
    </row>
    <row r="2835" spans="15:19" x14ac:dyDescent="0.25">
      <c r="O2835" s="13"/>
      <c r="Q2835" s="13"/>
      <c r="S2835" s="13"/>
    </row>
    <row r="2836" spans="15:19" x14ac:dyDescent="0.25">
      <c r="O2836" s="13"/>
      <c r="Q2836" s="13"/>
      <c r="S2836" s="13"/>
    </row>
    <row r="2837" spans="15:19" x14ac:dyDescent="0.25">
      <c r="O2837" s="13"/>
      <c r="Q2837" s="13"/>
      <c r="S2837" s="13"/>
    </row>
    <row r="2838" spans="15:19" x14ac:dyDescent="0.25">
      <c r="O2838" s="13"/>
      <c r="Q2838" s="13"/>
      <c r="S2838" s="13"/>
    </row>
    <row r="2839" spans="15:19" x14ac:dyDescent="0.25">
      <c r="O2839" s="13"/>
      <c r="Q2839" s="13"/>
      <c r="S2839" s="13"/>
    </row>
    <row r="2840" spans="15:19" x14ac:dyDescent="0.25">
      <c r="O2840" s="13"/>
      <c r="Q2840" s="13"/>
      <c r="S2840" s="13"/>
    </row>
    <row r="2841" spans="15:19" x14ac:dyDescent="0.25">
      <c r="O2841" s="13"/>
      <c r="Q2841" s="13"/>
      <c r="S2841" s="13"/>
    </row>
    <row r="2842" spans="15:19" x14ac:dyDescent="0.25">
      <c r="O2842" s="13"/>
      <c r="Q2842" s="13"/>
      <c r="S2842" s="13"/>
    </row>
    <row r="2843" spans="15:19" x14ac:dyDescent="0.25">
      <c r="O2843" s="13"/>
      <c r="Q2843" s="13"/>
      <c r="S2843" s="13"/>
    </row>
    <row r="2844" spans="15:19" x14ac:dyDescent="0.25">
      <c r="O2844" s="13"/>
      <c r="Q2844" s="13"/>
      <c r="S2844" s="13"/>
    </row>
    <row r="2845" spans="15:19" x14ac:dyDescent="0.25">
      <c r="O2845" s="13"/>
      <c r="Q2845" s="13"/>
      <c r="S2845" s="13"/>
    </row>
    <row r="2846" spans="15:19" x14ac:dyDescent="0.25">
      <c r="O2846" s="13"/>
      <c r="Q2846" s="13"/>
      <c r="S2846" s="13"/>
    </row>
    <row r="2847" spans="15:19" x14ac:dyDescent="0.25">
      <c r="O2847" s="13"/>
      <c r="Q2847" s="13"/>
      <c r="S2847" s="13"/>
    </row>
    <row r="2848" spans="15:19" x14ac:dyDescent="0.25">
      <c r="O2848" s="13"/>
      <c r="Q2848" s="13"/>
      <c r="S2848" s="13"/>
    </row>
    <row r="2849" spans="15:19" x14ac:dyDescent="0.25">
      <c r="O2849" s="13"/>
      <c r="Q2849" s="13"/>
      <c r="S2849" s="13"/>
    </row>
    <row r="2850" spans="15:19" x14ac:dyDescent="0.25">
      <c r="O2850" s="13"/>
      <c r="Q2850" s="13"/>
      <c r="S2850" s="13"/>
    </row>
    <row r="2851" spans="15:19" x14ac:dyDescent="0.25">
      <c r="O2851" s="13"/>
      <c r="Q2851" s="13"/>
      <c r="S2851" s="13"/>
    </row>
    <row r="2852" spans="15:19" x14ac:dyDescent="0.25">
      <c r="O2852" s="13"/>
      <c r="Q2852" s="13"/>
      <c r="S2852" s="13"/>
    </row>
    <row r="2853" spans="15:19" x14ac:dyDescent="0.25">
      <c r="O2853" s="13"/>
      <c r="Q2853" s="13"/>
      <c r="S2853" s="13"/>
    </row>
    <row r="2854" spans="15:19" x14ac:dyDescent="0.25">
      <c r="O2854" s="13"/>
      <c r="Q2854" s="13"/>
      <c r="S2854" s="13"/>
    </row>
    <row r="2855" spans="15:19" x14ac:dyDescent="0.25">
      <c r="O2855" s="13"/>
      <c r="Q2855" s="13"/>
      <c r="S2855" s="13"/>
    </row>
    <row r="2856" spans="15:19" x14ac:dyDescent="0.25">
      <c r="O2856" s="13"/>
      <c r="Q2856" s="13"/>
      <c r="S2856" s="13"/>
    </row>
    <row r="2857" spans="15:19" x14ac:dyDescent="0.25">
      <c r="O2857" s="13"/>
      <c r="Q2857" s="13"/>
      <c r="S2857" s="13"/>
    </row>
    <row r="2858" spans="15:19" x14ac:dyDescent="0.25">
      <c r="O2858" s="13"/>
      <c r="Q2858" s="13"/>
      <c r="S2858" s="13"/>
    </row>
    <row r="2859" spans="15:19" x14ac:dyDescent="0.25">
      <c r="O2859" s="13"/>
      <c r="Q2859" s="13"/>
      <c r="S2859" s="13"/>
    </row>
    <row r="2860" spans="15:19" x14ac:dyDescent="0.25">
      <c r="O2860" s="13"/>
      <c r="Q2860" s="13"/>
      <c r="S2860" s="13"/>
    </row>
    <row r="2861" spans="15:19" x14ac:dyDescent="0.25">
      <c r="O2861" s="13"/>
      <c r="Q2861" s="13"/>
      <c r="S2861" s="13"/>
    </row>
    <row r="2862" spans="15:19" x14ac:dyDescent="0.25">
      <c r="O2862" s="13"/>
      <c r="Q2862" s="13"/>
      <c r="S2862" s="13"/>
    </row>
    <row r="2863" spans="15:19" x14ac:dyDescent="0.25">
      <c r="O2863" s="13"/>
      <c r="Q2863" s="13"/>
      <c r="S2863" s="13"/>
    </row>
    <row r="2864" spans="15:19" x14ac:dyDescent="0.25">
      <c r="O2864" s="13"/>
      <c r="Q2864" s="13"/>
      <c r="S2864" s="13"/>
    </row>
    <row r="2865" spans="15:19" x14ac:dyDescent="0.25">
      <c r="O2865" s="13"/>
      <c r="Q2865" s="13"/>
      <c r="S2865" s="13"/>
    </row>
    <row r="2866" spans="15:19" x14ac:dyDescent="0.25">
      <c r="O2866" s="13"/>
      <c r="Q2866" s="13"/>
      <c r="S2866" s="13"/>
    </row>
    <row r="2867" spans="15:19" x14ac:dyDescent="0.25">
      <c r="O2867" s="13"/>
      <c r="Q2867" s="13"/>
      <c r="S2867" s="13"/>
    </row>
    <row r="2868" spans="15:19" x14ac:dyDescent="0.25">
      <c r="O2868" s="13"/>
      <c r="Q2868" s="13"/>
      <c r="S2868" s="13"/>
    </row>
    <row r="2869" spans="15:19" x14ac:dyDescent="0.25">
      <c r="O2869" s="13"/>
      <c r="Q2869" s="13"/>
      <c r="S2869" s="13"/>
    </row>
    <row r="2870" spans="15:19" x14ac:dyDescent="0.25">
      <c r="O2870" s="13"/>
      <c r="Q2870" s="13"/>
      <c r="S2870" s="13"/>
    </row>
    <row r="2871" spans="15:19" x14ac:dyDescent="0.25">
      <c r="O2871" s="13"/>
      <c r="Q2871" s="13"/>
      <c r="S2871" s="13"/>
    </row>
    <row r="2872" spans="15:19" x14ac:dyDescent="0.25">
      <c r="O2872" s="13"/>
      <c r="Q2872" s="13"/>
      <c r="S2872" s="13"/>
    </row>
    <row r="2873" spans="15:19" x14ac:dyDescent="0.25">
      <c r="O2873" s="13"/>
      <c r="Q2873" s="13"/>
      <c r="S2873" s="13"/>
    </row>
    <row r="2874" spans="15:19" x14ac:dyDescent="0.25">
      <c r="O2874" s="13"/>
      <c r="Q2874" s="13"/>
      <c r="S2874" s="13"/>
    </row>
    <row r="2875" spans="15:19" x14ac:dyDescent="0.25">
      <c r="O2875" s="13"/>
      <c r="Q2875" s="13"/>
      <c r="S2875" s="13"/>
    </row>
    <row r="2876" spans="15:19" x14ac:dyDescent="0.25">
      <c r="O2876" s="13"/>
      <c r="Q2876" s="13"/>
      <c r="S2876" s="13"/>
    </row>
    <row r="2877" spans="15:19" x14ac:dyDescent="0.25">
      <c r="O2877" s="13"/>
      <c r="Q2877" s="13"/>
      <c r="S2877" s="13"/>
    </row>
    <row r="2878" spans="15:19" x14ac:dyDescent="0.25">
      <c r="O2878" s="13"/>
      <c r="Q2878" s="13"/>
      <c r="S2878" s="13"/>
    </row>
    <row r="2879" spans="15:19" x14ac:dyDescent="0.25">
      <c r="O2879" s="13"/>
      <c r="Q2879" s="13"/>
      <c r="S2879" s="13"/>
    </row>
    <row r="2880" spans="15:19" x14ac:dyDescent="0.25">
      <c r="O2880" s="13"/>
      <c r="Q2880" s="13"/>
      <c r="S2880" s="13"/>
    </row>
    <row r="2881" spans="15:19" x14ac:dyDescent="0.25">
      <c r="O2881" s="13"/>
      <c r="Q2881" s="13"/>
      <c r="S2881" s="13"/>
    </row>
    <row r="2882" spans="15:19" x14ac:dyDescent="0.25">
      <c r="O2882" s="13"/>
      <c r="Q2882" s="13"/>
      <c r="S2882" s="13"/>
    </row>
    <row r="2883" spans="15:19" x14ac:dyDescent="0.25">
      <c r="O2883" s="13"/>
      <c r="Q2883" s="13"/>
      <c r="S2883" s="13"/>
    </row>
    <row r="2884" spans="15:19" x14ac:dyDescent="0.25">
      <c r="O2884" s="13"/>
      <c r="Q2884" s="13"/>
      <c r="S2884" s="13"/>
    </row>
    <row r="2885" spans="15:19" x14ac:dyDescent="0.25">
      <c r="O2885" s="13"/>
      <c r="Q2885" s="13"/>
      <c r="S2885" s="13"/>
    </row>
    <row r="2886" spans="15:19" x14ac:dyDescent="0.25">
      <c r="O2886" s="13"/>
      <c r="Q2886" s="13"/>
      <c r="S2886" s="13"/>
    </row>
    <row r="2887" spans="15:19" x14ac:dyDescent="0.25">
      <c r="O2887" s="13"/>
      <c r="Q2887" s="13"/>
      <c r="S2887" s="13"/>
    </row>
    <row r="2888" spans="15:19" x14ac:dyDescent="0.25">
      <c r="O2888" s="13"/>
      <c r="Q2888" s="13"/>
      <c r="S2888" s="13"/>
    </row>
    <row r="2889" spans="15:19" x14ac:dyDescent="0.25">
      <c r="O2889" s="13"/>
      <c r="Q2889" s="13"/>
      <c r="S2889" s="13"/>
    </row>
    <row r="2890" spans="15:19" x14ac:dyDescent="0.25">
      <c r="O2890" s="13"/>
      <c r="Q2890" s="13"/>
      <c r="S2890" s="13"/>
    </row>
    <row r="2891" spans="15:19" x14ac:dyDescent="0.25">
      <c r="O2891" s="13"/>
      <c r="Q2891" s="13"/>
      <c r="S2891" s="13"/>
    </row>
    <row r="2892" spans="15:19" x14ac:dyDescent="0.25">
      <c r="O2892" s="13"/>
      <c r="Q2892" s="13"/>
      <c r="S2892" s="13"/>
    </row>
    <row r="2893" spans="15:19" x14ac:dyDescent="0.25">
      <c r="O2893" s="13"/>
      <c r="Q2893" s="13"/>
      <c r="S2893" s="13"/>
    </row>
    <row r="2894" spans="15:19" x14ac:dyDescent="0.25">
      <c r="O2894" s="13"/>
      <c r="Q2894" s="13"/>
      <c r="S2894" s="13"/>
    </row>
    <row r="2895" spans="15:19" x14ac:dyDescent="0.25">
      <c r="O2895" s="13"/>
      <c r="Q2895" s="13"/>
      <c r="S2895" s="13"/>
    </row>
    <row r="2896" spans="15:19" x14ac:dyDescent="0.25">
      <c r="O2896" s="13"/>
      <c r="Q2896" s="13"/>
      <c r="S2896" s="13"/>
    </row>
    <row r="2897" spans="15:19" x14ac:dyDescent="0.25">
      <c r="O2897" s="13"/>
      <c r="Q2897" s="13"/>
      <c r="S2897" s="13"/>
    </row>
    <row r="2898" spans="15:19" x14ac:dyDescent="0.25">
      <c r="O2898" s="13"/>
      <c r="Q2898" s="13"/>
      <c r="S2898" s="13"/>
    </row>
    <row r="2899" spans="15:19" x14ac:dyDescent="0.25">
      <c r="O2899" s="13"/>
      <c r="Q2899" s="13"/>
      <c r="S2899" s="13"/>
    </row>
    <row r="2900" spans="15:19" x14ac:dyDescent="0.25">
      <c r="O2900" s="13"/>
      <c r="Q2900" s="13"/>
      <c r="S2900" s="13"/>
    </row>
    <row r="2901" spans="15:19" x14ac:dyDescent="0.25">
      <c r="O2901" s="13"/>
      <c r="Q2901" s="13"/>
      <c r="S2901" s="13"/>
    </row>
    <row r="2902" spans="15:19" x14ac:dyDescent="0.25">
      <c r="O2902" s="13"/>
      <c r="Q2902" s="13"/>
      <c r="S2902" s="13"/>
    </row>
    <row r="2903" spans="15:19" x14ac:dyDescent="0.25">
      <c r="O2903" s="13"/>
      <c r="Q2903" s="13"/>
      <c r="S2903" s="13"/>
    </row>
    <row r="2904" spans="15:19" x14ac:dyDescent="0.25">
      <c r="O2904" s="13"/>
      <c r="Q2904" s="13"/>
      <c r="S2904" s="13"/>
    </row>
    <row r="2905" spans="15:19" x14ac:dyDescent="0.25">
      <c r="O2905" s="13"/>
      <c r="Q2905" s="13"/>
      <c r="S2905" s="13"/>
    </row>
    <row r="2906" spans="15:19" x14ac:dyDescent="0.25">
      <c r="O2906" s="13"/>
      <c r="Q2906" s="13"/>
      <c r="S2906" s="13"/>
    </row>
    <row r="2907" spans="15:19" x14ac:dyDescent="0.25">
      <c r="O2907" s="13"/>
      <c r="Q2907" s="13"/>
      <c r="S2907" s="13"/>
    </row>
    <row r="2908" spans="15:19" x14ac:dyDescent="0.25">
      <c r="O2908" s="13"/>
      <c r="Q2908" s="13"/>
      <c r="S2908" s="13"/>
    </row>
    <row r="2909" spans="15:19" x14ac:dyDescent="0.25">
      <c r="O2909" s="13"/>
      <c r="Q2909" s="13"/>
      <c r="S2909" s="13"/>
    </row>
    <row r="2910" spans="15:19" x14ac:dyDescent="0.25">
      <c r="O2910" s="13"/>
      <c r="Q2910" s="13"/>
      <c r="S2910" s="13"/>
    </row>
    <row r="2911" spans="15:19" x14ac:dyDescent="0.25">
      <c r="O2911" s="13"/>
      <c r="Q2911" s="13"/>
      <c r="S2911" s="13"/>
    </row>
    <row r="2912" spans="15:19" x14ac:dyDescent="0.25">
      <c r="O2912" s="13"/>
      <c r="Q2912" s="13"/>
      <c r="S2912" s="13"/>
    </row>
    <row r="2913" spans="15:19" x14ac:dyDescent="0.25">
      <c r="O2913" s="13"/>
      <c r="Q2913" s="13"/>
      <c r="S2913" s="13"/>
    </row>
    <row r="2914" spans="15:19" x14ac:dyDescent="0.25">
      <c r="O2914" s="13"/>
      <c r="Q2914" s="13"/>
      <c r="S2914" s="13"/>
    </row>
    <row r="2915" spans="15:19" x14ac:dyDescent="0.25">
      <c r="O2915" s="13"/>
      <c r="Q2915" s="13"/>
      <c r="S2915" s="13"/>
    </row>
    <row r="2916" spans="15:19" x14ac:dyDescent="0.25">
      <c r="O2916" s="13"/>
      <c r="Q2916" s="13"/>
      <c r="S2916" s="13"/>
    </row>
    <row r="2917" spans="15:19" x14ac:dyDescent="0.25">
      <c r="O2917" s="13"/>
      <c r="Q2917" s="13"/>
      <c r="S2917" s="13"/>
    </row>
    <row r="2918" spans="15:19" x14ac:dyDescent="0.25">
      <c r="O2918" s="13"/>
      <c r="Q2918" s="13"/>
      <c r="S2918" s="13"/>
    </row>
    <row r="2919" spans="15:19" x14ac:dyDescent="0.25">
      <c r="O2919" s="13"/>
      <c r="Q2919" s="13"/>
      <c r="S2919" s="13"/>
    </row>
    <row r="2920" spans="15:19" x14ac:dyDescent="0.25">
      <c r="O2920" s="13"/>
      <c r="Q2920" s="13"/>
      <c r="S2920" s="13"/>
    </row>
    <row r="2921" spans="15:19" x14ac:dyDescent="0.25">
      <c r="O2921" s="13"/>
      <c r="Q2921" s="13"/>
      <c r="S2921" s="13"/>
    </row>
    <row r="2922" spans="15:19" x14ac:dyDescent="0.25">
      <c r="O2922" s="13"/>
      <c r="Q2922" s="13"/>
      <c r="S2922" s="13"/>
    </row>
    <row r="2923" spans="15:19" x14ac:dyDescent="0.25">
      <c r="O2923" s="13"/>
      <c r="Q2923" s="13"/>
      <c r="S2923" s="13"/>
    </row>
    <row r="2924" spans="15:19" x14ac:dyDescent="0.25">
      <c r="O2924" s="13"/>
      <c r="Q2924" s="13"/>
      <c r="S2924" s="13"/>
    </row>
    <row r="2925" spans="15:19" x14ac:dyDescent="0.25">
      <c r="O2925" s="13"/>
      <c r="Q2925" s="13"/>
      <c r="S2925" s="13"/>
    </row>
    <row r="2926" spans="15:19" x14ac:dyDescent="0.25">
      <c r="O2926" s="13"/>
      <c r="Q2926" s="13"/>
      <c r="S2926" s="13"/>
    </row>
    <row r="2927" spans="15:19" x14ac:dyDescent="0.25">
      <c r="O2927" s="13"/>
      <c r="Q2927" s="13"/>
      <c r="S2927" s="13"/>
    </row>
    <row r="2928" spans="15:19" x14ac:dyDescent="0.25">
      <c r="O2928" s="13"/>
      <c r="Q2928" s="13"/>
      <c r="S2928" s="13"/>
    </row>
    <row r="2929" spans="15:19" x14ac:dyDescent="0.25">
      <c r="O2929" s="13"/>
      <c r="Q2929" s="13"/>
      <c r="S2929" s="13"/>
    </row>
    <row r="2930" spans="15:19" x14ac:dyDescent="0.25">
      <c r="O2930" s="13"/>
      <c r="Q2930" s="13"/>
      <c r="S2930" s="13"/>
    </row>
    <row r="2931" spans="15:19" x14ac:dyDescent="0.25">
      <c r="O2931" s="13"/>
      <c r="Q2931" s="13"/>
      <c r="S2931" s="13"/>
    </row>
    <row r="2932" spans="15:19" x14ac:dyDescent="0.25">
      <c r="O2932" s="13"/>
      <c r="Q2932" s="13"/>
      <c r="S2932" s="13"/>
    </row>
    <row r="2933" spans="15:19" x14ac:dyDescent="0.25">
      <c r="O2933" s="13"/>
      <c r="Q2933" s="13"/>
      <c r="S2933" s="13"/>
    </row>
    <row r="2934" spans="15:19" x14ac:dyDescent="0.25">
      <c r="O2934" s="13"/>
      <c r="Q2934" s="13"/>
      <c r="S2934" s="13"/>
    </row>
    <row r="2935" spans="15:19" x14ac:dyDescent="0.25">
      <c r="O2935" s="13"/>
      <c r="Q2935" s="13"/>
      <c r="S2935" s="13"/>
    </row>
    <row r="2936" spans="15:19" x14ac:dyDescent="0.25">
      <c r="O2936" s="13"/>
      <c r="Q2936" s="13"/>
      <c r="S2936" s="13"/>
    </row>
    <row r="2937" spans="15:19" x14ac:dyDescent="0.25">
      <c r="O2937" s="13"/>
      <c r="Q2937" s="13"/>
      <c r="S2937" s="13"/>
    </row>
    <row r="2938" spans="15:19" x14ac:dyDescent="0.25">
      <c r="O2938" s="13"/>
      <c r="Q2938" s="13"/>
      <c r="S2938" s="13"/>
    </row>
    <row r="2939" spans="15:19" x14ac:dyDescent="0.25">
      <c r="O2939" s="13"/>
      <c r="Q2939" s="13"/>
      <c r="S2939" s="13"/>
    </row>
    <row r="2940" spans="15:19" x14ac:dyDescent="0.25">
      <c r="O2940" s="13"/>
      <c r="Q2940" s="13"/>
      <c r="S2940" s="13"/>
    </row>
    <row r="2941" spans="15:19" x14ac:dyDescent="0.25">
      <c r="O2941" s="13"/>
      <c r="Q2941" s="13"/>
      <c r="S2941" s="13"/>
    </row>
    <row r="2942" spans="15:19" x14ac:dyDescent="0.25">
      <c r="O2942" s="13"/>
      <c r="Q2942" s="13"/>
      <c r="S2942" s="13"/>
    </row>
    <row r="2943" spans="15:19" x14ac:dyDescent="0.25">
      <c r="O2943" s="13"/>
      <c r="Q2943" s="13"/>
      <c r="S2943" s="13"/>
    </row>
    <row r="2944" spans="15:19" x14ac:dyDescent="0.25">
      <c r="O2944" s="13"/>
      <c r="Q2944" s="13"/>
      <c r="S2944" s="13"/>
    </row>
    <row r="2945" spans="15:19" x14ac:dyDescent="0.25">
      <c r="O2945" s="13"/>
      <c r="Q2945" s="13"/>
      <c r="S2945" s="13"/>
    </row>
    <row r="2946" spans="15:19" x14ac:dyDescent="0.25">
      <c r="O2946" s="13"/>
      <c r="Q2946" s="13"/>
      <c r="S2946" s="13"/>
    </row>
    <row r="2947" spans="15:19" x14ac:dyDescent="0.25">
      <c r="O2947" s="13"/>
      <c r="Q2947" s="13"/>
      <c r="S2947" s="13"/>
    </row>
    <row r="2948" spans="15:19" x14ac:dyDescent="0.25">
      <c r="O2948" s="13"/>
      <c r="Q2948" s="13"/>
      <c r="S2948" s="13"/>
    </row>
    <row r="2949" spans="15:19" x14ac:dyDescent="0.25">
      <c r="O2949" s="13"/>
      <c r="Q2949" s="13"/>
      <c r="S2949" s="13"/>
    </row>
    <row r="2950" spans="15:19" x14ac:dyDescent="0.25">
      <c r="O2950" s="13"/>
      <c r="Q2950" s="13"/>
      <c r="S2950" s="13"/>
    </row>
    <row r="2951" spans="15:19" x14ac:dyDescent="0.25">
      <c r="O2951" s="13"/>
      <c r="Q2951" s="13"/>
      <c r="S2951" s="13"/>
    </row>
    <row r="2952" spans="15:19" x14ac:dyDescent="0.25">
      <c r="O2952" s="13"/>
      <c r="Q2952" s="13"/>
      <c r="S2952" s="13"/>
    </row>
    <row r="2953" spans="15:19" x14ac:dyDescent="0.25">
      <c r="O2953" s="13"/>
      <c r="Q2953" s="13"/>
      <c r="S2953" s="13"/>
    </row>
    <row r="2954" spans="15:19" x14ac:dyDescent="0.25">
      <c r="O2954" s="13"/>
      <c r="Q2954" s="13"/>
      <c r="S2954" s="13"/>
    </row>
    <row r="2955" spans="15:19" x14ac:dyDescent="0.25">
      <c r="O2955" s="13"/>
      <c r="Q2955" s="13"/>
      <c r="S2955" s="13"/>
    </row>
    <row r="2956" spans="15:19" x14ac:dyDescent="0.25">
      <c r="O2956" s="13"/>
      <c r="Q2956" s="13"/>
      <c r="S2956" s="13"/>
    </row>
    <row r="2957" spans="15:19" x14ac:dyDescent="0.25">
      <c r="O2957" s="13"/>
      <c r="Q2957" s="13"/>
      <c r="S2957" s="13"/>
    </row>
    <row r="2958" spans="15:19" x14ac:dyDescent="0.25">
      <c r="O2958" s="13"/>
      <c r="Q2958" s="13"/>
      <c r="S2958" s="13"/>
    </row>
    <row r="2959" spans="15:19" x14ac:dyDescent="0.25">
      <c r="O2959" s="13"/>
      <c r="Q2959" s="13"/>
      <c r="S2959" s="13"/>
    </row>
    <row r="2960" spans="15:19" x14ac:dyDescent="0.25">
      <c r="O2960" s="13"/>
      <c r="Q2960" s="13"/>
      <c r="S2960" s="13"/>
    </row>
    <row r="2961" spans="15:19" x14ac:dyDescent="0.25">
      <c r="O2961" s="13"/>
      <c r="Q2961" s="13"/>
      <c r="S2961" s="13"/>
    </row>
    <row r="2962" spans="15:19" x14ac:dyDescent="0.25">
      <c r="O2962" s="13"/>
      <c r="Q2962" s="13"/>
      <c r="S2962" s="13"/>
    </row>
    <row r="2963" spans="15:19" x14ac:dyDescent="0.25">
      <c r="O2963" s="13"/>
      <c r="Q2963" s="13"/>
      <c r="S2963" s="13"/>
    </row>
    <row r="2964" spans="15:19" x14ac:dyDescent="0.25">
      <c r="O2964" s="13"/>
      <c r="Q2964" s="13"/>
      <c r="S2964" s="13"/>
    </row>
    <row r="2965" spans="15:19" x14ac:dyDescent="0.25">
      <c r="O2965" s="13"/>
      <c r="Q2965" s="13"/>
      <c r="S2965" s="13"/>
    </row>
    <row r="2966" spans="15:19" x14ac:dyDescent="0.25">
      <c r="O2966" s="13"/>
      <c r="Q2966" s="13"/>
      <c r="S2966" s="13"/>
    </row>
    <row r="2967" spans="15:19" x14ac:dyDescent="0.25">
      <c r="O2967" s="13"/>
      <c r="Q2967" s="13"/>
      <c r="S2967" s="13"/>
    </row>
    <row r="2968" spans="15:19" x14ac:dyDescent="0.25">
      <c r="O2968" s="13"/>
      <c r="Q2968" s="13"/>
      <c r="S2968" s="13"/>
    </row>
    <row r="2969" spans="15:19" x14ac:dyDescent="0.25">
      <c r="O2969" s="13"/>
      <c r="Q2969" s="13"/>
      <c r="S2969" s="13"/>
    </row>
    <row r="2970" spans="15:19" x14ac:dyDescent="0.25">
      <c r="O2970" s="13"/>
      <c r="Q2970" s="13"/>
      <c r="S2970" s="13"/>
    </row>
    <row r="2971" spans="15:19" x14ac:dyDescent="0.25">
      <c r="O2971" s="13"/>
      <c r="Q2971" s="13"/>
      <c r="S2971" s="13"/>
    </row>
    <row r="2972" spans="15:19" x14ac:dyDescent="0.25">
      <c r="O2972" s="13"/>
      <c r="Q2972" s="13"/>
      <c r="S2972" s="13"/>
    </row>
    <row r="2973" spans="15:19" x14ac:dyDescent="0.25">
      <c r="O2973" s="13"/>
      <c r="Q2973" s="13"/>
      <c r="S2973" s="13"/>
    </row>
    <row r="2974" spans="15:19" x14ac:dyDescent="0.25">
      <c r="O2974" s="13"/>
      <c r="Q2974" s="13"/>
      <c r="S2974" s="13"/>
    </row>
    <row r="2975" spans="15:19" x14ac:dyDescent="0.25">
      <c r="O2975" s="13"/>
      <c r="Q2975" s="13"/>
      <c r="S2975" s="13"/>
    </row>
    <row r="2976" spans="15:19" x14ac:dyDescent="0.25">
      <c r="O2976" s="13"/>
      <c r="Q2976" s="13"/>
      <c r="S2976" s="13"/>
    </row>
    <row r="2977" spans="15:19" x14ac:dyDescent="0.25">
      <c r="O2977" s="13"/>
      <c r="Q2977" s="13"/>
      <c r="S2977" s="13"/>
    </row>
    <row r="2978" spans="15:19" x14ac:dyDescent="0.25">
      <c r="O2978" s="13"/>
      <c r="Q2978" s="13"/>
      <c r="S2978" s="13"/>
    </row>
    <row r="2979" spans="15:19" x14ac:dyDescent="0.25">
      <c r="O2979" s="13"/>
      <c r="Q2979" s="13"/>
      <c r="S2979" s="13"/>
    </row>
    <row r="2980" spans="15:19" x14ac:dyDescent="0.25">
      <c r="O2980" s="13"/>
      <c r="Q2980" s="13"/>
      <c r="S2980" s="13"/>
    </row>
    <row r="2981" spans="15:19" x14ac:dyDescent="0.25">
      <c r="O2981" s="13"/>
      <c r="Q2981" s="13"/>
      <c r="S2981" s="13"/>
    </row>
    <row r="2982" spans="15:19" x14ac:dyDescent="0.25">
      <c r="O2982" s="13"/>
      <c r="Q2982" s="13"/>
      <c r="S2982" s="13"/>
    </row>
    <row r="2983" spans="15:19" x14ac:dyDescent="0.25">
      <c r="O2983" s="13"/>
      <c r="Q2983" s="13"/>
      <c r="S2983" s="13"/>
    </row>
    <row r="2984" spans="15:19" x14ac:dyDescent="0.25">
      <c r="O2984" s="13"/>
      <c r="Q2984" s="13"/>
      <c r="S2984" s="13"/>
    </row>
    <row r="2985" spans="15:19" x14ac:dyDescent="0.25">
      <c r="O2985" s="13"/>
      <c r="Q2985" s="13"/>
      <c r="S2985" s="13"/>
    </row>
    <row r="2986" spans="15:19" x14ac:dyDescent="0.25">
      <c r="O2986" s="13"/>
      <c r="Q2986" s="13"/>
      <c r="S2986" s="13"/>
    </row>
    <row r="2987" spans="15:19" x14ac:dyDescent="0.25">
      <c r="O2987" s="13"/>
      <c r="Q2987" s="13"/>
      <c r="S2987" s="13"/>
    </row>
    <row r="2988" spans="15:19" x14ac:dyDescent="0.25">
      <c r="O2988" s="13"/>
      <c r="Q2988" s="13"/>
      <c r="S2988" s="13"/>
    </row>
    <row r="2989" spans="15:19" x14ac:dyDescent="0.25">
      <c r="O2989" s="13"/>
      <c r="Q2989" s="13"/>
      <c r="S2989" s="13"/>
    </row>
    <row r="2990" spans="15:19" x14ac:dyDescent="0.25">
      <c r="O2990" s="13"/>
      <c r="Q2990" s="13"/>
      <c r="S2990" s="13"/>
    </row>
    <row r="2991" spans="15:19" x14ac:dyDescent="0.25">
      <c r="O2991" s="13"/>
      <c r="Q2991" s="13"/>
      <c r="S2991" s="13"/>
    </row>
    <row r="2992" spans="15:19" x14ac:dyDescent="0.25">
      <c r="O2992" s="13"/>
      <c r="Q2992" s="13"/>
      <c r="S2992" s="13"/>
    </row>
    <row r="2993" spans="15:19" x14ac:dyDescent="0.25">
      <c r="O2993" s="13"/>
      <c r="Q2993" s="13"/>
      <c r="S2993" s="13"/>
    </row>
    <row r="2994" spans="15:19" x14ac:dyDescent="0.25">
      <c r="O2994" s="13"/>
      <c r="Q2994" s="13"/>
      <c r="S2994" s="13"/>
    </row>
    <row r="2995" spans="15:19" x14ac:dyDescent="0.25">
      <c r="O2995" s="13"/>
      <c r="Q2995" s="13"/>
      <c r="S2995" s="13"/>
    </row>
    <row r="2996" spans="15:19" x14ac:dyDescent="0.25">
      <c r="O2996" s="13"/>
      <c r="Q2996" s="13"/>
      <c r="S2996" s="13"/>
    </row>
    <row r="2997" spans="15:19" x14ac:dyDescent="0.25">
      <c r="O2997" s="13"/>
      <c r="Q2997" s="13"/>
      <c r="S2997" s="13"/>
    </row>
    <row r="2998" spans="15:19" x14ac:dyDescent="0.25">
      <c r="O2998" s="13"/>
      <c r="Q2998" s="13"/>
      <c r="S2998" s="13"/>
    </row>
    <row r="2999" spans="15:19" x14ac:dyDescent="0.25">
      <c r="O2999" s="13"/>
      <c r="Q2999" s="13"/>
      <c r="S2999" s="13"/>
    </row>
    <row r="3000" spans="15:19" x14ac:dyDescent="0.25">
      <c r="O3000" s="13"/>
      <c r="Q3000" s="13"/>
      <c r="S3000" s="13"/>
    </row>
    <row r="3001" spans="15:19" x14ac:dyDescent="0.25">
      <c r="O3001" s="13"/>
      <c r="Q3001" s="13"/>
      <c r="S3001" s="13"/>
    </row>
    <row r="3002" spans="15:19" x14ac:dyDescent="0.25">
      <c r="O3002" s="13"/>
      <c r="Q3002" s="13"/>
      <c r="S3002" s="13"/>
    </row>
    <row r="3003" spans="15:19" x14ac:dyDescent="0.25">
      <c r="O3003" s="13"/>
      <c r="Q3003" s="13"/>
      <c r="S3003" s="13"/>
    </row>
    <row r="3004" spans="15:19" x14ac:dyDescent="0.25">
      <c r="O3004" s="13"/>
      <c r="Q3004" s="13"/>
      <c r="S3004" s="13"/>
    </row>
    <row r="3005" spans="15:19" x14ac:dyDescent="0.25">
      <c r="O3005" s="13"/>
      <c r="Q3005" s="13"/>
      <c r="S3005" s="13"/>
    </row>
    <row r="3006" spans="15:19" x14ac:dyDescent="0.25">
      <c r="O3006" s="13"/>
      <c r="Q3006" s="13"/>
      <c r="S3006" s="13"/>
    </row>
    <row r="3007" spans="15:19" x14ac:dyDescent="0.25">
      <c r="O3007" s="13"/>
      <c r="Q3007" s="13"/>
      <c r="S3007" s="13"/>
    </row>
    <row r="3008" spans="15:19" x14ac:dyDescent="0.25">
      <c r="O3008" s="13"/>
      <c r="Q3008" s="13"/>
      <c r="S3008" s="13"/>
    </row>
    <row r="3009" spans="15:19" x14ac:dyDescent="0.25">
      <c r="O3009" s="13"/>
      <c r="Q3009" s="13"/>
      <c r="S3009" s="13"/>
    </row>
    <row r="3010" spans="15:19" x14ac:dyDescent="0.25">
      <c r="O3010" s="13"/>
      <c r="Q3010" s="13"/>
      <c r="S3010" s="13"/>
    </row>
    <row r="3011" spans="15:19" x14ac:dyDescent="0.25">
      <c r="O3011" s="13"/>
      <c r="Q3011" s="13"/>
      <c r="S3011" s="13"/>
    </row>
    <row r="3012" spans="15:19" x14ac:dyDescent="0.25">
      <c r="O3012" s="13"/>
      <c r="Q3012" s="13"/>
      <c r="S3012" s="13"/>
    </row>
    <row r="3013" spans="15:19" x14ac:dyDescent="0.25">
      <c r="O3013" s="13"/>
      <c r="Q3013" s="13"/>
      <c r="S3013" s="13"/>
    </row>
    <row r="3014" spans="15:19" x14ac:dyDescent="0.25">
      <c r="O3014" s="13"/>
      <c r="Q3014" s="13"/>
      <c r="S3014" s="13"/>
    </row>
    <row r="3015" spans="15:19" x14ac:dyDescent="0.25">
      <c r="O3015" s="13"/>
      <c r="Q3015" s="13"/>
      <c r="S3015" s="13"/>
    </row>
    <row r="3016" spans="15:19" x14ac:dyDescent="0.25">
      <c r="O3016" s="13"/>
      <c r="Q3016" s="13"/>
      <c r="S3016" s="13"/>
    </row>
    <row r="3017" spans="15:19" x14ac:dyDescent="0.25">
      <c r="O3017" s="13"/>
      <c r="Q3017" s="13"/>
      <c r="S3017" s="13"/>
    </row>
    <row r="3018" spans="15:19" x14ac:dyDescent="0.25">
      <c r="O3018" s="13"/>
      <c r="Q3018" s="13"/>
      <c r="S3018" s="13"/>
    </row>
    <row r="3019" spans="15:19" x14ac:dyDescent="0.25">
      <c r="O3019" s="13"/>
      <c r="Q3019" s="13"/>
      <c r="S3019" s="13"/>
    </row>
    <row r="3020" spans="15:19" x14ac:dyDescent="0.25">
      <c r="O3020" s="13"/>
      <c r="Q3020" s="13"/>
      <c r="S3020" s="13"/>
    </row>
    <row r="3021" spans="15:19" x14ac:dyDescent="0.25">
      <c r="O3021" s="13"/>
      <c r="Q3021" s="13"/>
      <c r="S3021" s="13"/>
    </row>
    <row r="3022" spans="15:19" x14ac:dyDescent="0.25">
      <c r="O3022" s="13"/>
      <c r="Q3022" s="13"/>
      <c r="S3022" s="13"/>
    </row>
    <row r="3023" spans="15:19" x14ac:dyDescent="0.25">
      <c r="O3023" s="13"/>
      <c r="Q3023" s="13"/>
      <c r="S3023" s="13"/>
    </row>
    <row r="3024" spans="15:19" x14ac:dyDescent="0.25">
      <c r="O3024" s="13"/>
      <c r="Q3024" s="13"/>
      <c r="S3024" s="13"/>
    </row>
    <row r="3025" spans="15:19" x14ac:dyDescent="0.25">
      <c r="O3025" s="13"/>
      <c r="Q3025" s="13"/>
      <c r="S3025" s="13"/>
    </row>
    <row r="3026" spans="15:19" x14ac:dyDescent="0.25">
      <c r="O3026" s="13"/>
      <c r="Q3026" s="13"/>
      <c r="S3026" s="13"/>
    </row>
    <row r="3027" spans="15:19" x14ac:dyDescent="0.25">
      <c r="O3027" s="13"/>
      <c r="Q3027" s="13"/>
      <c r="S3027" s="13"/>
    </row>
    <row r="3028" spans="15:19" x14ac:dyDescent="0.25">
      <c r="O3028" s="13"/>
      <c r="Q3028" s="13"/>
      <c r="S3028" s="13"/>
    </row>
    <row r="3029" spans="15:19" x14ac:dyDescent="0.25">
      <c r="O3029" s="13"/>
      <c r="Q3029" s="13"/>
      <c r="S3029" s="13"/>
    </row>
    <row r="3030" spans="15:19" x14ac:dyDescent="0.25">
      <c r="O3030" s="13"/>
      <c r="Q3030" s="13"/>
      <c r="S3030" s="13"/>
    </row>
    <row r="3031" spans="15:19" x14ac:dyDescent="0.25">
      <c r="O3031" s="13"/>
      <c r="Q3031" s="13"/>
      <c r="S3031" s="13"/>
    </row>
    <row r="3032" spans="15:19" x14ac:dyDescent="0.25">
      <c r="O3032" s="13"/>
      <c r="Q3032" s="13"/>
      <c r="S3032" s="13"/>
    </row>
    <row r="3033" spans="15:19" x14ac:dyDescent="0.25">
      <c r="O3033" s="13"/>
      <c r="Q3033" s="13"/>
      <c r="S3033" s="13"/>
    </row>
    <row r="3034" spans="15:19" x14ac:dyDescent="0.25">
      <c r="O3034" s="13"/>
      <c r="Q3034" s="13"/>
      <c r="S3034" s="13"/>
    </row>
    <row r="3035" spans="15:19" x14ac:dyDescent="0.25">
      <c r="O3035" s="13"/>
      <c r="Q3035" s="13"/>
      <c r="S3035" s="13"/>
    </row>
    <row r="3036" spans="15:19" x14ac:dyDescent="0.25">
      <c r="O3036" s="13"/>
      <c r="Q3036" s="13"/>
      <c r="S3036" s="13"/>
    </row>
    <row r="3037" spans="15:19" x14ac:dyDescent="0.25">
      <c r="O3037" s="13"/>
      <c r="Q3037" s="13"/>
      <c r="S3037" s="13"/>
    </row>
    <row r="3038" spans="15:19" x14ac:dyDescent="0.25">
      <c r="O3038" s="13"/>
      <c r="Q3038" s="13"/>
      <c r="S3038" s="13"/>
    </row>
    <row r="3039" spans="15:19" x14ac:dyDescent="0.25">
      <c r="O3039" s="13"/>
      <c r="Q3039" s="13"/>
      <c r="S3039" s="13"/>
    </row>
    <row r="3040" spans="15:19" x14ac:dyDescent="0.25">
      <c r="O3040" s="13"/>
      <c r="Q3040" s="13"/>
      <c r="S3040" s="13"/>
    </row>
    <row r="3041" spans="15:19" x14ac:dyDescent="0.25">
      <c r="O3041" s="13"/>
      <c r="Q3041" s="13"/>
      <c r="S3041" s="13"/>
    </row>
    <row r="3042" spans="15:19" x14ac:dyDescent="0.25">
      <c r="O3042" s="13"/>
      <c r="Q3042" s="13"/>
      <c r="S3042" s="13"/>
    </row>
    <row r="3043" spans="15:19" x14ac:dyDescent="0.25">
      <c r="O3043" s="13"/>
      <c r="Q3043" s="13"/>
      <c r="S3043" s="13"/>
    </row>
    <row r="3044" spans="15:19" x14ac:dyDescent="0.25">
      <c r="O3044" s="13"/>
      <c r="Q3044" s="13"/>
      <c r="S3044" s="13"/>
    </row>
    <row r="3045" spans="15:19" x14ac:dyDescent="0.25">
      <c r="O3045" s="13"/>
      <c r="Q3045" s="13"/>
      <c r="S3045" s="13"/>
    </row>
    <row r="3046" spans="15:19" x14ac:dyDescent="0.25">
      <c r="O3046" s="13"/>
      <c r="Q3046" s="13"/>
      <c r="S3046" s="13"/>
    </row>
    <row r="3047" spans="15:19" x14ac:dyDescent="0.25">
      <c r="O3047" s="13"/>
      <c r="Q3047" s="13"/>
      <c r="S3047" s="13"/>
    </row>
    <row r="3048" spans="15:19" x14ac:dyDescent="0.25">
      <c r="O3048" s="13"/>
      <c r="Q3048" s="13"/>
      <c r="S3048" s="13"/>
    </row>
    <row r="3049" spans="15:19" x14ac:dyDescent="0.25">
      <c r="O3049" s="13"/>
      <c r="Q3049" s="13"/>
      <c r="S3049" s="13"/>
    </row>
    <row r="3050" spans="15:19" x14ac:dyDescent="0.25">
      <c r="O3050" s="13"/>
      <c r="Q3050" s="13"/>
      <c r="S3050" s="13"/>
    </row>
    <row r="3051" spans="15:19" x14ac:dyDescent="0.25">
      <c r="O3051" s="13"/>
      <c r="Q3051" s="13"/>
      <c r="S3051" s="13"/>
    </row>
    <row r="3052" spans="15:19" x14ac:dyDescent="0.25">
      <c r="O3052" s="13"/>
      <c r="Q3052" s="13"/>
      <c r="S3052" s="13"/>
    </row>
    <row r="3053" spans="15:19" x14ac:dyDescent="0.25">
      <c r="O3053" s="13"/>
      <c r="Q3053" s="13"/>
      <c r="S3053" s="13"/>
    </row>
    <row r="3054" spans="15:19" x14ac:dyDescent="0.25">
      <c r="O3054" s="13"/>
      <c r="Q3054" s="13"/>
      <c r="S3054" s="13"/>
    </row>
    <row r="3055" spans="15:19" x14ac:dyDescent="0.25">
      <c r="O3055" s="13"/>
      <c r="Q3055" s="13"/>
      <c r="S3055" s="13"/>
    </row>
    <row r="3056" spans="15:19" x14ac:dyDescent="0.25">
      <c r="O3056" s="13"/>
      <c r="Q3056" s="13"/>
      <c r="S3056" s="13"/>
    </row>
    <row r="3057" spans="15:19" x14ac:dyDescent="0.25">
      <c r="O3057" s="13"/>
      <c r="Q3057" s="13"/>
      <c r="S3057" s="13"/>
    </row>
    <row r="3058" spans="15:19" x14ac:dyDescent="0.25">
      <c r="O3058" s="13"/>
      <c r="Q3058" s="13"/>
      <c r="S3058" s="13"/>
    </row>
    <row r="3059" spans="15:19" x14ac:dyDescent="0.25">
      <c r="O3059" s="13"/>
      <c r="Q3059" s="13"/>
      <c r="S3059" s="13"/>
    </row>
    <row r="3060" spans="15:19" x14ac:dyDescent="0.25">
      <c r="O3060" s="13"/>
      <c r="Q3060" s="13"/>
      <c r="S3060" s="13"/>
    </row>
    <row r="3061" spans="15:19" x14ac:dyDescent="0.25">
      <c r="O3061" s="13"/>
      <c r="Q3061" s="13"/>
      <c r="S3061" s="13"/>
    </row>
    <row r="3062" spans="15:19" x14ac:dyDescent="0.25">
      <c r="O3062" s="13"/>
      <c r="Q3062" s="13"/>
      <c r="S3062" s="13"/>
    </row>
    <row r="3063" spans="15:19" x14ac:dyDescent="0.25">
      <c r="O3063" s="13"/>
      <c r="Q3063" s="13"/>
      <c r="S3063" s="13"/>
    </row>
    <row r="3064" spans="15:19" x14ac:dyDescent="0.25">
      <c r="O3064" s="13"/>
      <c r="Q3064" s="13"/>
      <c r="S3064" s="13"/>
    </row>
    <row r="3065" spans="15:19" x14ac:dyDescent="0.25">
      <c r="O3065" s="13"/>
      <c r="Q3065" s="13"/>
      <c r="S3065" s="13"/>
    </row>
    <row r="3066" spans="15:19" x14ac:dyDescent="0.25">
      <c r="O3066" s="13"/>
      <c r="Q3066" s="13"/>
      <c r="S3066" s="13"/>
    </row>
    <row r="3067" spans="15:19" x14ac:dyDescent="0.25">
      <c r="O3067" s="13"/>
      <c r="Q3067" s="13"/>
      <c r="S3067" s="13"/>
    </row>
    <row r="3068" spans="15:19" x14ac:dyDescent="0.25">
      <c r="O3068" s="13"/>
      <c r="Q3068" s="13"/>
      <c r="S3068" s="13"/>
    </row>
    <row r="3069" spans="15:19" x14ac:dyDescent="0.25">
      <c r="O3069" s="13"/>
      <c r="Q3069" s="13"/>
      <c r="S3069" s="13"/>
    </row>
    <row r="3070" spans="15:19" x14ac:dyDescent="0.25">
      <c r="O3070" s="13"/>
      <c r="Q3070" s="13"/>
      <c r="S3070" s="13"/>
    </row>
    <row r="3071" spans="15:19" x14ac:dyDescent="0.25">
      <c r="O3071" s="13"/>
      <c r="Q3071" s="13"/>
      <c r="S3071" s="13"/>
    </row>
    <row r="3072" spans="15:19" x14ac:dyDescent="0.25">
      <c r="O3072" s="13"/>
      <c r="Q3072" s="13"/>
      <c r="S3072" s="13"/>
    </row>
    <row r="3073" spans="15:19" x14ac:dyDescent="0.25">
      <c r="O3073" s="13"/>
      <c r="Q3073" s="13"/>
      <c r="S3073" s="13"/>
    </row>
    <row r="3074" spans="15:19" x14ac:dyDescent="0.25">
      <c r="O3074" s="13"/>
      <c r="Q3074" s="13"/>
      <c r="S3074" s="13"/>
    </row>
    <row r="3075" spans="15:19" x14ac:dyDescent="0.25">
      <c r="O3075" s="13"/>
      <c r="Q3075" s="13"/>
      <c r="S3075" s="13"/>
    </row>
    <row r="3076" spans="15:19" x14ac:dyDescent="0.25">
      <c r="O3076" s="13"/>
      <c r="Q3076" s="13"/>
      <c r="S3076" s="13"/>
    </row>
    <row r="3077" spans="15:19" x14ac:dyDescent="0.25">
      <c r="O3077" s="13"/>
      <c r="Q3077" s="13"/>
      <c r="S3077" s="13"/>
    </row>
    <row r="3078" spans="15:19" x14ac:dyDescent="0.25">
      <c r="O3078" s="13"/>
      <c r="Q3078" s="13"/>
      <c r="S3078" s="13"/>
    </row>
    <row r="3079" spans="15:19" x14ac:dyDescent="0.25">
      <c r="O3079" s="13"/>
      <c r="Q3079" s="13"/>
      <c r="S3079" s="13"/>
    </row>
    <row r="3080" spans="15:19" x14ac:dyDescent="0.25">
      <c r="O3080" s="13"/>
      <c r="Q3080" s="13"/>
      <c r="S3080" s="13"/>
    </row>
    <row r="3081" spans="15:19" x14ac:dyDescent="0.25">
      <c r="O3081" s="13"/>
      <c r="Q3081" s="13"/>
      <c r="S3081" s="13"/>
    </row>
    <row r="3082" spans="15:19" x14ac:dyDescent="0.25">
      <c r="O3082" s="13"/>
      <c r="Q3082" s="13"/>
      <c r="S3082" s="13"/>
    </row>
    <row r="3083" spans="15:19" x14ac:dyDescent="0.25">
      <c r="O3083" s="13"/>
      <c r="Q3083" s="13"/>
      <c r="S3083" s="13"/>
    </row>
    <row r="3084" spans="15:19" x14ac:dyDescent="0.25">
      <c r="O3084" s="13"/>
      <c r="Q3084" s="13"/>
      <c r="S3084" s="13"/>
    </row>
    <row r="3085" spans="15:19" x14ac:dyDescent="0.25">
      <c r="O3085" s="13"/>
      <c r="Q3085" s="13"/>
      <c r="S3085" s="13"/>
    </row>
    <row r="3086" spans="15:19" x14ac:dyDescent="0.25">
      <c r="O3086" s="13"/>
      <c r="Q3086" s="13"/>
      <c r="S3086" s="13"/>
    </row>
    <row r="3087" spans="15:19" x14ac:dyDescent="0.25">
      <c r="O3087" s="13"/>
      <c r="Q3087" s="13"/>
      <c r="S3087" s="13"/>
    </row>
    <row r="3088" spans="15:19" x14ac:dyDescent="0.25">
      <c r="O3088" s="13"/>
      <c r="Q3088" s="13"/>
      <c r="S3088" s="13"/>
    </row>
    <row r="3089" spans="15:19" x14ac:dyDescent="0.25">
      <c r="O3089" s="13"/>
      <c r="Q3089" s="13"/>
      <c r="S3089" s="13"/>
    </row>
    <row r="3090" spans="15:19" x14ac:dyDescent="0.25">
      <c r="O3090" s="13"/>
      <c r="Q3090" s="13"/>
      <c r="S3090" s="13"/>
    </row>
    <row r="3091" spans="15:19" x14ac:dyDescent="0.25">
      <c r="O3091" s="13"/>
      <c r="Q3091" s="13"/>
      <c r="S3091" s="13"/>
    </row>
    <row r="3092" spans="15:19" x14ac:dyDescent="0.25">
      <c r="O3092" s="13"/>
      <c r="Q3092" s="13"/>
      <c r="S3092" s="13"/>
    </row>
    <row r="3093" spans="15:19" x14ac:dyDescent="0.25">
      <c r="O3093" s="13"/>
      <c r="Q3093" s="13"/>
      <c r="S3093" s="13"/>
    </row>
    <row r="3094" spans="15:19" x14ac:dyDescent="0.25">
      <c r="O3094" s="13"/>
      <c r="Q3094" s="13"/>
      <c r="S3094" s="13"/>
    </row>
    <row r="3095" spans="15:19" x14ac:dyDescent="0.25">
      <c r="O3095" s="13"/>
      <c r="Q3095" s="13"/>
      <c r="S3095" s="13"/>
    </row>
    <row r="3096" spans="15:19" x14ac:dyDescent="0.25">
      <c r="O3096" s="13"/>
      <c r="Q3096" s="13"/>
      <c r="S3096" s="13"/>
    </row>
    <row r="3097" spans="15:19" x14ac:dyDescent="0.25">
      <c r="O3097" s="13"/>
      <c r="Q3097" s="13"/>
      <c r="S3097" s="13"/>
    </row>
    <row r="3098" spans="15:19" x14ac:dyDescent="0.25">
      <c r="O3098" s="13"/>
      <c r="Q3098" s="13"/>
      <c r="S3098" s="13"/>
    </row>
    <row r="3099" spans="15:19" x14ac:dyDescent="0.25">
      <c r="O3099" s="13"/>
      <c r="Q3099" s="13"/>
      <c r="S3099" s="13"/>
    </row>
    <row r="3100" spans="15:19" x14ac:dyDescent="0.25">
      <c r="O3100" s="13"/>
      <c r="Q3100" s="13"/>
      <c r="S3100" s="13"/>
    </row>
    <row r="3101" spans="15:19" x14ac:dyDescent="0.25">
      <c r="O3101" s="13"/>
      <c r="Q3101" s="13"/>
      <c r="S3101" s="13"/>
    </row>
    <row r="3102" spans="15:19" x14ac:dyDescent="0.25">
      <c r="O3102" s="13"/>
      <c r="Q3102" s="13"/>
      <c r="S3102" s="13"/>
    </row>
    <row r="3103" spans="15:19" x14ac:dyDescent="0.25">
      <c r="O3103" s="13"/>
      <c r="Q3103" s="13"/>
      <c r="S3103" s="13"/>
    </row>
    <row r="3104" spans="15:19" x14ac:dyDescent="0.25">
      <c r="O3104" s="13"/>
      <c r="Q3104" s="13"/>
      <c r="S3104" s="13"/>
    </row>
    <row r="3105" spans="15:19" x14ac:dyDescent="0.25">
      <c r="O3105" s="13"/>
      <c r="Q3105" s="13"/>
      <c r="S3105" s="13"/>
    </row>
    <row r="3106" spans="15:19" x14ac:dyDescent="0.25">
      <c r="O3106" s="13"/>
      <c r="Q3106" s="13"/>
      <c r="S3106" s="13"/>
    </row>
    <row r="3107" spans="15:19" x14ac:dyDescent="0.25">
      <c r="O3107" s="13"/>
      <c r="Q3107" s="13"/>
      <c r="S3107" s="13"/>
    </row>
    <row r="3108" spans="15:19" x14ac:dyDescent="0.25">
      <c r="O3108" s="13"/>
      <c r="Q3108" s="13"/>
      <c r="S3108" s="13"/>
    </row>
    <row r="3109" spans="15:19" x14ac:dyDescent="0.25">
      <c r="O3109" s="13"/>
      <c r="Q3109" s="13"/>
      <c r="S3109" s="13"/>
    </row>
    <row r="3110" spans="15:19" x14ac:dyDescent="0.25">
      <c r="O3110" s="13"/>
      <c r="Q3110" s="13"/>
      <c r="S3110" s="13"/>
    </row>
    <row r="3111" spans="15:19" x14ac:dyDescent="0.25">
      <c r="O3111" s="13"/>
      <c r="Q3111" s="13"/>
      <c r="S3111" s="13"/>
    </row>
    <row r="3112" spans="15:19" x14ac:dyDescent="0.25">
      <c r="O3112" s="13"/>
      <c r="Q3112" s="13"/>
      <c r="S3112" s="13"/>
    </row>
    <row r="3113" spans="15:19" x14ac:dyDescent="0.25">
      <c r="O3113" s="13"/>
      <c r="Q3113" s="13"/>
      <c r="S3113" s="13"/>
    </row>
    <row r="3114" spans="15:19" x14ac:dyDescent="0.25">
      <c r="O3114" s="13"/>
      <c r="Q3114" s="13"/>
      <c r="S3114" s="13"/>
    </row>
    <row r="3115" spans="15:19" x14ac:dyDescent="0.25">
      <c r="O3115" s="13"/>
      <c r="Q3115" s="13"/>
      <c r="S3115" s="13"/>
    </row>
    <row r="3116" spans="15:19" x14ac:dyDescent="0.25">
      <c r="O3116" s="13"/>
      <c r="Q3116" s="13"/>
      <c r="S3116" s="13"/>
    </row>
    <row r="3117" spans="15:19" x14ac:dyDescent="0.25">
      <c r="O3117" s="13"/>
      <c r="Q3117" s="13"/>
      <c r="S3117" s="13"/>
    </row>
    <row r="3118" spans="15:19" x14ac:dyDescent="0.25">
      <c r="O3118" s="13"/>
      <c r="Q3118" s="13"/>
      <c r="S3118" s="13"/>
    </row>
    <row r="3119" spans="15:19" x14ac:dyDescent="0.25">
      <c r="O3119" s="13"/>
      <c r="Q3119" s="13"/>
      <c r="S3119" s="13"/>
    </row>
    <row r="3120" spans="15:19" x14ac:dyDescent="0.25">
      <c r="O3120" s="13"/>
      <c r="Q3120" s="13"/>
      <c r="S3120" s="13"/>
    </row>
    <row r="3121" spans="15:19" x14ac:dyDescent="0.25">
      <c r="O3121" s="13"/>
      <c r="Q3121" s="13"/>
      <c r="S3121" s="13"/>
    </row>
    <row r="3122" spans="15:19" x14ac:dyDescent="0.25">
      <c r="O3122" s="13"/>
      <c r="Q3122" s="13"/>
      <c r="S3122" s="13"/>
    </row>
    <row r="3123" spans="15:19" x14ac:dyDescent="0.25">
      <c r="O3123" s="13"/>
      <c r="Q3123" s="13"/>
      <c r="S3123" s="13"/>
    </row>
    <row r="3124" spans="15:19" x14ac:dyDescent="0.25">
      <c r="O3124" s="13"/>
      <c r="Q3124" s="13"/>
      <c r="S3124" s="13"/>
    </row>
    <row r="3125" spans="15:19" x14ac:dyDescent="0.25">
      <c r="O3125" s="13"/>
      <c r="Q3125" s="13"/>
      <c r="S3125" s="13"/>
    </row>
    <row r="3126" spans="15:19" x14ac:dyDescent="0.25">
      <c r="O3126" s="13"/>
      <c r="Q3126" s="13"/>
      <c r="S3126" s="13"/>
    </row>
    <row r="3127" spans="15:19" x14ac:dyDescent="0.25">
      <c r="O3127" s="13"/>
      <c r="Q3127" s="13"/>
      <c r="S3127" s="13"/>
    </row>
    <row r="3128" spans="15:19" x14ac:dyDescent="0.25">
      <c r="O3128" s="13"/>
      <c r="Q3128" s="13"/>
      <c r="S3128" s="13"/>
    </row>
    <row r="3129" spans="15:19" x14ac:dyDescent="0.25">
      <c r="O3129" s="13"/>
      <c r="Q3129" s="13"/>
      <c r="S3129" s="13"/>
    </row>
    <row r="3130" spans="15:19" x14ac:dyDescent="0.25">
      <c r="O3130" s="13"/>
      <c r="Q3130" s="13"/>
      <c r="S3130" s="13"/>
    </row>
    <row r="3131" spans="15:19" x14ac:dyDescent="0.25">
      <c r="O3131" s="13"/>
      <c r="Q3131" s="13"/>
      <c r="S3131" s="13"/>
    </row>
    <row r="3132" spans="15:19" x14ac:dyDescent="0.25">
      <c r="O3132" s="13"/>
      <c r="Q3132" s="13"/>
      <c r="S3132" s="13"/>
    </row>
    <row r="3133" spans="15:19" x14ac:dyDescent="0.25">
      <c r="O3133" s="13"/>
      <c r="Q3133" s="13"/>
      <c r="S3133" s="13"/>
    </row>
    <row r="3134" spans="15:19" x14ac:dyDescent="0.25">
      <c r="O3134" s="13"/>
      <c r="Q3134" s="13"/>
      <c r="S3134" s="13"/>
    </row>
    <row r="3135" spans="15:19" x14ac:dyDescent="0.25">
      <c r="O3135" s="13"/>
      <c r="Q3135" s="13"/>
      <c r="S3135" s="13"/>
    </row>
    <row r="3136" spans="15:19" x14ac:dyDescent="0.25">
      <c r="O3136" s="13"/>
      <c r="Q3136" s="13"/>
      <c r="S3136" s="13"/>
    </row>
    <row r="3137" spans="15:19" x14ac:dyDescent="0.25">
      <c r="O3137" s="13"/>
      <c r="Q3137" s="13"/>
      <c r="S3137" s="13"/>
    </row>
    <row r="3138" spans="15:19" x14ac:dyDescent="0.25">
      <c r="O3138" s="13"/>
      <c r="Q3138" s="13"/>
      <c r="S3138" s="13"/>
    </row>
    <row r="3139" spans="15:19" x14ac:dyDescent="0.25">
      <c r="O3139" s="13"/>
      <c r="Q3139" s="13"/>
      <c r="S3139" s="13"/>
    </row>
    <row r="3140" spans="15:19" x14ac:dyDescent="0.25">
      <c r="O3140" s="13"/>
      <c r="Q3140" s="13"/>
      <c r="S3140" s="13"/>
    </row>
    <row r="3141" spans="15:19" x14ac:dyDescent="0.25">
      <c r="O3141" s="13"/>
      <c r="Q3141" s="13"/>
      <c r="S3141" s="13"/>
    </row>
    <row r="3142" spans="15:19" x14ac:dyDescent="0.25">
      <c r="O3142" s="13"/>
      <c r="Q3142" s="13"/>
      <c r="S3142" s="13"/>
    </row>
    <row r="3143" spans="15:19" x14ac:dyDescent="0.25">
      <c r="O3143" s="13"/>
      <c r="Q3143" s="13"/>
      <c r="S3143" s="13"/>
    </row>
    <row r="3144" spans="15:19" x14ac:dyDescent="0.25">
      <c r="O3144" s="13"/>
      <c r="Q3144" s="13"/>
      <c r="S3144" s="13"/>
    </row>
    <row r="3145" spans="15:19" x14ac:dyDescent="0.25">
      <c r="O3145" s="13"/>
      <c r="Q3145" s="13"/>
      <c r="S3145" s="13"/>
    </row>
    <row r="3146" spans="15:19" x14ac:dyDescent="0.25">
      <c r="O3146" s="13"/>
      <c r="Q3146" s="13"/>
      <c r="S3146" s="13"/>
    </row>
    <row r="3147" spans="15:19" x14ac:dyDescent="0.25">
      <c r="O3147" s="13"/>
      <c r="Q3147" s="13"/>
      <c r="S3147" s="13"/>
    </row>
    <row r="3148" spans="15:19" x14ac:dyDescent="0.25">
      <c r="O3148" s="13"/>
      <c r="Q3148" s="13"/>
      <c r="S3148" s="13"/>
    </row>
    <row r="3149" spans="15:19" x14ac:dyDescent="0.25">
      <c r="O3149" s="13"/>
      <c r="Q3149" s="13"/>
      <c r="S3149" s="13"/>
    </row>
    <row r="3150" spans="15:19" x14ac:dyDescent="0.25">
      <c r="O3150" s="13"/>
      <c r="Q3150" s="13"/>
      <c r="S3150" s="13"/>
    </row>
    <row r="3151" spans="15:19" x14ac:dyDescent="0.25">
      <c r="O3151" s="13"/>
      <c r="Q3151" s="13"/>
      <c r="S3151" s="13"/>
    </row>
    <row r="3152" spans="15:19" x14ac:dyDescent="0.25">
      <c r="O3152" s="13"/>
      <c r="Q3152" s="13"/>
      <c r="S3152" s="13"/>
    </row>
    <row r="3153" spans="15:19" x14ac:dyDescent="0.25">
      <c r="O3153" s="13"/>
      <c r="Q3153" s="13"/>
      <c r="S3153" s="13"/>
    </row>
    <row r="3154" spans="15:19" x14ac:dyDescent="0.25">
      <c r="O3154" s="13"/>
      <c r="Q3154" s="13"/>
      <c r="S3154" s="13"/>
    </row>
    <row r="3155" spans="15:19" x14ac:dyDescent="0.25">
      <c r="O3155" s="13"/>
      <c r="Q3155" s="13"/>
      <c r="S3155" s="13"/>
    </row>
    <row r="3156" spans="15:19" x14ac:dyDescent="0.25">
      <c r="O3156" s="13"/>
      <c r="Q3156" s="13"/>
      <c r="S3156" s="13"/>
    </row>
    <row r="3157" spans="15:19" x14ac:dyDescent="0.25">
      <c r="O3157" s="13"/>
      <c r="Q3157" s="13"/>
      <c r="S3157" s="13"/>
    </row>
    <row r="3158" spans="15:19" x14ac:dyDescent="0.25">
      <c r="O3158" s="13"/>
      <c r="Q3158" s="13"/>
      <c r="S3158" s="13"/>
    </row>
    <row r="3159" spans="15:19" x14ac:dyDescent="0.25">
      <c r="O3159" s="13"/>
      <c r="Q3159" s="13"/>
      <c r="S3159" s="13"/>
    </row>
    <row r="3160" spans="15:19" x14ac:dyDescent="0.25">
      <c r="O3160" s="13"/>
      <c r="Q3160" s="13"/>
      <c r="S3160" s="13"/>
    </row>
    <row r="3161" spans="15:19" x14ac:dyDescent="0.25">
      <c r="O3161" s="13"/>
      <c r="Q3161" s="13"/>
      <c r="S3161" s="13"/>
    </row>
    <row r="3162" spans="15:19" x14ac:dyDescent="0.25">
      <c r="O3162" s="13"/>
      <c r="Q3162" s="13"/>
      <c r="S3162" s="13"/>
    </row>
    <row r="3163" spans="15:19" x14ac:dyDescent="0.25">
      <c r="O3163" s="13"/>
      <c r="Q3163" s="13"/>
      <c r="S3163" s="13"/>
    </row>
    <row r="3164" spans="15:19" x14ac:dyDescent="0.25">
      <c r="O3164" s="13"/>
      <c r="Q3164" s="13"/>
      <c r="S3164" s="13"/>
    </row>
    <row r="3165" spans="15:19" x14ac:dyDescent="0.25">
      <c r="O3165" s="13"/>
      <c r="Q3165" s="13"/>
      <c r="S3165" s="13"/>
    </row>
    <row r="3166" spans="15:19" x14ac:dyDescent="0.25">
      <c r="O3166" s="13"/>
      <c r="Q3166" s="13"/>
      <c r="S3166" s="13"/>
    </row>
    <row r="3167" spans="15:19" x14ac:dyDescent="0.25">
      <c r="O3167" s="13"/>
      <c r="Q3167" s="13"/>
      <c r="S3167" s="13"/>
    </row>
    <row r="3168" spans="15:19" x14ac:dyDescent="0.25">
      <c r="O3168" s="13"/>
      <c r="Q3168" s="13"/>
      <c r="S3168" s="13"/>
    </row>
    <row r="3169" spans="15:19" x14ac:dyDescent="0.25">
      <c r="O3169" s="13"/>
      <c r="Q3169" s="13"/>
      <c r="S3169" s="13"/>
    </row>
    <row r="3170" spans="15:19" x14ac:dyDescent="0.25">
      <c r="O3170" s="13"/>
      <c r="Q3170" s="13"/>
      <c r="S3170" s="13"/>
    </row>
    <row r="3171" spans="15:19" x14ac:dyDescent="0.25">
      <c r="O3171" s="13"/>
      <c r="Q3171" s="13"/>
      <c r="S3171" s="13"/>
    </row>
    <row r="3172" spans="15:19" x14ac:dyDescent="0.25">
      <c r="O3172" s="13"/>
      <c r="Q3172" s="13"/>
      <c r="S3172" s="13"/>
    </row>
    <row r="3173" spans="15:19" x14ac:dyDescent="0.25">
      <c r="O3173" s="13"/>
      <c r="Q3173" s="13"/>
      <c r="S3173" s="13"/>
    </row>
    <row r="3174" spans="15:19" x14ac:dyDescent="0.25">
      <c r="O3174" s="13"/>
      <c r="Q3174" s="13"/>
      <c r="S3174" s="13"/>
    </row>
    <row r="3175" spans="15:19" x14ac:dyDescent="0.25">
      <c r="O3175" s="13"/>
      <c r="Q3175" s="13"/>
      <c r="S3175" s="13"/>
    </row>
    <row r="3176" spans="15:19" x14ac:dyDescent="0.25">
      <c r="O3176" s="13"/>
      <c r="Q3176" s="13"/>
      <c r="S3176" s="13"/>
    </row>
    <row r="3177" spans="15:19" x14ac:dyDescent="0.25">
      <c r="O3177" s="13"/>
      <c r="Q3177" s="13"/>
      <c r="S3177" s="13"/>
    </row>
    <row r="3178" spans="15:19" x14ac:dyDescent="0.25">
      <c r="O3178" s="13"/>
      <c r="Q3178" s="13"/>
      <c r="S3178" s="13"/>
    </row>
    <row r="3179" spans="15:19" x14ac:dyDescent="0.25">
      <c r="O3179" s="13"/>
      <c r="Q3179" s="13"/>
      <c r="S3179" s="13"/>
    </row>
    <row r="3180" spans="15:19" x14ac:dyDescent="0.25">
      <c r="O3180" s="13"/>
      <c r="Q3180" s="13"/>
      <c r="S3180" s="13"/>
    </row>
    <row r="3181" spans="15:19" x14ac:dyDescent="0.25">
      <c r="O3181" s="13"/>
      <c r="Q3181" s="13"/>
      <c r="S3181" s="13"/>
    </row>
    <row r="3182" spans="15:19" x14ac:dyDescent="0.25">
      <c r="O3182" s="13"/>
      <c r="Q3182" s="13"/>
      <c r="S3182" s="13"/>
    </row>
    <row r="3183" spans="15:19" x14ac:dyDescent="0.25">
      <c r="O3183" s="13"/>
      <c r="Q3183" s="13"/>
      <c r="S3183" s="13"/>
    </row>
    <row r="3184" spans="15:19" x14ac:dyDescent="0.25">
      <c r="O3184" s="13"/>
      <c r="Q3184" s="13"/>
      <c r="S3184" s="13"/>
    </row>
    <row r="3185" spans="15:19" x14ac:dyDescent="0.25">
      <c r="O3185" s="13"/>
      <c r="Q3185" s="13"/>
      <c r="S3185" s="13"/>
    </row>
    <row r="3186" spans="15:19" x14ac:dyDescent="0.25">
      <c r="O3186" s="13"/>
      <c r="Q3186" s="13"/>
      <c r="S3186" s="13"/>
    </row>
    <row r="3187" spans="15:19" x14ac:dyDescent="0.25">
      <c r="O3187" s="13"/>
      <c r="Q3187" s="13"/>
      <c r="S3187" s="13"/>
    </row>
    <row r="3188" spans="15:19" x14ac:dyDescent="0.25">
      <c r="O3188" s="13"/>
      <c r="Q3188" s="13"/>
      <c r="S3188" s="13"/>
    </row>
    <row r="3189" spans="15:19" x14ac:dyDescent="0.25">
      <c r="O3189" s="13"/>
      <c r="Q3189" s="13"/>
      <c r="S3189" s="13"/>
    </row>
    <row r="3190" spans="15:19" x14ac:dyDescent="0.25">
      <c r="O3190" s="13"/>
      <c r="Q3190" s="13"/>
      <c r="S3190" s="13"/>
    </row>
    <row r="3191" spans="15:19" x14ac:dyDescent="0.25">
      <c r="O3191" s="13"/>
      <c r="Q3191" s="13"/>
      <c r="S3191" s="13"/>
    </row>
    <row r="3192" spans="15:19" x14ac:dyDescent="0.25">
      <c r="O3192" s="13"/>
      <c r="Q3192" s="13"/>
      <c r="S3192" s="13"/>
    </row>
    <row r="3193" spans="15:19" x14ac:dyDescent="0.25">
      <c r="O3193" s="13"/>
      <c r="Q3193" s="13"/>
      <c r="S3193" s="13"/>
    </row>
    <row r="3194" spans="15:19" x14ac:dyDescent="0.25">
      <c r="O3194" s="13"/>
      <c r="Q3194" s="13"/>
      <c r="S3194" s="13"/>
    </row>
    <row r="3195" spans="15:19" x14ac:dyDescent="0.25">
      <c r="O3195" s="13"/>
      <c r="Q3195" s="13"/>
      <c r="S3195" s="13"/>
    </row>
    <row r="3196" spans="15:19" x14ac:dyDescent="0.25">
      <c r="O3196" s="13"/>
      <c r="Q3196" s="13"/>
      <c r="S3196" s="13"/>
    </row>
    <row r="3197" spans="15:19" x14ac:dyDescent="0.25">
      <c r="O3197" s="13"/>
      <c r="Q3197" s="13"/>
      <c r="S3197" s="13"/>
    </row>
    <row r="3198" spans="15:19" x14ac:dyDescent="0.25">
      <c r="O3198" s="13"/>
      <c r="Q3198" s="13"/>
      <c r="S3198" s="13"/>
    </row>
    <row r="3199" spans="15:19" x14ac:dyDescent="0.25">
      <c r="O3199" s="13"/>
      <c r="Q3199" s="13"/>
      <c r="S3199" s="13"/>
    </row>
    <row r="3200" spans="15:19" x14ac:dyDescent="0.25">
      <c r="O3200" s="13"/>
      <c r="Q3200" s="13"/>
      <c r="S3200" s="13"/>
    </row>
    <row r="3201" spans="15:19" x14ac:dyDescent="0.25">
      <c r="O3201" s="13"/>
      <c r="Q3201" s="13"/>
      <c r="S3201" s="13"/>
    </row>
    <row r="3202" spans="15:19" x14ac:dyDescent="0.25">
      <c r="O3202" s="13"/>
      <c r="Q3202" s="13"/>
      <c r="S3202" s="13"/>
    </row>
    <row r="3203" spans="15:19" x14ac:dyDescent="0.25">
      <c r="O3203" s="13"/>
      <c r="Q3203" s="13"/>
      <c r="S3203" s="13"/>
    </row>
    <row r="3204" spans="15:19" x14ac:dyDescent="0.25">
      <c r="O3204" s="13"/>
      <c r="Q3204" s="13"/>
      <c r="S3204" s="13"/>
    </row>
    <row r="3205" spans="15:19" x14ac:dyDescent="0.25">
      <c r="O3205" s="13"/>
      <c r="Q3205" s="13"/>
      <c r="S3205" s="13"/>
    </row>
    <row r="3206" spans="15:19" x14ac:dyDescent="0.25">
      <c r="O3206" s="13"/>
      <c r="Q3206" s="13"/>
      <c r="S3206" s="13"/>
    </row>
    <row r="3207" spans="15:19" x14ac:dyDescent="0.25">
      <c r="O3207" s="13"/>
      <c r="Q3207" s="13"/>
      <c r="S3207" s="13"/>
    </row>
    <row r="3208" spans="15:19" x14ac:dyDescent="0.25">
      <c r="O3208" s="13"/>
      <c r="Q3208" s="13"/>
      <c r="S3208" s="13"/>
    </row>
    <row r="3209" spans="15:19" x14ac:dyDescent="0.25">
      <c r="O3209" s="13"/>
      <c r="Q3209" s="13"/>
      <c r="S3209" s="13"/>
    </row>
    <row r="3210" spans="15:19" x14ac:dyDescent="0.25">
      <c r="O3210" s="13"/>
      <c r="Q3210" s="13"/>
      <c r="S3210" s="13"/>
    </row>
    <row r="3211" spans="15:19" x14ac:dyDescent="0.25">
      <c r="O3211" s="13"/>
      <c r="Q3211" s="13"/>
      <c r="S3211" s="13"/>
    </row>
    <row r="3212" spans="15:19" x14ac:dyDescent="0.25">
      <c r="O3212" s="13"/>
      <c r="Q3212" s="13"/>
      <c r="S3212" s="13"/>
    </row>
    <row r="3213" spans="15:19" x14ac:dyDescent="0.25">
      <c r="O3213" s="13"/>
      <c r="Q3213" s="13"/>
      <c r="S3213" s="13"/>
    </row>
    <row r="3214" spans="15:19" x14ac:dyDescent="0.25">
      <c r="O3214" s="13"/>
      <c r="Q3214" s="13"/>
      <c r="S3214" s="13"/>
    </row>
    <row r="3215" spans="15:19" x14ac:dyDescent="0.25">
      <c r="O3215" s="13"/>
      <c r="Q3215" s="13"/>
      <c r="S3215" s="13"/>
    </row>
    <row r="3216" spans="15:19" x14ac:dyDescent="0.25">
      <c r="O3216" s="13"/>
      <c r="Q3216" s="13"/>
      <c r="S3216" s="13"/>
    </row>
    <row r="3217" spans="15:19" x14ac:dyDescent="0.25">
      <c r="O3217" s="13"/>
      <c r="Q3217" s="13"/>
      <c r="S3217" s="13"/>
    </row>
    <row r="3218" spans="15:19" x14ac:dyDescent="0.25">
      <c r="O3218" s="13"/>
      <c r="Q3218" s="13"/>
      <c r="S3218" s="13"/>
    </row>
    <row r="3219" spans="15:19" x14ac:dyDescent="0.25">
      <c r="O3219" s="13"/>
      <c r="Q3219" s="13"/>
      <c r="S3219" s="13"/>
    </row>
    <row r="3220" spans="15:19" x14ac:dyDescent="0.25">
      <c r="O3220" s="13"/>
      <c r="Q3220" s="13"/>
      <c r="S3220" s="13"/>
    </row>
    <row r="3221" spans="15:19" x14ac:dyDescent="0.25">
      <c r="O3221" s="13"/>
      <c r="Q3221" s="13"/>
      <c r="S3221" s="13"/>
    </row>
  </sheetData>
  <autoFilter ref="A1:BK292" xr:uid="{B8F12AF7-355F-4D8B-9A65-F3196225EB50}"/>
  <conditionalFormatting sqref="E1 E292:E1048576">
    <cfRule type="cellIs" dxfId="12" priority="22" operator="equal">
      <formula>"Ja"</formula>
    </cfRule>
    <cfRule type="containsText" dxfId="11" priority="23" operator="containsText" text="Ja">
      <formula>NOT(ISERROR(SEARCH("Ja",E1)))</formula>
    </cfRule>
  </conditionalFormatting>
  <conditionalFormatting sqref="G1 G292:G1048576">
    <cfRule type="cellIs" dxfId="10" priority="21" operator="equal">
      <formula>"Ja"</formula>
    </cfRule>
  </conditionalFormatting>
  <conditionalFormatting sqref="I1 K1 I292:I1048576 K292:K1048576">
    <cfRule type="containsText" dxfId="9" priority="20" operator="containsText" text="Ja">
      <formula>NOT(ISERROR(SEARCH("Ja",I1)))</formula>
    </cfRule>
  </conditionalFormatting>
  <conditionalFormatting sqref="M1 O1 Q1 S1 U1 W1 Y1 AC1 AE1 AI1 M292:M1048576 O292:O1048576 Q292:Q1048576 S292:S1048576 U292:U1048576 W292:W1048576 Y292:Y1048576 AC292:AC1048576 AE292:AE1048576 AI292:AI1048576">
    <cfRule type="containsText" dxfId="8" priority="18" operator="containsText" text="ja">
      <formula>NOT(ISERROR(SEARCH("ja",M1)))</formula>
    </cfRule>
  </conditionalFormatting>
  <conditionalFormatting sqref="AA1 AA292:AA1048576">
    <cfRule type="cellIs" dxfId="7" priority="11" operator="equal">
      <formula>"ja"</formula>
    </cfRule>
  </conditionalFormatting>
  <conditionalFormatting sqref="AI1:AR1">
    <cfRule type="cellIs" dxfId="6" priority="30" operator="equal">
      <formula>"Ja"</formula>
    </cfRule>
  </conditionalFormatting>
  <conditionalFormatting sqref="AI292:BK1048576 BK1:BK291">
    <cfRule type="cellIs" dxfId="5" priority="66" operator="equal">
      <formula>"Ja"</formula>
    </cfRule>
  </conditionalFormatting>
  <conditionalFormatting sqref="AK1:AS1">
    <cfRule type="containsText" dxfId="4" priority="6" operator="containsText" text="ja">
      <formula>NOT(ISERROR(SEARCH("ja",AK1)))</formula>
    </cfRule>
  </conditionalFormatting>
  <conditionalFormatting sqref="AU1">
    <cfRule type="containsText" dxfId="3" priority="5" operator="containsText" text="ja">
      <formula>NOT(ISERROR(SEARCH("ja",AU1)))</formula>
    </cfRule>
  </conditionalFormatting>
  <conditionalFormatting sqref="AW1">
    <cfRule type="containsText" dxfId="2" priority="4" operator="containsText" text="ja">
      <formula>NOT(ISERROR(SEARCH("ja",AW1)))</formula>
    </cfRule>
  </conditionalFormatting>
  <conditionalFormatting sqref="AY1:BI1">
    <cfRule type="containsText" dxfId="1" priority="7" operator="containsText" text="ja">
      <formula>NOT(ISERROR(SEARCH("ja",AY1)))</formula>
    </cfRule>
  </conditionalFormatting>
  <conditionalFormatting sqref="AY1:BJ1">
    <cfRule type="cellIs" dxfId="0" priority="24" operator="equal">
      <formula>"Ja"</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E7CDD3-13B0-4DF4-AD05-9F984FB6B47C}">
  <dimension ref="A1:AD535"/>
  <sheetViews>
    <sheetView zoomScale="90" zoomScaleNormal="90" workbookViewId="0"/>
  </sheetViews>
  <sheetFormatPr defaultRowHeight="15" x14ac:dyDescent="0.25"/>
  <cols>
    <col min="1" max="1" width="14" customWidth="1"/>
    <col min="2" max="2" width="15.28515625" customWidth="1"/>
    <col min="18" max="18" width="10.5703125" style="16" customWidth="1"/>
    <col min="19" max="20" width="12.5703125" style="132" customWidth="1"/>
    <col min="21" max="21" width="12.42578125" style="132" customWidth="1"/>
    <col min="22" max="22" width="11.28515625" style="132" customWidth="1"/>
    <col min="23" max="23" width="9.7109375" style="132" customWidth="1"/>
    <col min="25" max="25" width="9.7109375" style="16" customWidth="1"/>
    <col min="26" max="26" width="11.85546875" customWidth="1"/>
    <col min="27" max="27" width="12.28515625" style="16" customWidth="1"/>
    <col min="28" max="28" width="11.85546875" customWidth="1"/>
    <col min="29" max="29" width="11.7109375" style="16" customWidth="1"/>
    <col min="30" max="30" width="13.5703125" style="132" customWidth="1"/>
  </cols>
  <sheetData>
    <row r="1" spans="1:30" ht="78.75" x14ac:dyDescent="0.25">
      <c r="A1" s="80" t="s">
        <v>408</v>
      </c>
      <c r="B1" s="79" t="s">
        <v>9</v>
      </c>
      <c r="C1" s="81" t="s">
        <v>13</v>
      </c>
      <c r="D1" s="79" t="s">
        <v>409</v>
      </c>
      <c r="E1" s="81" t="s">
        <v>410</v>
      </c>
      <c r="F1" s="178" t="s">
        <v>411</v>
      </c>
      <c r="G1" s="81" t="s">
        <v>412</v>
      </c>
      <c r="H1" s="81" t="s">
        <v>413</v>
      </c>
      <c r="I1" s="81" t="s">
        <v>414</v>
      </c>
      <c r="J1" s="79" t="s">
        <v>490</v>
      </c>
      <c r="K1" s="79" t="s">
        <v>491</v>
      </c>
      <c r="L1" s="79" t="s">
        <v>417</v>
      </c>
      <c r="M1" s="79" t="s">
        <v>418</v>
      </c>
      <c r="N1" s="79" t="s">
        <v>419</v>
      </c>
      <c r="O1" s="79" t="s">
        <v>420</v>
      </c>
      <c r="P1" s="79" t="s">
        <v>421</v>
      </c>
      <c r="Q1" s="82" t="s">
        <v>422</v>
      </c>
      <c r="R1" s="83" t="s">
        <v>485</v>
      </c>
      <c r="S1" s="84" t="s">
        <v>486</v>
      </c>
      <c r="T1" s="84" t="s">
        <v>487</v>
      </c>
      <c r="U1" s="84" t="s">
        <v>488</v>
      </c>
      <c r="V1" s="84" t="s">
        <v>489</v>
      </c>
      <c r="W1" s="83" t="s">
        <v>424</v>
      </c>
      <c r="X1" s="83" t="s">
        <v>425</v>
      </c>
      <c r="Y1" s="85" t="s">
        <v>426</v>
      </c>
      <c r="Z1" s="83" t="s">
        <v>427</v>
      </c>
      <c r="AA1" s="85" t="s">
        <v>428</v>
      </c>
      <c r="AB1" s="85" t="s">
        <v>429</v>
      </c>
      <c r="AC1" s="85" t="s">
        <v>430</v>
      </c>
      <c r="AD1" s="86" t="s">
        <v>431</v>
      </c>
    </row>
    <row r="2" spans="1:30" ht="23.25" x14ac:dyDescent="0.25">
      <c r="A2" s="88" t="s">
        <v>65</v>
      </c>
      <c r="B2" s="87" t="s">
        <v>66</v>
      </c>
      <c r="C2" s="89">
        <v>2021</v>
      </c>
      <c r="D2" s="102" t="s">
        <v>68</v>
      </c>
      <c r="E2" s="91" t="s">
        <v>69</v>
      </c>
      <c r="F2" s="91" t="s">
        <v>68</v>
      </c>
      <c r="G2" s="92" t="s">
        <v>68</v>
      </c>
      <c r="H2" s="91" t="s">
        <v>69</v>
      </c>
      <c r="I2" s="91" t="s">
        <v>68</v>
      </c>
      <c r="J2" s="91" t="s">
        <v>68</v>
      </c>
      <c r="K2" s="91" t="s">
        <v>68</v>
      </c>
      <c r="L2" s="91" t="s">
        <v>69</v>
      </c>
      <c r="M2" s="91" t="s">
        <v>69</v>
      </c>
      <c r="N2" s="91" t="s">
        <v>68</v>
      </c>
      <c r="O2" s="91" t="s">
        <v>68</v>
      </c>
      <c r="P2" s="91" t="s">
        <v>69</v>
      </c>
      <c r="Q2" s="177" t="s">
        <v>69</v>
      </c>
      <c r="R2" s="93">
        <v>8</v>
      </c>
      <c r="S2" s="94" t="s">
        <v>68</v>
      </c>
      <c r="T2" s="94" t="s">
        <v>69</v>
      </c>
      <c r="U2" s="94" t="s">
        <v>68</v>
      </c>
      <c r="V2" s="94" t="s">
        <v>69</v>
      </c>
      <c r="W2" s="95">
        <v>17888</v>
      </c>
      <c r="X2" s="96" t="s">
        <v>68</v>
      </c>
      <c r="Y2" s="97">
        <v>670</v>
      </c>
      <c r="Z2" s="96" t="s">
        <v>68</v>
      </c>
      <c r="AA2" s="90">
        <v>20</v>
      </c>
      <c r="AB2" s="98" t="s">
        <v>68</v>
      </c>
      <c r="AC2" s="92"/>
      <c r="AD2" s="99">
        <f>W2+Y2+AA2+AC2</f>
        <v>18578</v>
      </c>
    </row>
    <row r="3" spans="1:30" ht="23.25" x14ac:dyDescent="0.25">
      <c r="A3" s="88" t="s">
        <v>67</v>
      </c>
      <c r="B3" s="87" t="s">
        <v>66</v>
      </c>
      <c r="C3" s="89">
        <v>2021</v>
      </c>
      <c r="D3" s="90" t="s">
        <v>384</v>
      </c>
      <c r="E3" s="100" t="s">
        <v>384</v>
      </c>
      <c r="F3" s="100" t="s">
        <v>384</v>
      </c>
      <c r="G3" s="100" t="s">
        <v>384</v>
      </c>
      <c r="H3" s="100" t="s">
        <v>384</v>
      </c>
      <c r="I3" s="100" t="s">
        <v>384</v>
      </c>
      <c r="J3" s="100" t="s">
        <v>384</v>
      </c>
      <c r="K3" s="100" t="s">
        <v>384</v>
      </c>
      <c r="L3" s="100" t="s">
        <v>384</v>
      </c>
      <c r="M3" s="100" t="s">
        <v>384</v>
      </c>
      <c r="N3" s="100" t="s">
        <v>384</v>
      </c>
      <c r="O3" s="100" t="s">
        <v>384</v>
      </c>
      <c r="P3" s="100" t="s">
        <v>384</v>
      </c>
      <c r="Q3" s="97" t="s">
        <v>384</v>
      </c>
      <c r="R3" s="97" t="s">
        <v>384</v>
      </c>
      <c r="S3" s="101" t="s">
        <v>384</v>
      </c>
      <c r="T3" s="101" t="s">
        <v>384</v>
      </c>
      <c r="U3" s="101" t="s">
        <v>384</v>
      </c>
      <c r="V3" s="101" t="s">
        <v>384</v>
      </c>
      <c r="W3" s="101" t="s">
        <v>384</v>
      </c>
      <c r="X3" s="90" t="s">
        <v>384</v>
      </c>
      <c r="Y3" s="97" t="s">
        <v>384</v>
      </c>
      <c r="Z3" s="90" t="s">
        <v>384</v>
      </c>
      <c r="AA3" s="97" t="s">
        <v>384</v>
      </c>
      <c r="AB3" s="100" t="s">
        <v>384</v>
      </c>
      <c r="AC3" s="102" t="s">
        <v>384</v>
      </c>
      <c r="AD3" s="103" t="s">
        <v>384</v>
      </c>
    </row>
    <row r="4" spans="1:30" x14ac:dyDescent="0.25">
      <c r="A4" s="88" t="s">
        <v>70</v>
      </c>
      <c r="B4" s="87" t="s">
        <v>71</v>
      </c>
      <c r="C4" s="89">
        <v>2021</v>
      </c>
      <c r="D4" s="90" t="s">
        <v>68</v>
      </c>
      <c r="E4" s="91" t="s">
        <v>68</v>
      </c>
      <c r="F4" s="91" t="s">
        <v>68</v>
      </c>
      <c r="G4" s="92" t="s">
        <v>68</v>
      </c>
      <c r="H4" s="91" t="s">
        <v>68</v>
      </c>
      <c r="I4" s="91" t="s">
        <v>68</v>
      </c>
      <c r="J4" s="91" t="s">
        <v>68</v>
      </c>
      <c r="K4" s="91" t="s">
        <v>68</v>
      </c>
      <c r="L4" s="91" t="s">
        <v>69</v>
      </c>
      <c r="M4" s="91" t="s">
        <v>69</v>
      </c>
      <c r="N4" s="91" t="s">
        <v>68</v>
      </c>
      <c r="O4" s="91" t="s">
        <v>69</v>
      </c>
      <c r="P4" s="91" t="s">
        <v>69</v>
      </c>
      <c r="Q4" s="93" t="s">
        <v>69</v>
      </c>
      <c r="R4" s="93">
        <v>9</v>
      </c>
      <c r="S4" s="94" t="s">
        <v>69</v>
      </c>
      <c r="T4" s="94" t="s">
        <v>69</v>
      </c>
      <c r="U4" s="94" t="s">
        <v>69</v>
      </c>
      <c r="V4" s="94" t="s">
        <v>69</v>
      </c>
      <c r="W4" s="95">
        <v>363</v>
      </c>
      <c r="X4" s="96" t="s">
        <v>69</v>
      </c>
      <c r="Y4" s="104"/>
      <c r="Z4" s="96" t="s">
        <v>68</v>
      </c>
      <c r="AA4" s="104">
        <v>150</v>
      </c>
      <c r="AB4" s="91" t="s">
        <v>69</v>
      </c>
      <c r="AC4" s="105"/>
      <c r="AD4" s="106">
        <f t="shared" ref="AD4:AD67" si="0">W4+Y4+AA4+AC4</f>
        <v>513</v>
      </c>
    </row>
    <row r="5" spans="1:30" x14ac:dyDescent="0.25">
      <c r="A5" s="88" t="s">
        <v>72</v>
      </c>
      <c r="B5" s="87" t="s">
        <v>73</v>
      </c>
      <c r="C5" s="89">
        <v>2021</v>
      </c>
      <c r="D5" s="90" t="s">
        <v>384</v>
      </c>
      <c r="E5" s="100" t="s">
        <v>384</v>
      </c>
      <c r="F5" s="100" t="s">
        <v>384</v>
      </c>
      <c r="G5" s="100" t="s">
        <v>384</v>
      </c>
      <c r="H5" s="100" t="s">
        <v>384</v>
      </c>
      <c r="I5" s="100" t="s">
        <v>384</v>
      </c>
      <c r="J5" s="100" t="s">
        <v>384</v>
      </c>
      <c r="K5" s="100" t="s">
        <v>384</v>
      </c>
      <c r="L5" s="100" t="s">
        <v>384</v>
      </c>
      <c r="M5" s="100" t="s">
        <v>384</v>
      </c>
      <c r="N5" s="100" t="s">
        <v>384</v>
      </c>
      <c r="O5" s="100" t="s">
        <v>384</v>
      </c>
      <c r="P5" s="100" t="s">
        <v>384</v>
      </c>
      <c r="Q5" s="97" t="s">
        <v>384</v>
      </c>
      <c r="R5" s="97" t="s">
        <v>384</v>
      </c>
      <c r="S5" s="101" t="s">
        <v>384</v>
      </c>
      <c r="T5" s="101" t="s">
        <v>384</v>
      </c>
      <c r="U5" s="101" t="s">
        <v>384</v>
      </c>
      <c r="V5" s="101" t="s">
        <v>384</v>
      </c>
      <c r="W5" s="101" t="s">
        <v>384</v>
      </c>
      <c r="X5" s="90" t="s">
        <v>384</v>
      </c>
      <c r="Y5" s="97" t="s">
        <v>384</v>
      </c>
      <c r="Z5" s="90" t="s">
        <v>384</v>
      </c>
      <c r="AA5" s="97" t="s">
        <v>384</v>
      </c>
      <c r="AB5" s="100" t="s">
        <v>384</v>
      </c>
      <c r="AC5" s="90" t="s">
        <v>384</v>
      </c>
      <c r="AD5" s="103" t="s">
        <v>384</v>
      </c>
    </row>
    <row r="6" spans="1:30" x14ac:dyDescent="0.25">
      <c r="A6" s="88" t="s">
        <v>74</v>
      </c>
      <c r="B6" s="87" t="s">
        <v>75</v>
      </c>
      <c r="C6" s="89">
        <v>2021</v>
      </c>
      <c r="D6" s="90" t="s">
        <v>69</v>
      </c>
      <c r="E6" s="91" t="s">
        <v>69</v>
      </c>
      <c r="F6" s="91" t="s">
        <v>68</v>
      </c>
      <c r="G6" s="92" t="s">
        <v>68</v>
      </c>
      <c r="H6" s="91" t="s">
        <v>69</v>
      </c>
      <c r="I6" s="91" t="s">
        <v>68</v>
      </c>
      <c r="J6" s="91" t="s">
        <v>68</v>
      </c>
      <c r="K6" s="91" t="s">
        <v>68</v>
      </c>
      <c r="L6" s="91" t="s">
        <v>69</v>
      </c>
      <c r="M6" s="91" t="s">
        <v>69</v>
      </c>
      <c r="N6" s="91" t="s">
        <v>69</v>
      </c>
      <c r="O6" s="91" t="s">
        <v>69</v>
      </c>
      <c r="P6" s="91" t="s">
        <v>69</v>
      </c>
      <c r="Q6" s="93" t="s">
        <v>69</v>
      </c>
      <c r="R6" s="93">
        <v>5</v>
      </c>
      <c r="S6" s="94" t="s">
        <v>69</v>
      </c>
      <c r="T6" s="94" t="s">
        <v>69</v>
      </c>
      <c r="U6" s="94" t="s">
        <v>68</v>
      </c>
      <c r="V6" s="94" t="s">
        <v>68</v>
      </c>
      <c r="W6" s="95">
        <v>14147</v>
      </c>
      <c r="X6" s="96" t="s">
        <v>68</v>
      </c>
      <c r="Y6" s="104">
        <v>87</v>
      </c>
      <c r="Z6" s="96" t="s">
        <v>68</v>
      </c>
      <c r="AA6" s="104">
        <v>136</v>
      </c>
      <c r="AB6" s="91" t="s">
        <v>69</v>
      </c>
      <c r="AC6" s="105"/>
      <c r="AD6" s="106">
        <f t="shared" si="0"/>
        <v>14370</v>
      </c>
    </row>
    <row r="7" spans="1:30" x14ac:dyDescent="0.25">
      <c r="A7" s="88" t="s">
        <v>76</v>
      </c>
      <c r="B7" s="87" t="s">
        <v>77</v>
      </c>
      <c r="C7" s="89">
        <v>2021</v>
      </c>
      <c r="D7" s="90" t="s">
        <v>68</v>
      </c>
      <c r="E7" s="91" t="s">
        <v>68</v>
      </c>
      <c r="F7" s="91" t="s">
        <v>68</v>
      </c>
      <c r="G7" s="92" t="s">
        <v>69</v>
      </c>
      <c r="H7" s="91" t="s">
        <v>69</v>
      </c>
      <c r="I7" s="91" t="s">
        <v>69</v>
      </c>
      <c r="J7" s="91" t="s">
        <v>69</v>
      </c>
      <c r="K7" s="91" t="s">
        <v>69</v>
      </c>
      <c r="L7" s="91" t="s">
        <v>68</v>
      </c>
      <c r="M7" s="91" t="s">
        <v>69</v>
      </c>
      <c r="N7" s="91" t="s">
        <v>69</v>
      </c>
      <c r="O7" s="91" t="s">
        <v>69</v>
      </c>
      <c r="P7" s="91" t="s">
        <v>69</v>
      </c>
      <c r="Q7" s="93" t="s">
        <v>69</v>
      </c>
      <c r="R7" s="93">
        <v>4</v>
      </c>
      <c r="S7" s="94" t="s">
        <v>69</v>
      </c>
      <c r="T7" s="94" t="s">
        <v>69</v>
      </c>
      <c r="U7" s="94" t="s">
        <v>69</v>
      </c>
      <c r="V7" s="94" t="s">
        <v>69</v>
      </c>
      <c r="W7" s="95"/>
      <c r="X7" s="96" t="s">
        <v>68</v>
      </c>
      <c r="Y7" s="104">
        <v>786</v>
      </c>
      <c r="Z7" s="96" t="s">
        <v>68</v>
      </c>
      <c r="AA7" s="107">
        <v>336</v>
      </c>
      <c r="AB7" s="91" t="s">
        <v>68</v>
      </c>
      <c r="AC7" s="105">
        <v>69</v>
      </c>
      <c r="AD7" s="106">
        <f t="shared" si="0"/>
        <v>1191</v>
      </c>
    </row>
    <row r="8" spans="1:30" x14ac:dyDescent="0.25">
      <c r="A8" s="88" t="s">
        <v>78</v>
      </c>
      <c r="B8" s="87" t="s">
        <v>77</v>
      </c>
      <c r="C8" s="89">
        <v>2021</v>
      </c>
      <c r="D8" s="90" t="s">
        <v>68</v>
      </c>
      <c r="E8" s="91" t="s">
        <v>68</v>
      </c>
      <c r="F8" s="91" t="s">
        <v>68</v>
      </c>
      <c r="G8" s="92" t="s">
        <v>69</v>
      </c>
      <c r="H8" s="91" t="s">
        <v>69</v>
      </c>
      <c r="I8" s="91" t="s">
        <v>68</v>
      </c>
      <c r="J8" s="91" t="s">
        <v>68</v>
      </c>
      <c r="K8" s="91" t="s">
        <v>68</v>
      </c>
      <c r="L8" s="91" t="s">
        <v>69</v>
      </c>
      <c r="M8" s="91" t="s">
        <v>69</v>
      </c>
      <c r="N8" s="91" t="s">
        <v>69</v>
      </c>
      <c r="O8" s="91" t="s">
        <v>69</v>
      </c>
      <c r="P8" s="91" t="s">
        <v>69</v>
      </c>
      <c r="Q8" s="93" t="s">
        <v>69</v>
      </c>
      <c r="R8" s="93">
        <v>6</v>
      </c>
      <c r="S8" s="94" t="s">
        <v>68</v>
      </c>
      <c r="T8" s="94" t="s">
        <v>69</v>
      </c>
      <c r="U8" s="94" t="s">
        <v>69</v>
      </c>
      <c r="V8" s="94" t="s">
        <v>69</v>
      </c>
      <c r="W8" s="95">
        <v>3080</v>
      </c>
      <c r="X8" s="96" t="s">
        <v>68</v>
      </c>
      <c r="Y8" s="97">
        <v>42</v>
      </c>
      <c r="Z8" s="96" t="s">
        <v>69</v>
      </c>
      <c r="AA8" s="97"/>
      <c r="AB8" s="91" t="s">
        <v>69</v>
      </c>
      <c r="AC8" s="105"/>
      <c r="AD8" s="106">
        <f t="shared" si="0"/>
        <v>3122</v>
      </c>
    </row>
    <row r="9" spans="1:30" x14ac:dyDescent="0.25">
      <c r="A9" s="88" t="s">
        <v>79</v>
      </c>
      <c r="B9" s="87" t="s">
        <v>80</v>
      </c>
      <c r="C9" s="89">
        <v>2021</v>
      </c>
      <c r="D9" s="90" t="s">
        <v>69</v>
      </c>
      <c r="E9" s="91" t="s">
        <v>69</v>
      </c>
      <c r="F9" s="91" t="s">
        <v>69</v>
      </c>
      <c r="G9" s="92" t="s">
        <v>69</v>
      </c>
      <c r="H9" s="91" t="s">
        <v>69</v>
      </c>
      <c r="I9" s="91" t="s">
        <v>68</v>
      </c>
      <c r="J9" s="91" t="s">
        <v>69</v>
      </c>
      <c r="K9" s="91" t="s">
        <v>68</v>
      </c>
      <c r="L9" s="91" t="s">
        <v>69</v>
      </c>
      <c r="M9" s="91" t="s">
        <v>69</v>
      </c>
      <c r="N9" s="91" t="s">
        <v>69</v>
      </c>
      <c r="O9" s="91" t="s">
        <v>69</v>
      </c>
      <c r="P9" s="91" t="s">
        <v>69</v>
      </c>
      <c r="Q9" s="93" t="s">
        <v>69</v>
      </c>
      <c r="R9" s="93">
        <v>2</v>
      </c>
      <c r="S9" s="94" t="s">
        <v>69</v>
      </c>
      <c r="T9" s="94" t="s">
        <v>69</v>
      </c>
      <c r="U9" s="94" t="s">
        <v>69</v>
      </c>
      <c r="V9" s="94" t="s">
        <v>69</v>
      </c>
      <c r="W9" s="95">
        <v>20685</v>
      </c>
      <c r="X9" s="96" t="s">
        <v>69</v>
      </c>
      <c r="Y9" s="104"/>
      <c r="Z9" s="96" t="s">
        <v>68</v>
      </c>
      <c r="AA9" s="104">
        <v>45</v>
      </c>
      <c r="AB9" s="91" t="s">
        <v>69</v>
      </c>
      <c r="AC9" s="105"/>
      <c r="AD9" s="106">
        <f t="shared" si="0"/>
        <v>20730</v>
      </c>
    </row>
    <row r="10" spans="1:30" x14ac:dyDescent="0.25">
      <c r="A10" s="88" t="s">
        <v>81</v>
      </c>
      <c r="B10" s="87" t="s">
        <v>82</v>
      </c>
      <c r="C10" s="89">
        <v>2021</v>
      </c>
      <c r="D10" s="90" t="s">
        <v>69</v>
      </c>
      <c r="E10" s="91" t="s">
        <v>69</v>
      </c>
      <c r="F10" s="91" t="s">
        <v>69</v>
      </c>
      <c r="G10" s="92" t="s">
        <v>69</v>
      </c>
      <c r="H10" s="91" t="s">
        <v>69</v>
      </c>
      <c r="I10" s="91" t="s">
        <v>68</v>
      </c>
      <c r="J10" s="91" t="s">
        <v>68</v>
      </c>
      <c r="K10" s="91" t="s">
        <v>68</v>
      </c>
      <c r="L10" s="91" t="s">
        <v>69</v>
      </c>
      <c r="M10" s="91" t="s">
        <v>69</v>
      </c>
      <c r="N10" s="91" t="s">
        <v>69</v>
      </c>
      <c r="O10" s="91" t="s">
        <v>69</v>
      </c>
      <c r="P10" s="91" t="s">
        <v>69</v>
      </c>
      <c r="Q10" s="93" t="s">
        <v>69</v>
      </c>
      <c r="R10" s="93">
        <v>3</v>
      </c>
      <c r="S10" s="94" t="s">
        <v>69</v>
      </c>
      <c r="T10" s="94" t="s">
        <v>69</v>
      </c>
      <c r="U10" s="94" t="s">
        <v>69</v>
      </c>
      <c r="V10" s="94" t="s">
        <v>69</v>
      </c>
      <c r="W10" s="95">
        <v>4760</v>
      </c>
      <c r="X10" s="96" t="s">
        <v>69</v>
      </c>
      <c r="Y10" s="104"/>
      <c r="Z10" s="96" t="s">
        <v>69</v>
      </c>
      <c r="AA10" s="104"/>
      <c r="AB10" s="91" t="s">
        <v>69</v>
      </c>
      <c r="AC10" s="105"/>
      <c r="AD10" s="106">
        <f t="shared" si="0"/>
        <v>4760</v>
      </c>
    </row>
    <row r="11" spans="1:30" x14ac:dyDescent="0.25">
      <c r="A11" s="88" t="s">
        <v>83</v>
      </c>
      <c r="B11" s="87" t="s">
        <v>84</v>
      </c>
      <c r="C11" s="89">
        <v>2021</v>
      </c>
      <c r="D11" s="90" t="s">
        <v>384</v>
      </c>
      <c r="E11" s="100" t="s">
        <v>384</v>
      </c>
      <c r="F11" s="100" t="s">
        <v>384</v>
      </c>
      <c r="G11" s="100" t="s">
        <v>384</v>
      </c>
      <c r="H11" s="100" t="s">
        <v>384</v>
      </c>
      <c r="I11" s="100" t="s">
        <v>384</v>
      </c>
      <c r="J11" s="100" t="s">
        <v>384</v>
      </c>
      <c r="K11" s="100" t="s">
        <v>384</v>
      </c>
      <c r="L11" s="100" t="s">
        <v>384</v>
      </c>
      <c r="M11" s="100" t="s">
        <v>384</v>
      </c>
      <c r="N11" s="100" t="s">
        <v>384</v>
      </c>
      <c r="O11" s="100" t="s">
        <v>384</v>
      </c>
      <c r="P11" s="100" t="s">
        <v>384</v>
      </c>
      <c r="Q11" s="97" t="s">
        <v>384</v>
      </c>
      <c r="R11" s="97" t="s">
        <v>384</v>
      </c>
      <c r="S11" s="101" t="s">
        <v>384</v>
      </c>
      <c r="T11" s="101" t="s">
        <v>384</v>
      </c>
      <c r="U11" s="101" t="s">
        <v>384</v>
      </c>
      <c r="V11" s="101" t="s">
        <v>384</v>
      </c>
      <c r="W11" s="101" t="s">
        <v>384</v>
      </c>
      <c r="X11" s="90" t="s">
        <v>384</v>
      </c>
      <c r="Y11" s="97" t="s">
        <v>384</v>
      </c>
      <c r="Z11" s="90" t="s">
        <v>384</v>
      </c>
      <c r="AA11" s="97" t="s">
        <v>384</v>
      </c>
      <c r="AB11" s="100" t="s">
        <v>384</v>
      </c>
      <c r="AC11" s="90" t="s">
        <v>384</v>
      </c>
      <c r="AD11" s="103" t="s">
        <v>384</v>
      </c>
    </row>
    <row r="12" spans="1:30" ht="23.25" x14ac:dyDescent="0.25">
      <c r="A12" s="88" t="s">
        <v>85</v>
      </c>
      <c r="B12" s="87" t="s">
        <v>66</v>
      </c>
      <c r="C12" s="89">
        <v>2021</v>
      </c>
      <c r="D12" s="90" t="s">
        <v>384</v>
      </c>
      <c r="E12" s="100" t="s">
        <v>384</v>
      </c>
      <c r="F12" s="100" t="s">
        <v>384</v>
      </c>
      <c r="G12" s="100" t="s">
        <v>384</v>
      </c>
      <c r="H12" s="100" t="s">
        <v>384</v>
      </c>
      <c r="I12" s="100" t="s">
        <v>384</v>
      </c>
      <c r="J12" s="100" t="s">
        <v>384</v>
      </c>
      <c r="K12" s="100" t="s">
        <v>384</v>
      </c>
      <c r="L12" s="100" t="s">
        <v>384</v>
      </c>
      <c r="M12" s="100" t="s">
        <v>384</v>
      </c>
      <c r="N12" s="100" t="s">
        <v>384</v>
      </c>
      <c r="O12" s="100" t="s">
        <v>384</v>
      </c>
      <c r="P12" s="100" t="s">
        <v>384</v>
      </c>
      <c r="Q12" s="97" t="s">
        <v>384</v>
      </c>
      <c r="R12" s="97" t="s">
        <v>384</v>
      </c>
      <c r="S12" s="101" t="s">
        <v>384</v>
      </c>
      <c r="T12" s="101" t="s">
        <v>384</v>
      </c>
      <c r="U12" s="101" t="s">
        <v>384</v>
      </c>
      <c r="V12" s="101" t="s">
        <v>384</v>
      </c>
      <c r="W12" s="101" t="s">
        <v>384</v>
      </c>
      <c r="X12" s="90" t="s">
        <v>384</v>
      </c>
      <c r="Y12" s="97" t="s">
        <v>384</v>
      </c>
      <c r="Z12" s="90" t="s">
        <v>384</v>
      </c>
      <c r="AA12" s="97" t="s">
        <v>384</v>
      </c>
      <c r="AB12" s="100" t="s">
        <v>384</v>
      </c>
      <c r="AC12" s="90" t="s">
        <v>384</v>
      </c>
      <c r="AD12" s="103" t="s">
        <v>384</v>
      </c>
    </row>
    <row r="13" spans="1:30" x14ac:dyDescent="0.25">
      <c r="A13" s="88" t="s">
        <v>86</v>
      </c>
      <c r="B13" s="87" t="s">
        <v>87</v>
      </c>
      <c r="C13" s="89">
        <v>2021</v>
      </c>
      <c r="D13" s="90" t="s">
        <v>69</v>
      </c>
      <c r="E13" s="91" t="s">
        <v>69</v>
      </c>
      <c r="F13" s="91" t="s">
        <v>68</v>
      </c>
      <c r="G13" s="92" t="s">
        <v>69</v>
      </c>
      <c r="H13" s="91" t="s">
        <v>69</v>
      </c>
      <c r="I13" s="91" t="s">
        <v>69</v>
      </c>
      <c r="J13" s="91" t="s">
        <v>68</v>
      </c>
      <c r="K13" s="91" t="s">
        <v>68</v>
      </c>
      <c r="L13" s="91" t="s">
        <v>69</v>
      </c>
      <c r="M13" s="91" t="s">
        <v>69</v>
      </c>
      <c r="N13" s="91" t="s">
        <v>69</v>
      </c>
      <c r="O13" s="91" t="s">
        <v>69</v>
      </c>
      <c r="P13" s="91" t="s">
        <v>69</v>
      </c>
      <c r="Q13" s="93" t="s">
        <v>69</v>
      </c>
      <c r="R13" s="93">
        <v>3</v>
      </c>
      <c r="S13" s="94" t="s">
        <v>69</v>
      </c>
      <c r="T13" s="94" t="s">
        <v>69</v>
      </c>
      <c r="U13" s="94" t="s">
        <v>69</v>
      </c>
      <c r="V13" s="94" t="s">
        <v>68</v>
      </c>
      <c r="W13" s="95">
        <v>176</v>
      </c>
      <c r="X13" s="96" t="s">
        <v>69</v>
      </c>
      <c r="Y13" s="104"/>
      <c r="Z13" s="96" t="s">
        <v>69</v>
      </c>
      <c r="AA13" s="104"/>
      <c r="AB13" s="91" t="s">
        <v>68</v>
      </c>
      <c r="AC13" s="105">
        <v>4240</v>
      </c>
      <c r="AD13" s="106">
        <f t="shared" si="0"/>
        <v>4416</v>
      </c>
    </row>
    <row r="14" spans="1:30" x14ac:dyDescent="0.25">
      <c r="A14" s="88" t="s">
        <v>88</v>
      </c>
      <c r="B14" s="87" t="s">
        <v>89</v>
      </c>
      <c r="C14" s="89">
        <v>2021</v>
      </c>
      <c r="D14" s="90" t="s">
        <v>69</v>
      </c>
      <c r="E14" s="91" t="s">
        <v>69</v>
      </c>
      <c r="F14" s="91" t="s">
        <v>69</v>
      </c>
      <c r="G14" s="92" t="s">
        <v>69</v>
      </c>
      <c r="H14" s="91" t="s">
        <v>69</v>
      </c>
      <c r="I14" s="91" t="s">
        <v>68</v>
      </c>
      <c r="J14" s="91" t="s">
        <v>68</v>
      </c>
      <c r="K14" s="91" t="s">
        <v>68</v>
      </c>
      <c r="L14" s="91" t="s">
        <v>69</v>
      </c>
      <c r="M14" s="91" t="s">
        <v>69</v>
      </c>
      <c r="N14" s="91" t="s">
        <v>69</v>
      </c>
      <c r="O14" s="91" t="s">
        <v>68</v>
      </c>
      <c r="P14" s="91" t="s">
        <v>69</v>
      </c>
      <c r="Q14" s="93" t="s">
        <v>69</v>
      </c>
      <c r="R14" s="93">
        <v>4</v>
      </c>
      <c r="S14" s="94" t="s">
        <v>69</v>
      </c>
      <c r="T14" s="94" t="s">
        <v>69</v>
      </c>
      <c r="U14" s="94" t="s">
        <v>69</v>
      </c>
      <c r="V14" s="94" t="s">
        <v>68</v>
      </c>
      <c r="W14" s="94">
        <v>86</v>
      </c>
      <c r="X14" s="96" t="s">
        <v>69</v>
      </c>
      <c r="Y14" s="107"/>
      <c r="Z14" s="96" t="s">
        <v>69</v>
      </c>
      <c r="AA14" s="97"/>
      <c r="AB14" s="91" t="s">
        <v>69</v>
      </c>
      <c r="AC14" s="90"/>
      <c r="AD14" s="106">
        <f t="shared" si="0"/>
        <v>86</v>
      </c>
    </row>
    <row r="15" spans="1:30" x14ac:dyDescent="0.25">
      <c r="A15" s="88" t="s">
        <v>90</v>
      </c>
      <c r="B15" s="87" t="s">
        <v>91</v>
      </c>
      <c r="C15" s="89">
        <v>2021</v>
      </c>
      <c r="D15" s="90" t="s">
        <v>68</v>
      </c>
      <c r="E15" s="91" t="s">
        <v>69</v>
      </c>
      <c r="F15" s="91" t="s">
        <v>68</v>
      </c>
      <c r="G15" s="92" t="s">
        <v>69</v>
      </c>
      <c r="H15" s="91" t="s">
        <v>69</v>
      </c>
      <c r="I15" s="91" t="s">
        <v>68</v>
      </c>
      <c r="J15" s="91" t="s">
        <v>69</v>
      </c>
      <c r="K15" s="91" t="s">
        <v>68</v>
      </c>
      <c r="L15" s="91" t="s">
        <v>69</v>
      </c>
      <c r="M15" s="91" t="s">
        <v>69</v>
      </c>
      <c r="N15" s="91" t="s">
        <v>69</v>
      </c>
      <c r="O15" s="91" t="s">
        <v>69</v>
      </c>
      <c r="P15" s="91" t="s">
        <v>69</v>
      </c>
      <c r="Q15" s="93" t="s">
        <v>69</v>
      </c>
      <c r="R15" s="93">
        <v>4</v>
      </c>
      <c r="S15" s="94" t="s">
        <v>69</v>
      </c>
      <c r="T15" s="94" t="s">
        <v>69</v>
      </c>
      <c r="U15" s="94" t="s">
        <v>69</v>
      </c>
      <c r="V15" s="94" t="s">
        <v>69</v>
      </c>
      <c r="W15" s="94">
        <v>2735</v>
      </c>
      <c r="X15" s="96" t="s">
        <v>69</v>
      </c>
      <c r="Y15" s="97"/>
      <c r="Z15" s="96" t="s">
        <v>69</v>
      </c>
      <c r="AA15" s="97"/>
      <c r="AB15" s="91" t="s">
        <v>68</v>
      </c>
      <c r="AC15" s="90">
        <v>360</v>
      </c>
      <c r="AD15" s="106">
        <f t="shared" si="0"/>
        <v>3095</v>
      </c>
    </row>
    <row r="16" spans="1:30" x14ac:dyDescent="0.25">
      <c r="A16" s="88" t="s">
        <v>92</v>
      </c>
      <c r="B16" s="87" t="s">
        <v>77</v>
      </c>
      <c r="C16" s="89">
        <v>2021</v>
      </c>
      <c r="D16" s="90" t="s">
        <v>69</v>
      </c>
      <c r="E16" s="91" t="s">
        <v>69</v>
      </c>
      <c r="F16" s="91" t="s">
        <v>68</v>
      </c>
      <c r="G16" s="92" t="s">
        <v>69</v>
      </c>
      <c r="H16" s="91" t="s">
        <v>69</v>
      </c>
      <c r="I16" s="91" t="s">
        <v>68</v>
      </c>
      <c r="J16" s="91" t="s">
        <v>69</v>
      </c>
      <c r="K16" s="91" t="s">
        <v>68</v>
      </c>
      <c r="L16" s="91" t="s">
        <v>69</v>
      </c>
      <c r="M16" s="91" t="s">
        <v>69</v>
      </c>
      <c r="N16" s="91" t="s">
        <v>68</v>
      </c>
      <c r="O16" s="91" t="s">
        <v>68</v>
      </c>
      <c r="P16" s="91" t="s">
        <v>69</v>
      </c>
      <c r="Q16" s="93" t="s">
        <v>69</v>
      </c>
      <c r="R16" s="93">
        <v>5</v>
      </c>
      <c r="S16" s="94" t="s">
        <v>69</v>
      </c>
      <c r="T16" s="94" t="s">
        <v>69</v>
      </c>
      <c r="U16" s="94" t="s">
        <v>68</v>
      </c>
      <c r="V16" s="94" t="s">
        <v>69</v>
      </c>
      <c r="W16" s="95">
        <v>15763</v>
      </c>
      <c r="X16" s="96" t="s">
        <v>69</v>
      </c>
      <c r="Y16" s="104"/>
      <c r="Z16" s="96" t="s">
        <v>69</v>
      </c>
      <c r="AA16" s="104"/>
      <c r="AB16" s="91" t="s">
        <v>68</v>
      </c>
      <c r="AC16" s="105">
        <v>2725</v>
      </c>
      <c r="AD16" s="106">
        <f t="shared" si="0"/>
        <v>18488</v>
      </c>
    </row>
    <row r="17" spans="1:30" ht="23.25" x14ac:dyDescent="0.25">
      <c r="A17" s="88" t="s">
        <v>93</v>
      </c>
      <c r="B17" s="87" t="s">
        <v>66</v>
      </c>
      <c r="C17" s="89">
        <v>2021</v>
      </c>
      <c r="D17" s="90" t="s">
        <v>69</v>
      </c>
      <c r="E17" s="91" t="s">
        <v>69</v>
      </c>
      <c r="F17" s="91" t="s">
        <v>68</v>
      </c>
      <c r="G17" s="92" t="s">
        <v>69</v>
      </c>
      <c r="H17" s="91" t="s">
        <v>69</v>
      </c>
      <c r="I17" s="91" t="s">
        <v>68</v>
      </c>
      <c r="J17" s="91" t="s">
        <v>68</v>
      </c>
      <c r="K17" s="91" t="s">
        <v>68</v>
      </c>
      <c r="L17" s="91" t="s">
        <v>69</v>
      </c>
      <c r="M17" s="91" t="s">
        <v>69</v>
      </c>
      <c r="N17" s="91" t="s">
        <v>68</v>
      </c>
      <c r="O17" s="91" t="s">
        <v>69</v>
      </c>
      <c r="P17" s="91" t="s">
        <v>69</v>
      </c>
      <c r="Q17" s="93" t="s">
        <v>69</v>
      </c>
      <c r="R17" s="93">
        <v>5</v>
      </c>
      <c r="S17" s="94" t="s">
        <v>69</v>
      </c>
      <c r="T17" s="94" t="s">
        <v>69</v>
      </c>
      <c r="U17" s="94" t="s">
        <v>69</v>
      </c>
      <c r="V17" s="94" t="s">
        <v>69</v>
      </c>
      <c r="W17" s="95">
        <v>2743</v>
      </c>
      <c r="X17" s="96" t="s">
        <v>69</v>
      </c>
      <c r="Y17" s="104"/>
      <c r="Z17" s="96" t="s">
        <v>69</v>
      </c>
      <c r="AA17" s="104"/>
      <c r="AB17" s="91" t="s">
        <v>69</v>
      </c>
      <c r="AC17" s="105"/>
      <c r="AD17" s="106">
        <f t="shared" si="0"/>
        <v>2743</v>
      </c>
    </row>
    <row r="18" spans="1:30" x14ac:dyDescent="0.25">
      <c r="A18" s="88" t="s">
        <v>94</v>
      </c>
      <c r="B18" s="87" t="s">
        <v>95</v>
      </c>
      <c r="C18" s="89">
        <v>2021</v>
      </c>
      <c r="D18" s="90" t="s">
        <v>69</v>
      </c>
      <c r="E18" s="91" t="s">
        <v>69</v>
      </c>
      <c r="F18" s="91" t="s">
        <v>68</v>
      </c>
      <c r="G18" s="92" t="s">
        <v>69</v>
      </c>
      <c r="H18" s="91" t="s">
        <v>69</v>
      </c>
      <c r="I18" s="91" t="s">
        <v>68</v>
      </c>
      <c r="J18" s="91" t="s">
        <v>68</v>
      </c>
      <c r="K18" s="91" t="s">
        <v>68</v>
      </c>
      <c r="L18" s="91" t="s">
        <v>69</v>
      </c>
      <c r="M18" s="91" t="s">
        <v>69</v>
      </c>
      <c r="N18" s="91" t="s">
        <v>68</v>
      </c>
      <c r="O18" s="91" t="s">
        <v>69</v>
      </c>
      <c r="P18" s="91" t="s">
        <v>69</v>
      </c>
      <c r="Q18" s="93" t="s">
        <v>69</v>
      </c>
      <c r="R18" s="93">
        <v>5</v>
      </c>
      <c r="S18" s="94" t="s">
        <v>68</v>
      </c>
      <c r="T18" s="94" t="s">
        <v>69</v>
      </c>
      <c r="U18" s="94" t="s">
        <v>69</v>
      </c>
      <c r="V18" s="94" t="s">
        <v>69</v>
      </c>
      <c r="W18" s="95">
        <v>22840</v>
      </c>
      <c r="X18" s="96" t="s">
        <v>69</v>
      </c>
      <c r="Y18" s="104"/>
      <c r="Z18" s="96" t="s">
        <v>68</v>
      </c>
      <c r="AA18" s="104">
        <v>392</v>
      </c>
      <c r="AB18" s="91" t="s">
        <v>68</v>
      </c>
      <c r="AC18" s="105">
        <v>280</v>
      </c>
      <c r="AD18" s="106">
        <f t="shared" si="0"/>
        <v>23512</v>
      </c>
    </row>
    <row r="19" spans="1:30" x14ac:dyDescent="0.25">
      <c r="A19" s="88" t="s">
        <v>96</v>
      </c>
      <c r="B19" s="87" t="s">
        <v>97</v>
      </c>
      <c r="C19" s="89">
        <v>2021</v>
      </c>
      <c r="D19" s="90" t="s">
        <v>68</v>
      </c>
      <c r="E19" s="91" t="s">
        <v>69</v>
      </c>
      <c r="F19" s="91" t="s">
        <v>68</v>
      </c>
      <c r="G19" s="92" t="s">
        <v>68</v>
      </c>
      <c r="H19" s="91" t="s">
        <v>69</v>
      </c>
      <c r="I19" s="91" t="s">
        <v>68</v>
      </c>
      <c r="J19" s="91" t="s">
        <v>68</v>
      </c>
      <c r="K19" s="91" t="s">
        <v>68</v>
      </c>
      <c r="L19" s="91" t="s">
        <v>69</v>
      </c>
      <c r="M19" s="91" t="s">
        <v>68</v>
      </c>
      <c r="N19" s="91" t="s">
        <v>68</v>
      </c>
      <c r="O19" s="91" t="s">
        <v>69</v>
      </c>
      <c r="P19" s="91" t="s">
        <v>68</v>
      </c>
      <c r="Q19" s="93" t="s">
        <v>68</v>
      </c>
      <c r="R19" s="93">
        <v>10</v>
      </c>
      <c r="S19" s="94" t="s">
        <v>69</v>
      </c>
      <c r="T19" s="94" t="s">
        <v>69</v>
      </c>
      <c r="U19" s="94" t="s">
        <v>69</v>
      </c>
      <c r="V19" s="94" t="s">
        <v>69</v>
      </c>
      <c r="W19" s="95">
        <v>10125</v>
      </c>
      <c r="X19" s="96" t="s">
        <v>68</v>
      </c>
      <c r="Y19" s="104">
        <v>2322</v>
      </c>
      <c r="Z19" s="96" t="s">
        <v>68</v>
      </c>
      <c r="AA19" s="107"/>
      <c r="AB19" s="91" t="s">
        <v>68</v>
      </c>
      <c r="AC19" s="105"/>
      <c r="AD19" s="106">
        <f t="shared" si="0"/>
        <v>12447</v>
      </c>
    </row>
    <row r="20" spans="1:30" x14ac:dyDescent="0.25">
      <c r="A20" s="88" t="s">
        <v>98</v>
      </c>
      <c r="B20" s="87" t="s">
        <v>84</v>
      </c>
      <c r="C20" s="89">
        <v>2021</v>
      </c>
      <c r="D20" s="90" t="s">
        <v>384</v>
      </c>
      <c r="E20" s="100" t="s">
        <v>384</v>
      </c>
      <c r="F20" s="100" t="s">
        <v>384</v>
      </c>
      <c r="G20" s="100" t="s">
        <v>384</v>
      </c>
      <c r="H20" s="100" t="s">
        <v>384</v>
      </c>
      <c r="I20" s="100" t="s">
        <v>384</v>
      </c>
      <c r="J20" s="100" t="s">
        <v>384</v>
      </c>
      <c r="K20" s="100" t="s">
        <v>384</v>
      </c>
      <c r="L20" s="100" t="s">
        <v>384</v>
      </c>
      <c r="M20" s="100" t="s">
        <v>384</v>
      </c>
      <c r="N20" s="100" t="s">
        <v>384</v>
      </c>
      <c r="O20" s="100" t="s">
        <v>384</v>
      </c>
      <c r="P20" s="100" t="s">
        <v>384</v>
      </c>
      <c r="Q20" s="97" t="s">
        <v>384</v>
      </c>
      <c r="R20" s="97" t="s">
        <v>384</v>
      </c>
      <c r="S20" s="101" t="s">
        <v>384</v>
      </c>
      <c r="T20" s="101" t="s">
        <v>384</v>
      </c>
      <c r="U20" s="101" t="s">
        <v>384</v>
      </c>
      <c r="V20" s="101" t="s">
        <v>384</v>
      </c>
      <c r="W20" s="101" t="s">
        <v>384</v>
      </c>
      <c r="X20" s="90" t="s">
        <v>384</v>
      </c>
      <c r="Y20" s="97" t="s">
        <v>384</v>
      </c>
      <c r="Z20" s="90" t="s">
        <v>384</v>
      </c>
      <c r="AA20" s="97" t="s">
        <v>384</v>
      </c>
      <c r="AB20" s="100" t="s">
        <v>384</v>
      </c>
      <c r="AC20" s="90" t="s">
        <v>384</v>
      </c>
      <c r="AD20" s="103" t="s">
        <v>384</v>
      </c>
    </row>
    <row r="21" spans="1:30" ht="23.25" x14ac:dyDescent="0.25">
      <c r="A21" s="88" t="s">
        <v>99</v>
      </c>
      <c r="B21" s="87" t="s">
        <v>66</v>
      </c>
      <c r="C21" s="89">
        <v>2021</v>
      </c>
      <c r="D21" s="90" t="s">
        <v>68</v>
      </c>
      <c r="E21" s="91" t="s">
        <v>68</v>
      </c>
      <c r="F21" s="91" t="s">
        <v>68</v>
      </c>
      <c r="G21" s="92" t="s">
        <v>68</v>
      </c>
      <c r="H21" s="91" t="s">
        <v>68</v>
      </c>
      <c r="I21" s="91" t="s">
        <v>68</v>
      </c>
      <c r="J21" s="91" t="s">
        <v>68</v>
      </c>
      <c r="K21" s="91" t="s">
        <v>68</v>
      </c>
      <c r="L21" s="91" t="s">
        <v>69</v>
      </c>
      <c r="M21" s="91" t="s">
        <v>68</v>
      </c>
      <c r="N21" s="91" t="s">
        <v>68</v>
      </c>
      <c r="O21" s="91" t="s">
        <v>69</v>
      </c>
      <c r="P21" s="91" t="s">
        <v>68</v>
      </c>
      <c r="Q21" s="93" t="s">
        <v>69</v>
      </c>
      <c r="R21" s="93">
        <v>11</v>
      </c>
      <c r="S21" s="94" t="s">
        <v>68</v>
      </c>
      <c r="T21" s="94" t="s">
        <v>68</v>
      </c>
      <c r="U21" s="94" t="s">
        <v>68</v>
      </c>
      <c r="V21" s="94" t="s">
        <v>69</v>
      </c>
      <c r="W21" s="95">
        <v>38378</v>
      </c>
      <c r="X21" s="96" t="s">
        <v>68</v>
      </c>
      <c r="Y21" s="104"/>
      <c r="Z21" s="96" t="s">
        <v>68</v>
      </c>
      <c r="AA21" s="104">
        <v>725</v>
      </c>
      <c r="AB21" s="91" t="s">
        <v>68</v>
      </c>
      <c r="AC21" s="105"/>
      <c r="AD21" s="106">
        <f t="shared" si="0"/>
        <v>39103</v>
      </c>
    </row>
    <row r="22" spans="1:30" x14ac:dyDescent="0.25">
      <c r="A22" s="88" t="s">
        <v>100</v>
      </c>
      <c r="B22" s="87" t="s">
        <v>101</v>
      </c>
      <c r="C22" s="89">
        <v>2021</v>
      </c>
      <c r="D22" s="90" t="s">
        <v>69</v>
      </c>
      <c r="E22" s="91" t="s">
        <v>69</v>
      </c>
      <c r="F22" s="91" t="s">
        <v>68</v>
      </c>
      <c r="G22" s="92" t="s">
        <v>68</v>
      </c>
      <c r="H22" s="91" t="s">
        <v>69</v>
      </c>
      <c r="I22" s="91" t="s">
        <v>68</v>
      </c>
      <c r="J22" s="91" t="s">
        <v>68</v>
      </c>
      <c r="K22" s="91" t="s">
        <v>68</v>
      </c>
      <c r="L22" s="91" t="s">
        <v>68</v>
      </c>
      <c r="M22" s="91" t="s">
        <v>69</v>
      </c>
      <c r="N22" s="91" t="s">
        <v>68</v>
      </c>
      <c r="O22" s="91" t="s">
        <v>68</v>
      </c>
      <c r="P22" s="91" t="s">
        <v>69</v>
      </c>
      <c r="Q22" s="93" t="s">
        <v>69</v>
      </c>
      <c r="R22" s="93">
        <v>8</v>
      </c>
      <c r="S22" s="94" t="s">
        <v>68</v>
      </c>
      <c r="T22" s="94" t="s">
        <v>69</v>
      </c>
      <c r="U22" s="94" t="s">
        <v>68</v>
      </c>
      <c r="V22" s="94" t="s">
        <v>69</v>
      </c>
      <c r="W22" s="95">
        <v>44580</v>
      </c>
      <c r="X22" s="96" t="s">
        <v>68</v>
      </c>
      <c r="Y22" s="104">
        <v>784</v>
      </c>
      <c r="Z22" s="96" t="s">
        <v>68</v>
      </c>
      <c r="AA22" s="107">
        <v>20866</v>
      </c>
      <c r="AB22" s="91" t="s">
        <v>69</v>
      </c>
      <c r="AC22" s="105"/>
      <c r="AD22" s="106">
        <f t="shared" si="0"/>
        <v>66230</v>
      </c>
    </row>
    <row r="23" spans="1:30" x14ac:dyDescent="0.25">
      <c r="A23" s="88" t="s">
        <v>102</v>
      </c>
      <c r="B23" s="87" t="s">
        <v>103</v>
      </c>
      <c r="C23" s="89">
        <v>2021</v>
      </c>
      <c r="D23" s="90" t="s">
        <v>384</v>
      </c>
      <c r="E23" s="100" t="s">
        <v>384</v>
      </c>
      <c r="F23" s="100" t="s">
        <v>384</v>
      </c>
      <c r="G23" s="100" t="s">
        <v>384</v>
      </c>
      <c r="H23" s="100" t="s">
        <v>384</v>
      </c>
      <c r="I23" s="100" t="s">
        <v>384</v>
      </c>
      <c r="J23" s="100" t="s">
        <v>384</v>
      </c>
      <c r="K23" s="100" t="s">
        <v>384</v>
      </c>
      <c r="L23" s="100" t="s">
        <v>384</v>
      </c>
      <c r="M23" s="100" t="s">
        <v>384</v>
      </c>
      <c r="N23" s="100" t="s">
        <v>384</v>
      </c>
      <c r="O23" s="100" t="s">
        <v>384</v>
      </c>
      <c r="P23" s="100" t="s">
        <v>384</v>
      </c>
      <c r="Q23" s="97" t="s">
        <v>384</v>
      </c>
      <c r="R23" s="97" t="s">
        <v>384</v>
      </c>
      <c r="S23" s="101" t="s">
        <v>384</v>
      </c>
      <c r="T23" s="101" t="s">
        <v>384</v>
      </c>
      <c r="U23" s="101" t="s">
        <v>384</v>
      </c>
      <c r="V23" s="101" t="s">
        <v>384</v>
      </c>
      <c r="W23" s="101" t="s">
        <v>384</v>
      </c>
      <c r="X23" s="90" t="s">
        <v>384</v>
      </c>
      <c r="Y23" s="97" t="s">
        <v>384</v>
      </c>
      <c r="Z23" s="90" t="s">
        <v>384</v>
      </c>
      <c r="AA23" s="97" t="s">
        <v>384</v>
      </c>
      <c r="AB23" s="100" t="s">
        <v>384</v>
      </c>
      <c r="AC23" s="90" t="s">
        <v>384</v>
      </c>
      <c r="AD23" s="103" t="s">
        <v>384</v>
      </c>
    </row>
    <row r="24" spans="1:30" x14ac:dyDescent="0.25">
      <c r="A24" s="88" t="s">
        <v>104</v>
      </c>
      <c r="B24" s="87" t="s">
        <v>91</v>
      </c>
      <c r="C24" s="89">
        <v>2021</v>
      </c>
      <c r="D24" s="90" t="s">
        <v>69</v>
      </c>
      <c r="E24" s="91" t="s">
        <v>69</v>
      </c>
      <c r="F24" s="91" t="s">
        <v>69</v>
      </c>
      <c r="G24" s="92" t="s">
        <v>69</v>
      </c>
      <c r="H24" s="91" t="s">
        <v>69</v>
      </c>
      <c r="I24" s="91" t="s">
        <v>68</v>
      </c>
      <c r="J24" s="91" t="s">
        <v>69</v>
      </c>
      <c r="K24" s="91" t="s">
        <v>68</v>
      </c>
      <c r="L24" s="91" t="s">
        <v>69</v>
      </c>
      <c r="M24" s="91" t="s">
        <v>69</v>
      </c>
      <c r="N24" s="91" t="s">
        <v>69</v>
      </c>
      <c r="O24" s="91" t="s">
        <v>69</v>
      </c>
      <c r="P24" s="91" t="s">
        <v>69</v>
      </c>
      <c r="Q24" s="93" t="s">
        <v>69</v>
      </c>
      <c r="R24" s="93">
        <v>2</v>
      </c>
      <c r="S24" s="94" t="s">
        <v>69</v>
      </c>
      <c r="T24" s="94" t="s">
        <v>69</v>
      </c>
      <c r="U24" s="94" t="s">
        <v>69</v>
      </c>
      <c r="V24" s="94" t="s">
        <v>69</v>
      </c>
      <c r="W24" s="95">
        <v>6730</v>
      </c>
      <c r="X24" s="96" t="s">
        <v>69</v>
      </c>
      <c r="Y24" s="97"/>
      <c r="Z24" s="96" t="s">
        <v>69</v>
      </c>
      <c r="AA24" s="97"/>
      <c r="AB24" s="91" t="s">
        <v>69</v>
      </c>
      <c r="AC24" s="105"/>
      <c r="AD24" s="106">
        <f t="shared" si="0"/>
        <v>6730</v>
      </c>
    </row>
    <row r="25" spans="1:30" x14ac:dyDescent="0.25">
      <c r="A25" s="88" t="s">
        <v>105</v>
      </c>
      <c r="B25" s="87" t="s">
        <v>87</v>
      </c>
      <c r="C25" s="89">
        <v>2021</v>
      </c>
      <c r="D25" s="90" t="s">
        <v>69</v>
      </c>
      <c r="E25" s="91" t="s">
        <v>69</v>
      </c>
      <c r="F25" s="91" t="s">
        <v>69</v>
      </c>
      <c r="G25" s="92" t="s">
        <v>69</v>
      </c>
      <c r="H25" s="91" t="s">
        <v>69</v>
      </c>
      <c r="I25" s="91" t="s">
        <v>68</v>
      </c>
      <c r="J25" s="91" t="s">
        <v>68</v>
      </c>
      <c r="K25" s="91" t="s">
        <v>68</v>
      </c>
      <c r="L25" s="91" t="s">
        <v>69</v>
      </c>
      <c r="M25" s="91" t="s">
        <v>69</v>
      </c>
      <c r="N25" s="91" t="s">
        <v>69</v>
      </c>
      <c r="O25" s="91" t="s">
        <v>69</v>
      </c>
      <c r="P25" s="91" t="s">
        <v>69</v>
      </c>
      <c r="Q25" s="93" t="s">
        <v>69</v>
      </c>
      <c r="R25" s="93">
        <v>3</v>
      </c>
      <c r="S25" s="94" t="s">
        <v>69</v>
      </c>
      <c r="T25" s="94" t="s">
        <v>69</v>
      </c>
      <c r="U25" s="94" t="s">
        <v>69</v>
      </c>
      <c r="V25" s="94" t="s">
        <v>69</v>
      </c>
      <c r="W25" s="95">
        <v>4050</v>
      </c>
      <c r="X25" s="96" t="s">
        <v>69</v>
      </c>
      <c r="Y25" s="104"/>
      <c r="Z25" s="96" t="s">
        <v>68</v>
      </c>
      <c r="AA25" s="104">
        <v>120</v>
      </c>
      <c r="AB25" s="91" t="s">
        <v>68</v>
      </c>
      <c r="AC25" s="105">
        <v>408</v>
      </c>
      <c r="AD25" s="106">
        <f t="shared" si="0"/>
        <v>4578</v>
      </c>
    </row>
    <row r="26" spans="1:30" x14ac:dyDescent="0.25">
      <c r="A26" s="88" t="s">
        <v>106</v>
      </c>
      <c r="B26" s="87" t="s">
        <v>91</v>
      </c>
      <c r="C26" s="89">
        <v>2021</v>
      </c>
      <c r="D26" s="90" t="s">
        <v>68</v>
      </c>
      <c r="E26" s="91" t="s">
        <v>69</v>
      </c>
      <c r="F26" s="91" t="s">
        <v>68</v>
      </c>
      <c r="G26" s="92" t="s">
        <v>69</v>
      </c>
      <c r="H26" s="91" t="s">
        <v>69</v>
      </c>
      <c r="I26" s="91" t="s">
        <v>68</v>
      </c>
      <c r="J26" s="91" t="s">
        <v>69</v>
      </c>
      <c r="K26" s="91" t="s">
        <v>68</v>
      </c>
      <c r="L26" s="91" t="s">
        <v>69</v>
      </c>
      <c r="M26" s="91" t="s">
        <v>69</v>
      </c>
      <c r="N26" s="91" t="s">
        <v>68</v>
      </c>
      <c r="O26" s="91" t="s">
        <v>69</v>
      </c>
      <c r="P26" s="91" t="s">
        <v>69</v>
      </c>
      <c r="Q26" s="93" t="s">
        <v>69</v>
      </c>
      <c r="R26" s="93">
        <v>5</v>
      </c>
      <c r="S26" s="94" t="s">
        <v>69</v>
      </c>
      <c r="T26" s="94" t="s">
        <v>69</v>
      </c>
      <c r="U26" s="94" t="s">
        <v>69</v>
      </c>
      <c r="V26" s="94" t="s">
        <v>69</v>
      </c>
      <c r="W26" s="95">
        <v>14159</v>
      </c>
      <c r="X26" s="96" t="s">
        <v>69</v>
      </c>
      <c r="Y26" s="104"/>
      <c r="Z26" s="96" t="s">
        <v>69</v>
      </c>
      <c r="AA26" s="104"/>
      <c r="AB26" s="91" t="s">
        <v>69</v>
      </c>
      <c r="AC26" s="105"/>
      <c r="AD26" s="106">
        <f t="shared" si="0"/>
        <v>14159</v>
      </c>
    </row>
    <row r="27" spans="1:30" x14ac:dyDescent="0.25">
      <c r="A27" s="88" t="s">
        <v>107</v>
      </c>
      <c r="B27" s="87" t="s">
        <v>91</v>
      </c>
      <c r="C27" s="89">
        <v>2021</v>
      </c>
      <c r="D27" s="90" t="s">
        <v>69</v>
      </c>
      <c r="E27" s="91" t="s">
        <v>69</v>
      </c>
      <c r="F27" s="91" t="s">
        <v>68</v>
      </c>
      <c r="G27" s="92" t="s">
        <v>69</v>
      </c>
      <c r="H27" s="91" t="s">
        <v>69</v>
      </c>
      <c r="I27" s="91" t="s">
        <v>68</v>
      </c>
      <c r="J27" s="91" t="s">
        <v>69</v>
      </c>
      <c r="K27" s="91" t="s">
        <v>68</v>
      </c>
      <c r="L27" s="91" t="s">
        <v>69</v>
      </c>
      <c r="M27" s="91" t="s">
        <v>69</v>
      </c>
      <c r="N27" s="91" t="s">
        <v>68</v>
      </c>
      <c r="O27" s="91" t="s">
        <v>69</v>
      </c>
      <c r="P27" s="91" t="s">
        <v>68</v>
      </c>
      <c r="Q27" s="93" t="s">
        <v>69</v>
      </c>
      <c r="R27" s="93">
        <v>5</v>
      </c>
      <c r="S27" s="94" t="s">
        <v>69</v>
      </c>
      <c r="T27" s="94" t="s">
        <v>69</v>
      </c>
      <c r="U27" s="94" t="s">
        <v>69</v>
      </c>
      <c r="V27" s="94" t="s">
        <v>69</v>
      </c>
      <c r="W27" s="95">
        <v>5815</v>
      </c>
      <c r="X27" s="96" t="s">
        <v>69</v>
      </c>
      <c r="Y27" s="104"/>
      <c r="Z27" s="96" t="s">
        <v>68</v>
      </c>
      <c r="AA27" s="104">
        <v>300</v>
      </c>
      <c r="AB27" s="91" t="s">
        <v>69</v>
      </c>
      <c r="AC27" s="105"/>
      <c r="AD27" s="106">
        <f t="shared" si="0"/>
        <v>6115</v>
      </c>
    </row>
    <row r="28" spans="1:30" ht="23.25" x14ac:dyDescent="0.25">
      <c r="A28" s="88" t="s">
        <v>108</v>
      </c>
      <c r="B28" s="87" t="s">
        <v>66</v>
      </c>
      <c r="C28" s="89">
        <v>2021</v>
      </c>
      <c r="D28" s="90" t="s">
        <v>384</v>
      </c>
      <c r="E28" s="100" t="s">
        <v>384</v>
      </c>
      <c r="F28" s="100" t="s">
        <v>384</v>
      </c>
      <c r="G28" s="100" t="s">
        <v>384</v>
      </c>
      <c r="H28" s="100" t="s">
        <v>384</v>
      </c>
      <c r="I28" s="100" t="s">
        <v>384</v>
      </c>
      <c r="J28" s="100" t="s">
        <v>384</v>
      </c>
      <c r="K28" s="100" t="s">
        <v>384</v>
      </c>
      <c r="L28" s="100" t="s">
        <v>384</v>
      </c>
      <c r="M28" s="100" t="s">
        <v>384</v>
      </c>
      <c r="N28" s="100" t="s">
        <v>384</v>
      </c>
      <c r="O28" s="100" t="s">
        <v>384</v>
      </c>
      <c r="P28" s="100" t="s">
        <v>384</v>
      </c>
      <c r="Q28" s="97" t="s">
        <v>384</v>
      </c>
      <c r="R28" s="97" t="s">
        <v>384</v>
      </c>
      <c r="S28" s="101" t="s">
        <v>384</v>
      </c>
      <c r="T28" s="101" t="s">
        <v>384</v>
      </c>
      <c r="U28" s="101" t="s">
        <v>384</v>
      </c>
      <c r="V28" s="101" t="s">
        <v>384</v>
      </c>
      <c r="W28" s="101" t="s">
        <v>384</v>
      </c>
      <c r="X28" s="90" t="s">
        <v>384</v>
      </c>
      <c r="Y28" s="97" t="s">
        <v>384</v>
      </c>
      <c r="Z28" s="90" t="s">
        <v>384</v>
      </c>
      <c r="AA28" s="97" t="s">
        <v>384</v>
      </c>
      <c r="AB28" s="100" t="s">
        <v>384</v>
      </c>
      <c r="AC28" s="90" t="s">
        <v>384</v>
      </c>
      <c r="AD28" s="103" t="s">
        <v>384</v>
      </c>
    </row>
    <row r="29" spans="1:30" x14ac:dyDescent="0.25">
      <c r="A29" s="88" t="s">
        <v>109</v>
      </c>
      <c r="B29" s="87" t="s">
        <v>101</v>
      </c>
      <c r="C29" s="89">
        <v>2021</v>
      </c>
      <c r="D29" s="90" t="s">
        <v>68</v>
      </c>
      <c r="E29" s="91" t="s">
        <v>69</v>
      </c>
      <c r="F29" s="91" t="s">
        <v>68</v>
      </c>
      <c r="G29" s="92" t="s">
        <v>69</v>
      </c>
      <c r="H29" s="91" t="s">
        <v>69</v>
      </c>
      <c r="I29" s="91" t="s">
        <v>68</v>
      </c>
      <c r="J29" s="91" t="s">
        <v>68</v>
      </c>
      <c r="K29" s="91" t="s">
        <v>68</v>
      </c>
      <c r="L29" s="91" t="s">
        <v>69</v>
      </c>
      <c r="M29" s="91" t="s">
        <v>69</v>
      </c>
      <c r="N29" s="91" t="s">
        <v>68</v>
      </c>
      <c r="O29" s="91" t="s">
        <v>69</v>
      </c>
      <c r="P29" s="91" t="s">
        <v>68</v>
      </c>
      <c r="Q29" s="93" t="s">
        <v>68</v>
      </c>
      <c r="R29" s="93">
        <v>8</v>
      </c>
      <c r="S29" s="94" t="s">
        <v>68</v>
      </c>
      <c r="T29" s="94" t="s">
        <v>69</v>
      </c>
      <c r="U29" s="94" t="s">
        <v>69</v>
      </c>
      <c r="V29" s="94" t="s">
        <v>69</v>
      </c>
      <c r="W29" s="95">
        <v>34438</v>
      </c>
      <c r="X29" s="96" t="s">
        <v>68</v>
      </c>
      <c r="Y29" s="104">
        <v>768</v>
      </c>
      <c r="Z29" s="96" t="s">
        <v>68</v>
      </c>
      <c r="AA29" s="104">
        <v>200</v>
      </c>
      <c r="AB29" s="91" t="s">
        <v>68</v>
      </c>
      <c r="AC29" s="105">
        <v>48</v>
      </c>
      <c r="AD29" s="106">
        <f t="shared" si="0"/>
        <v>35454</v>
      </c>
    </row>
    <row r="30" spans="1:30" x14ac:dyDescent="0.25">
      <c r="A30" s="88" t="s">
        <v>110</v>
      </c>
      <c r="B30" s="87" t="s">
        <v>82</v>
      </c>
      <c r="C30" s="89">
        <v>2021</v>
      </c>
      <c r="D30" s="90" t="s">
        <v>384</v>
      </c>
      <c r="E30" s="100" t="s">
        <v>384</v>
      </c>
      <c r="F30" s="100" t="s">
        <v>384</v>
      </c>
      <c r="G30" s="100" t="s">
        <v>384</v>
      </c>
      <c r="H30" s="100" t="s">
        <v>384</v>
      </c>
      <c r="I30" s="100" t="s">
        <v>384</v>
      </c>
      <c r="J30" s="100" t="s">
        <v>384</v>
      </c>
      <c r="K30" s="100" t="s">
        <v>384</v>
      </c>
      <c r="L30" s="100" t="s">
        <v>384</v>
      </c>
      <c r="M30" s="100" t="s">
        <v>384</v>
      </c>
      <c r="N30" s="100" t="s">
        <v>384</v>
      </c>
      <c r="O30" s="100" t="s">
        <v>384</v>
      </c>
      <c r="P30" s="100" t="s">
        <v>384</v>
      </c>
      <c r="Q30" s="97" t="s">
        <v>384</v>
      </c>
      <c r="R30" s="97" t="s">
        <v>384</v>
      </c>
      <c r="S30" s="101" t="s">
        <v>384</v>
      </c>
      <c r="T30" s="101" t="s">
        <v>384</v>
      </c>
      <c r="U30" s="101" t="s">
        <v>384</v>
      </c>
      <c r="V30" s="101" t="s">
        <v>384</v>
      </c>
      <c r="W30" s="101" t="s">
        <v>384</v>
      </c>
      <c r="X30" s="90" t="s">
        <v>384</v>
      </c>
      <c r="Y30" s="97" t="s">
        <v>384</v>
      </c>
      <c r="Z30" s="90" t="s">
        <v>384</v>
      </c>
      <c r="AA30" s="97" t="s">
        <v>384</v>
      </c>
      <c r="AB30" s="100" t="s">
        <v>384</v>
      </c>
      <c r="AC30" s="90" t="s">
        <v>384</v>
      </c>
      <c r="AD30" s="103" t="s">
        <v>384</v>
      </c>
    </row>
    <row r="31" spans="1:30" x14ac:dyDescent="0.25">
      <c r="A31" s="88" t="s">
        <v>111</v>
      </c>
      <c r="B31" s="87" t="s">
        <v>89</v>
      </c>
      <c r="C31" s="89">
        <v>2021</v>
      </c>
      <c r="D31" s="90" t="s">
        <v>69</v>
      </c>
      <c r="E31" s="91" t="s">
        <v>69</v>
      </c>
      <c r="F31" s="91" t="s">
        <v>69</v>
      </c>
      <c r="G31" s="92" t="s">
        <v>69</v>
      </c>
      <c r="H31" s="91" t="s">
        <v>69</v>
      </c>
      <c r="I31" s="91" t="s">
        <v>68</v>
      </c>
      <c r="J31" s="91" t="s">
        <v>69</v>
      </c>
      <c r="K31" s="91" t="s">
        <v>68</v>
      </c>
      <c r="L31" s="91" t="s">
        <v>69</v>
      </c>
      <c r="M31" s="91" t="s">
        <v>69</v>
      </c>
      <c r="N31" s="91" t="s">
        <v>69</v>
      </c>
      <c r="O31" s="91" t="s">
        <v>69</v>
      </c>
      <c r="P31" s="91" t="s">
        <v>69</v>
      </c>
      <c r="Q31" s="93" t="s">
        <v>69</v>
      </c>
      <c r="R31" s="93">
        <v>2</v>
      </c>
      <c r="S31" s="94" t="s">
        <v>69</v>
      </c>
      <c r="T31" s="94" t="s">
        <v>69</v>
      </c>
      <c r="U31" s="94" t="s">
        <v>69</v>
      </c>
      <c r="V31" s="94" t="s">
        <v>69</v>
      </c>
      <c r="W31" s="94"/>
      <c r="X31" s="96" t="s">
        <v>68</v>
      </c>
      <c r="Y31" s="97">
        <v>392</v>
      </c>
      <c r="Z31" s="96" t="s">
        <v>69</v>
      </c>
      <c r="AA31" s="97"/>
      <c r="AB31" s="91" t="s">
        <v>68</v>
      </c>
      <c r="AC31" s="90">
        <v>0</v>
      </c>
      <c r="AD31" s="106">
        <f t="shared" si="0"/>
        <v>392</v>
      </c>
    </row>
    <row r="32" spans="1:30" x14ac:dyDescent="0.25">
      <c r="A32" s="88" t="s">
        <v>112</v>
      </c>
      <c r="B32" s="87" t="s">
        <v>80</v>
      </c>
      <c r="C32" s="89">
        <v>2021</v>
      </c>
      <c r="D32" s="90" t="s">
        <v>384</v>
      </c>
      <c r="E32" s="100" t="s">
        <v>384</v>
      </c>
      <c r="F32" s="100" t="s">
        <v>384</v>
      </c>
      <c r="G32" s="100" t="s">
        <v>384</v>
      </c>
      <c r="H32" s="100" t="s">
        <v>384</v>
      </c>
      <c r="I32" s="100" t="s">
        <v>384</v>
      </c>
      <c r="J32" s="100" t="s">
        <v>384</v>
      </c>
      <c r="K32" s="100" t="s">
        <v>384</v>
      </c>
      <c r="L32" s="100" t="s">
        <v>384</v>
      </c>
      <c r="M32" s="100" t="s">
        <v>384</v>
      </c>
      <c r="N32" s="100" t="s">
        <v>384</v>
      </c>
      <c r="O32" s="100" t="s">
        <v>384</v>
      </c>
      <c r="P32" s="100" t="s">
        <v>384</v>
      </c>
      <c r="Q32" s="97" t="s">
        <v>384</v>
      </c>
      <c r="R32" s="97" t="s">
        <v>384</v>
      </c>
      <c r="S32" s="101" t="s">
        <v>384</v>
      </c>
      <c r="T32" s="101" t="s">
        <v>384</v>
      </c>
      <c r="U32" s="101" t="s">
        <v>384</v>
      </c>
      <c r="V32" s="101" t="s">
        <v>384</v>
      </c>
      <c r="W32" s="101" t="s">
        <v>384</v>
      </c>
      <c r="X32" s="90" t="s">
        <v>384</v>
      </c>
      <c r="Y32" s="97" t="s">
        <v>384</v>
      </c>
      <c r="Z32" s="90" t="s">
        <v>384</v>
      </c>
      <c r="AA32" s="97" t="s">
        <v>384</v>
      </c>
      <c r="AB32" s="100" t="s">
        <v>384</v>
      </c>
      <c r="AC32" s="90" t="s">
        <v>384</v>
      </c>
      <c r="AD32" s="103" t="s">
        <v>384</v>
      </c>
    </row>
    <row r="33" spans="1:30" x14ac:dyDescent="0.25">
      <c r="A33" s="88" t="s">
        <v>113</v>
      </c>
      <c r="B33" s="87" t="s">
        <v>101</v>
      </c>
      <c r="C33" s="89">
        <v>2021</v>
      </c>
      <c r="D33" s="90" t="s">
        <v>69</v>
      </c>
      <c r="E33" s="91" t="s">
        <v>69</v>
      </c>
      <c r="F33" s="91" t="s">
        <v>68</v>
      </c>
      <c r="G33" s="92" t="s">
        <v>68</v>
      </c>
      <c r="H33" s="91" t="s">
        <v>69</v>
      </c>
      <c r="I33" s="91" t="s">
        <v>68</v>
      </c>
      <c r="J33" s="91" t="s">
        <v>68</v>
      </c>
      <c r="K33" s="91" t="s">
        <v>69</v>
      </c>
      <c r="L33" s="91" t="s">
        <v>69</v>
      </c>
      <c r="M33" s="91" t="s">
        <v>69</v>
      </c>
      <c r="N33" s="91" t="s">
        <v>68</v>
      </c>
      <c r="O33" s="91" t="s">
        <v>68</v>
      </c>
      <c r="P33" s="91" t="s">
        <v>69</v>
      </c>
      <c r="Q33" s="93" t="s">
        <v>68</v>
      </c>
      <c r="R33" s="93">
        <v>7</v>
      </c>
      <c r="S33" s="94" t="s">
        <v>68</v>
      </c>
      <c r="T33" s="94" t="s">
        <v>69</v>
      </c>
      <c r="U33" s="94" t="s">
        <v>69</v>
      </c>
      <c r="V33" s="94" t="s">
        <v>69</v>
      </c>
      <c r="W33" s="95">
        <v>13563</v>
      </c>
      <c r="X33" s="96" t="s">
        <v>68</v>
      </c>
      <c r="Y33" s="104">
        <v>408</v>
      </c>
      <c r="Z33" s="96" t="s">
        <v>69</v>
      </c>
      <c r="AA33" s="104"/>
      <c r="AB33" s="91" t="s">
        <v>69</v>
      </c>
      <c r="AC33" s="105"/>
      <c r="AD33" s="106">
        <f t="shared" si="0"/>
        <v>13971</v>
      </c>
    </row>
    <row r="34" spans="1:30" x14ac:dyDescent="0.25">
      <c r="A34" s="88" t="s">
        <v>114</v>
      </c>
      <c r="B34" s="87" t="s">
        <v>73</v>
      </c>
      <c r="C34" s="89">
        <v>2021</v>
      </c>
      <c r="D34" s="90" t="s">
        <v>69</v>
      </c>
      <c r="E34" s="91" t="s">
        <v>69</v>
      </c>
      <c r="F34" s="91" t="s">
        <v>68</v>
      </c>
      <c r="G34" s="92" t="s">
        <v>68</v>
      </c>
      <c r="H34" s="91" t="s">
        <v>69</v>
      </c>
      <c r="I34" s="91" t="s">
        <v>68</v>
      </c>
      <c r="J34" s="91" t="s">
        <v>69</v>
      </c>
      <c r="K34" s="91" t="s">
        <v>68</v>
      </c>
      <c r="L34" s="91" t="s">
        <v>69</v>
      </c>
      <c r="M34" s="91" t="s">
        <v>69</v>
      </c>
      <c r="N34" s="91" t="s">
        <v>68</v>
      </c>
      <c r="O34" s="91" t="s">
        <v>69</v>
      </c>
      <c r="P34" s="91" t="s">
        <v>69</v>
      </c>
      <c r="Q34" s="93" t="s">
        <v>69</v>
      </c>
      <c r="R34" s="93">
        <v>5</v>
      </c>
      <c r="S34" s="94" t="s">
        <v>68</v>
      </c>
      <c r="T34" s="94" t="s">
        <v>69</v>
      </c>
      <c r="U34" s="94" t="s">
        <v>69</v>
      </c>
      <c r="V34" s="94" t="s">
        <v>69</v>
      </c>
      <c r="W34" s="95">
        <v>519</v>
      </c>
      <c r="X34" s="96" t="s">
        <v>68</v>
      </c>
      <c r="Y34" s="97"/>
      <c r="Z34" s="96" t="s">
        <v>68</v>
      </c>
      <c r="AA34" s="97">
        <v>400</v>
      </c>
      <c r="AB34" s="91" t="s">
        <v>68</v>
      </c>
      <c r="AC34" s="105">
        <v>14891</v>
      </c>
      <c r="AD34" s="106">
        <f t="shared" si="0"/>
        <v>15810</v>
      </c>
    </row>
    <row r="35" spans="1:30" x14ac:dyDescent="0.25">
      <c r="A35" s="88" t="s">
        <v>115</v>
      </c>
      <c r="B35" s="87" t="s">
        <v>97</v>
      </c>
      <c r="C35" s="89">
        <v>2021</v>
      </c>
      <c r="D35" s="90" t="s">
        <v>68</v>
      </c>
      <c r="E35" s="91" t="s">
        <v>69</v>
      </c>
      <c r="F35" s="91" t="s">
        <v>68</v>
      </c>
      <c r="G35" s="92" t="s">
        <v>68</v>
      </c>
      <c r="H35" s="91" t="s">
        <v>69</v>
      </c>
      <c r="I35" s="91" t="s">
        <v>68</v>
      </c>
      <c r="J35" s="91" t="s">
        <v>68</v>
      </c>
      <c r="K35" s="91" t="s">
        <v>68</v>
      </c>
      <c r="L35" s="91" t="s">
        <v>69</v>
      </c>
      <c r="M35" s="91" t="s">
        <v>68</v>
      </c>
      <c r="N35" s="91" t="s">
        <v>68</v>
      </c>
      <c r="O35" s="91" t="s">
        <v>69</v>
      </c>
      <c r="P35" s="91" t="s">
        <v>69</v>
      </c>
      <c r="Q35" s="93" t="s">
        <v>68</v>
      </c>
      <c r="R35" s="93">
        <v>9</v>
      </c>
      <c r="S35" s="94" t="s">
        <v>68</v>
      </c>
      <c r="T35" s="94" t="s">
        <v>69</v>
      </c>
      <c r="U35" s="94" t="s">
        <v>69</v>
      </c>
      <c r="V35" s="94" t="s">
        <v>69</v>
      </c>
      <c r="W35" s="94">
        <v>159</v>
      </c>
      <c r="X35" s="96" t="s">
        <v>68</v>
      </c>
      <c r="Y35" s="97">
        <v>6</v>
      </c>
      <c r="Z35" s="96" t="s">
        <v>68</v>
      </c>
      <c r="AA35" s="97">
        <v>34</v>
      </c>
      <c r="AB35" s="91" t="s">
        <v>68</v>
      </c>
      <c r="AC35" s="90"/>
      <c r="AD35" s="106">
        <f t="shared" si="0"/>
        <v>199</v>
      </c>
    </row>
    <row r="36" spans="1:30" x14ac:dyDescent="0.25">
      <c r="A36" s="88" t="s">
        <v>116</v>
      </c>
      <c r="B36" s="87" t="s">
        <v>117</v>
      </c>
      <c r="C36" s="89">
        <v>2021</v>
      </c>
      <c r="D36" s="90" t="s">
        <v>69</v>
      </c>
      <c r="E36" s="91" t="s">
        <v>69</v>
      </c>
      <c r="F36" s="91" t="s">
        <v>68</v>
      </c>
      <c r="G36" s="92" t="s">
        <v>68</v>
      </c>
      <c r="H36" s="91" t="s">
        <v>69</v>
      </c>
      <c r="I36" s="91" t="s">
        <v>68</v>
      </c>
      <c r="J36" s="91" t="s">
        <v>68</v>
      </c>
      <c r="K36" s="91" t="s">
        <v>68</v>
      </c>
      <c r="L36" s="91" t="s">
        <v>69</v>
      </c>
      <c r="M36" s="91" t="s">
        <v>69</v>
      </c>
      <c r="N36" s="91" t="s">
        <v>68</v>
      </c>
      <c r="O36" s="91" t="s">
        <v>68</v>
      </c>
      <c r="P36" s="91" t="s">
        <v>68</v>
      </c>
      <c r="Q36" s="93" t="s">
        <v>69</v>
      </c>
      <c r="R36" s="93">
        <v>8</v>
      </c>
      <c r="S36" s="94" t="s">
        <v>69</v>
      </c>
      <c r="T36" s="94" t="s">
        <v>69</v>
      </c>
      <c r="U36" s="94" t="s">
        <v>68</v>
      </c>
      <c r="V36" s="94" t="s">
        <v>68</v>
      </c>
      <c r="W36" s="95">
        <v>198</v>
      </c>
      <c r="X36" s="96" t="s">
        <v>68</v>
      </c>
      <c r="Y36" s="104"/>
      <c r="Z36" s="96" t="s">
        <v>68</v>
      </c>
      <c r="AA36" s="104">
        <v>15</v>
      </c>
      <c r="AB36" s="91" t="s">
        <v>68</v>
      </c>
      <c r="AC36" s="105"/>
      <c r="AD36" s="106">
        <f t="shared" si="0"/>
        <v>213</v>
      </c>
    </row>
    <row r="37" spans="1:30" x14ac:dyDescent="0.25">
      <c r="A37" s="88" t="s">
        <v>118</v>
      </c>
      <c r="B37" s="87" t="s">
        <v>119</v>
      </c>
      <c r="C37" s="89">
        <v>2021</v>
      </c>
      <c r="D37" s="90" t="s">
        <v>68</v>
      </c>
      <c r="E37" s="91" t="s">
        <v>69</v>
      </c>
      <c r="F37" s="91" t="s">
        <v>68</v>
      </c>
      <c r="G37" s="92" t="s">
        <v>68</v>
      </c>
      <c r="H37" s="91" t="s">
        <v>69</v>
      </c>
      <c r="I37" s="91" t="s">
        <v>68</v>
      </c>
      <c r="J37" s="91" t="s">
        <v>68</v>
      </c>
      <c r="K37" s="91" t="s">
        <v>68</v>
      </c>
      <c r="L37" s="91" t="s">
        <v>68</v>
      </c>
      <c r="M37" s="91" t="s">
        <v>68</v>
      </c>
      <c r="N37" s="91" t="s">
        <v>68</v>
      </c>
      <c r="O37" s="91" t="s">
        <v>68</v>
      </c>
      <c r="P37" s="91" t="s">
        <v>69</v>
      </c>
      <c r="Q37" s="93" t="s">
        <v>69</v>
      </c>
      <c r="R37" s="93">
        <v>10</v>
      </c>
      <c r="S37" s="94" t="s">
        <v>68</v>
      </c>
      <c r="T37" s="94" t="s">
        <v>69</v>
      </c>
      <c r="U37" s="94" t="s">
        <v>68</v>
      </c>
      <c r="V37" s="94" t="s">
        <v>69</v>
      </c>
      <c r="W37" s="95">
        <v>83868</v>
      </c>
      <c r="X37" s="96" t="s">
        <v>68</v>
      </c>
      <c r="Y37" s="107">
        <v>27</v>
      </c>
      <c r="Z37" s="96" t="s">
        <v>68</v>
      </c>
      <c r="AA37" s="104">
        <v>18240</v>
      </c>
      <c r="AB37" s="91" t="s">
        <v>69</v>
      </c>
      <c r="AC37" s="105"/>
      <c r="AD37" s="106">
        <f t="shared" si="0"/>
        <v>102135</v>
      </c>
    </row>
    <row r="38" spans="1:30" x14ac:dyDescent="0.25">
      <c r="A38" s="88" t="s">
        <v>120</v>
      </c>
      <c r="B38" s="87" t="s">
        <v>91</v>
      </c>
      <c r="C38" s="89">
        <v>2021</v>
      </c>
      <c r="D38" s="90" t="s">
        <v>68</v>
      </c>
      <c r="E38" s="91" t="s">
        <v>68</v>
      </c>
      <c r="F38" s="91" t="s">
        <v>68</v>
      </c>
      <c r="G38" s="92" t="s">
        <v>68</v>
      </c>
      <c r="H38" s="91" t="s">
        <v>69</v>
      </c>
      <c r="I38" s="91" t="s">
        <v>68</v>
      </c>
      <c r="J38" s="91" t="s">
        <v>69</v>
      </c>
      <c r="K38" s="91" t="s">
        <v>68</v>
      </c>
      <c r="L38" s="91" t="s">
        <v>69</v>
      </c>
      <c r="M38" s="91" t="s">
        <v>69</v>
      </c>
      <c r="N38" s="91" t="s">
        <v>68</v>
      </c>
      <c r="O38" s="91" t="s">
        <v>69</v>
      </c>
      <c r="P38" s="91" t="s">
        <v>69</v>
      </c>
      <c r="Q38" s="93" t="s">
        <v>69</v>
      </c>
      <c r="R38" s="93">
        <v>7</v>
      </c>
      <c r="S38" s="94" t="s">
        <v>68</v>
      </c>
      <c r="T38" s="94" t="s">
        <v>69</v>
      </c>
      <c r="U38" s="94" t="s">
        <v>69</v>
      </c>
      <c r="V38" s="94" t="s">
        <v>69</v>
      </c>
      <c r="W38" s="95">
        <v>633</v>
      </c>
      <c r="X38" s="96" t="s">
        <v>69</v>
      </c>
      <c r="Y38" s="104"/>
      <c r="Z38" s="96" t="s">
        <v>68</v>
      </c>
      <c r="AA38" s="104">
        <v>180</v>
      </c>
      <c r="AB38" s="91" t="s">
        <v>68</v>
      </c>
      <c r="AC38" s="105">
        <v>690</v>
      </c>
      <c r="AD38" s="106">
        <f t="shared" si="0"/>
        <v>1503</v>
      </c>
    </row>
    <row r="39" spans="1:30" ht="23.25" x14ac:dyDescent="0.25">
      <c r="A39" s="88" t="s">
        <v>121</v>
      </c>
      <c r="B39" s="87" t="s">
        <v>66</v>
      </c>
      <c r="C39" s="89">
        <v>2021</v>
      </c>
      <c r="D39" s="90" t="s">
        <v>384</v>
      </c>
      <c r="E39" s="100" t="s">
        <v>384</v>
      </c>
      <c r="F39" s="100" t="s">
        <v>384</v>
      </c>
      <c r="G39" s="100" t="s">
        <v>384</v>
      </c>
      <c r="H39" s="100" t="s">
        <v>384</v>
      </c>
      <c r="I39" s="100" t="s">
        <v>384</v>
      </c>
      <c r="J39" s="100" t="s">
        <v>384</v>
      </c>
      <c r="K39" s="100" t="s">
        <v>384</v>
      </c>
      <c r="L39" s="100" t="s">
        <v>384</v>
      </c>
      <c r="M39" s="100" t="s">
        <v>384</v>
      </c>
      <c r="N39" s="100" t="s">
        <v>384</v>
      </c>
      <c r="O39" s="100" t="s">
        <v>384</v>
      </c>
      <c r="P39" s="100" t="s">
        <v>384</v>
      </c>
      <c r="Q39" s="97" t="s">
        <v>384</v>
      </c>
      <c r="R39" s="97" t="s">
        <v>384</v>
      </c>
      <c r="S39" s="101" t="s">
        <v>384</v>
      </c>
      <c r="T39" s="101" t="s">
        <v>384</v>
      </c>
      <c r="U39" s="101" t="s">
        <v>384</v>
      </c>
      <c r="V39" s="101" t="s">
        <v>384</v>
      </c>
      <c r="W39" s="101" t="s">
        <v>384</v>
      </c>
      <c r="X39" s="90" t="s">
        <v>384</v>
      </c>
      <c r="Y39" s="97" t="s">
        <v>384</v>
      </c>
      <c r="Z39" s="90" t="s">
        <v>384</v>
      </c>
      <c r="AA39" s="97" t="s">
        <v>384</v>
      </c>
      <c r="AB39" s="100" t="s">
        <v>384</v>
      </c>
      <c r="AC39" s="90" t="s">
        <v>384</v>
      </c>
      <c r="AD39" s="103" t="s">
        <v>384</v>
      </c>
    </row>
    <row r="40" spans="1:30" x14ac:dyDescent="0.25">
      <c r="A40" s="88" t="s">
        <v>122</v>
      </c>
      <c r="B40" s="87" t="s">
        <v>75</v>
      </c>
      <c r="C40" s="89">
        <v>2021</v>
      </c>
      <c r="D40" s="90" t="s">
        <v>384</v>
      </c>
      <c r="E40" s="100" t="s">
        <v>384</v>
      </c>
      <c r="F40" s="100" t="s">
        <v>384</v>
      </c>
      <c r="G40" s="100" t="s">
        <v>384</v>
      </c>
      <c r="H40" s="100" t="s">
        <v>384</v>
      </c>
      <c r="I40" s="100" t="s">
        <v>384</v>
      </c>
      <c r="J40" s="100" t="s">
        <v>384</v>
      </c>
      <c r="K40" s="100" t="s">
        <v>384</v>
      </c>
      <c r="L40" s="100" t="s">
        <v>384</v>
      </c>
      <c r="M40" s="100" t="s">
        <v>384</v>
      </c>
      <c r="N40" s="100" t="s">
        <v>384</v>
      </c>
      <c r="O40" s="100" t="s">
        <v>384</v>
      </c>
      <c r="P40" s="100" t="s">
        <v>384</v>
      </c>
      <c r="Q40" s="97" t="s">
        <v>384</v>
      </c>
      <c r="R40" s="97" t="s">
        <v>384</v>
      </c>
      <c r="S40" s="101" t="s">
        <v>384</v>
      </c>
      <c r="T40" s="101" t="s">
        <v>384</v>
      </c>
      <c r="U40" s="101" t="s">
        <v>384</v>
      </c>
      <c r="V40" s="101" t="s">
        <v>384</v>
      </c>
      <c r="W40" s="101" t="s">
        <v>384</v>
      </c>
      <c r="X40" s="90" t="s">
        <v>384</v>
      </c>
      <c r="Y40" s="97" t="s">
        <v>384</v>
      </c>
      <c r="Z40" s="90" t="s">
        <v>384</v>
      </c>
      <c r="AA40" s="97" t="s">
        <v>384</v>
      </c>
      <c r="AB40" s="100" t="s">
        <v>384</v>
      </c>
      <c r="AC40" s="90" t="s">
        <v>384</v>
      </c>
      <c r="AD40" s="103" t="s">
        <v>384</v>
      </c>
    </row>
    <row r="41" spans="1:30" x14ac:dyDescent="0.25">
      <c r="A41" s="88" t="s">
        <v>123</v>
      </c>
      <c r="B41" s="87" t="s">
        <v>124</v>
      </c>
      <c r="C41" s="89">
        <v>2021</v>
      </c>
      <c r="D41" s="90" t="s">
        <v>384</v>
      </c>
      <c r="E41" s="100" t="s">
        <v>384</v>
      </c>
      <c r="F41" s="100" t="s">
        <v>384</v>
      </c>
      <c r="G41" s="100" t="s">
        <v>384</v>
      </c>
      <c r="H41" s="100" t="s">
        <v>384</v>
      </c>
      <c r="I41" s="100" t="s">
        <v>384</v>
      </c>
      <c r="J41" s="100" t="s">
        <v>384</v>
      </c>
      <c r="K41" s="100" t="s">
        <v>384</v>
      </c>
      <c r="L41" s="100" t="s">
        <v>384</v>
      </c>
      <c r="M41" s="100" t="s">
        <v>384</v>
      </c>
      <c r="N41" s="100" t="s">
        <v>384</v>
      </c>
      <c r="O41" s="100" t="s">
        <v>384</v>
      </c>
      <c r="P41" s="100" t="s">
        <v>384</v>
      </c>
      <c r="Q41" s="97" t="s">
        <v>384</v>
      </c>
      <c r="R41" s="97" t="s">
        <v>384</v>
      </c>
      <c r="S41" s="101" t="s">
        <v>384</v>
      </c>
      <c r="T41" s="101" t="s">
        <v>384</v>
      </c>
      <c r="U41" s="101" t="s">
        <v>384</v>
      </c>
      <c r="V41" s="101" t="s">
        <v>384</v>
      </c>
      <c r="W41" s="101" t="s">
        <v>384</v>
      </c>
      <c r="X41" s="90" t="s">
        <v>384</v>
      </c>
      <c r="Y41" s="97" t="s">
        <v>384</v>
      </c>
      <c r="Z41" s="90" t="s">
        <v>384</v>
      </c>
      <c r="AA41" s="97" t="s">
        <v>384</v>
      </c>
      <c r="AB41" s="100" t="s">
        <v>384</v>
      </c>
      <c r="AC41" s="90" t="s">
        <v>384</v>
      </c>
      <c r="AD41" s="103" t="s">
        <v>384</v>
      </c>
    </row>
    <row r="42" spans="1:30" ht="23.25" x14ac:dyDescent="0.25">
      <c r="A42" s="88" t="s">
        <v>125</v>
      </c>
      <c r="B42" s="87" t="s">
        <v>66</v>
      </c>
      <c r="C42" s="89">
        <v>2021</v>
      </c>
      <c r="D42" s="90" t="s">
        <v>68</v>
      </c>
      <c r="E42" s="91" t="s">
        <v>69</v>
      </c>
      <c r="F42" s="91" t="s">
        <v>68</v>
      </c>
      <c r="G42" s="92" t="s">
        <v>69</v>
      </c>
      <c r="H42" s="91" t="s">
        <v>69</v>
      </c>
      <c r="I42" s="91" t="s">
        <v>68</v>
      </c>
      <c r="J42" s="91" t="s">
        <v>68</v>
      </c>
      <c r="K42" s="91" t="s">
        <v>68</v>
      </c>
      <c r="L42" s="91" t="s">
        <v>69</v>
      </c>
      <c r="M42" s="91" t="s">
        <v>69</v>
      </c>
      <c r="N42" s="91" t="s">
        <v>69</v>
      </c>
      <c r="O42" s="91" t="s">
        <v>69</v>
      </c>
      <c r="P42" s="91" t="s">
        <v>69</v>
      </c>
      <c r="Q42" s="93" t="s">
        <v>69</v>
      </c>
      <c r="R42" s="93">
        <v>5</v>
      </c>
      <c r="S42" s="94" t="s">
        <v>68</v>
      </c>
      <c r="T42" s="94" t="s">
        <v>69</v>
      </c>
      <c r="U42" s="94" t="s">
        <v>68</v>
      </c>
      <c r="V42" s="94" t="s">
        <v>68</v>
      </c>
      <c r="W42" s="95">
        <v>13435</v>
      </c>
      <c r="X42" s="96" t="s">
        <v>68</v>
      </c>
      <c r="Y42" s="107"/>
      <c r="Z42" s="96" t="s">
        <v>69</v>
      </c>
      <c r="AA42" s="104"/>
      <c r="AB42" s="91" t="s">
        <v>68</v>
      </c>
      <c r="AC42" s="105">
        <v>180</v>
      </c>
      <c r="AD42" s="106">
        <f t="shared" si="0"/>
        <v>13615</v>
      </c>
    </row>
    <row r="43" spans="1:30" x14ac:dyDescent="0.25">
      <c r="A43" s="88" t="s">
        <v>126</v>
      </c>
      <c r="B43" s="87" t="s">
        <v>84</v>
      </c>
      <c r="C43" s="89">
        <v>2021</v>
      </c>
      <c r="D43" s="90" t="s">
        <v>68</v>
      </c>
      <c r="E43" s="91" t="s">
        <v>69</v>
      </c>
      <c r="F43" s="91" t="s">
        <v>68</v>
      </c>
      <c r="G43" s="92" t="s">
        <v>69</v>
      </c>
      <c r="H43" s="91" t="s">
        <v>69</v>
      </c>
      <c r="I43" s="91" t="s">
        <v>68</v>
      </c>
      <c r="J43" s="91" t="s">
        <v>68</v>
      </c>
      <c r="K43" s="91" t="s">
        <v>68</v>
      </c>
      <c r="L43" s="91" t="s">
        <v>69</v>
      </c>
      <c r="M43" s="91" t="s">
        <v>68</v>
      </c>
      <c r="N43" s="91" t="s">
        <v>68</v>
      </c>
      <c r="O43" s="91" t="s">
        <v>68</v>
      </c>
      <c r="P43" s="91" t="s">
        <v>68</v>
      </c>
      <c r="Q43" s="93" t="s">
        <v>69</v>
      </c>
      <c r="R43" s="93">
        <v>9</v>
      </c>
      <c r="S43" s="94" t="s">
        <v>68</v>
      </c>
      <c r="T43" s="94" t="s">
        <v>68</v>
      </c>
      <c r="U43" s="94" t="s">
        <v>68</v>
      </c>
      <c r="V43" s="94" t="s">
        <v>68</v>
      </c>
      <c r="W43" s="95">
        <v>38937</v>
      </c>
      <c r="X43" s="96" t="s">
        <v>68</v>
      </c>
      <c r="Y43" s="104">
        <v>1736</v>
      </c>
      <c r="Z43" s="96" t="s">
        <v>68</v>
      </c>
      <c r="AA43" s="104"/>
      <c r="AB43" s="91" t="s">
        <v>68</v>
      </c>
      <c r="AC43" s="105"/>
      <c r="AD43" s="106">
        <f t="shared" si="0"/>
        <v>40673</v>
      </c>
    </row>
    <row r="44" spans="1:30" x14ac:dyDescent="0.25">
      <c r="A44" s="88" t="s">
        <v>127</v>
      </c>
      <c r="B44" s="87" t="s">
        <v>80</v>
      </c>
      <c r="C44" s="89">
        <v>2021</v>
      </c>
      <c r="D44" s="90" t="s">
        <v>68</v>
      </c>
      <c r="E44" s="91" t="s">
        <v>69</v>
      </c>
      <c r="F44" s="91" t="s">
        <v>68</v>
      </c>
      <c r="G44" s="92" t="s">
        <v>69</v>
      </c>
      <c r="H44" s="91" t="s">
        <v>69</v>
      </c>
      <c r="I44" s="91" t="s">
        <v>68</v>
      </c>
      <c r="J44" s="91" t="s">
        <v>68</v>
      </c>
      <c r="K44" s="91" t="s">
        <v>68</v>
      </c>
      <c r="L44" s="91" t="s">
        <v>69</v>
      </c>
      <c r="M44" s="91" t="s">
        <v>69</v>
      </c>
      <c r="N44" s="91" t="s">
        <v>69</v>
      </c>
      <c r="O44" s="91" t="s">
        <v>69</v>
      </c>
      <c r="P44" s="91" t="s">
        <v>69</v>
      </c>
      <c r="Q44" s="93" t="s">
        <v>69</v>
      </c>
      <c r="R44" s="93">
        <v>5</v>
      </c>
      <c r="S44" s="94" t="s">
        <v>69</v>
      </c>
      <c r="T44" s="94" t="s">
        <v>69</v>
      </c>
      <c r="U44" s="94" t="s">
        <v>68</v>
      </c>
      <c r="V44" s="94" t="s">
        <v>68</v>
      </c>
      <c r="W44" s="95">
        <v>929</v>
      </c>
      <c r="X44" s="96" t="s">
        <v>68</v>
      </c>
      <c r="Y44" s="104">
        <v>54</v>
      </c>
      <c r="Z44" s="96" t="s">
        <v>68</v>
      </c>
      <c r="AA44" s="104">
        <v>30</v>
      </c>
      <c r="AB44" s="91" t="s">
        <v>68</v>
      </c>
      <c r="AC44" s="105">
        <v>23</v>
      </c>
      <c r="AD44" s="106">
        <f t="shared" si="0"/>
        <v>1036</v>
      </c>
    </row>
    <row r="45" spans="1:30" x14ac:dyDescent="0.25">
      <c r="A45" s="88" t="s">
        <v>128</v>
      </c>
      <c r="B45" s="87" t="s">
        <v>103</v>
      </c>
      <c r="C45" s="89">
        <v>2021</v>
      </c>
      <c r="D45" s="105" t="s">
        <v>68</v>
      </c>
      <c r="E45" s="92" t="s">
        <v>69</v>
      </c>
      <c r="F45" s="92" t="s">
        <v>69</v>
      </c>
      <c r="G45" s="92" t="s">
        <v>68</v>
      </c>
      <c r="H45" s="92" t="s">
        <v>69</v>
      </c>
      <c r="I45" s="92" t="s">
        <v>68</v>
      </c>
      <c r="J45" s="92" t="s">
        <v>69</v>
      </c>
      <c r="K45" s="92" t="s">
        <v>68</v>
      </c>
      <c r="L45" s="92" t="s">
        <v>69</v>
      </c>
      <c r="M45" s="92" t="s">
        <v>69</v>
      </c>
      <c r="N45" s="92" t="s">
        <v>68</v>
      </c>
      <c r="O45" s="92" t="s">
        <v>69</v>
      </c>
      <c r="P45" s="92" t="s">
        <v>69</v>
      </c>
      <c r="Q45" s="107" t="s">
        <v>68</v>
      </c>
      <c r="R45" s="93">
        <v>6</v>
      </c>
      <c r="S45" s="94" t="s">
        <v>69</v>
      </c>
      <c r="T45" s="94" t="s">
        <v>69</v>
      </c>
      <c r="U45" s="94" t="s">
        <v>69</v>
      </c>
      <c r="V45" s="94" t="s">
        <v>69</v>
      </c>
      <c r="W45" s="94">
        <v>382</v>
      </c>
      <c r="X45" s="105" t="s">
        <v>69</v>
      </c>
      <c r="Y45" s="107"/>
      <c r="Z45" s="105" t="s">
        <v>68</v>
      </c>
      <c r="AA45" s="107">
        <v>150</v>
      </c>
      <c r="AB45" s="92" t="s">
        <v>68</v>
      </c>
      <c r="AC45" s="105">
        <v>50</v>
      </c>
      <c r="AD45" s="106">
        <f t="shared" si="0"/>
        <v>582</v>
      </c>
    </row>
    <row r="46" spans="1:30" x14ac:dyDescent="0.25">
      <c r="A46" s="88" t="s">
        <v>129</v>
      </c>
      <c r="B46" s="87" t="s">
        <v>119</v>
      </c>
      <c r="C46" s="89">
        <v>2021</v>
      </c>
      <c r="D46" s="90" t="s">
        <v>68</v>
      </c>
      <c r="E46" s="91" t="s">
        <v>69</v>
      </c>
      <c r="F46" s="91" t="s">
        <v>68</v>
      </c>
      <c r="G46" s="92" t="s">
        <v>68</v>
      </c>
      <c r="H46" s="91" t="s">
        <v>69</v>
      </c>
      <c r="I46" s="91" t="s">
        <v>68</v>
      </c>
      <c r="J46" s="91" t="s">
        <v>68</v>
      </c>
      <c r="K46" s="91" t="s">
        <v>68</v>
      </c>
      <c r="L46" s="91" t="s">
        <v>69</v>
      </c>
      <c r="M46" s="91" t="s">
        <v>68</v>
      </c>
      <c r="N46" s="91" t="s">
        <v>68</v>
      </c>
      <c r="O46" s="91" t="s">
        <v>68</v>
      </c>
      <c r="P46" s="91" t="s">
        <v>69</v>
      </c>
      <c r="Q46" s="93" t="s">
        <v>68</v>
      </c>
      <c r="R46" s="93">
        <v>10</v>
      </c>
      <c r="S46" s="94" t="s">
        <v>68</v>
      </c>
      <c r="T46" s="94" t="s">
        <v>69</v>
      </c>
      <c r="U46" s="94" t="s">
        <v>69</v>
      </c>
      <c r="V46" s="94" t="s">
        <v>69</v>
      </c>
      <c r="W46" s="95">
        <v>14476</v>
      </c>
      <c r="X46" s="96" t="s">
        <v>69</v>
      </c>
      <c r="Y46" s="104"/>
      <c r="Z46" s="96" t="s">
        <v>68</v>
      </c>
      <c r="AA46" s="104">
        <v>100</v>
      </c>
      <c r="AB46" s="91" t="s">
        <v>68</v>
      </c>
      <c r="AC46" s="105">
        <v>500</v>
      </c>
      <c r="AD46" s="106">
        <f t="shared" si="0"/>
        <v>15076</v>
      </c>
    </row>
    <row r="47" spans="1:30" x14ac:dyDescent="0.25">
      <c r="A47" s="88" t="s">
        <v>130</v>
      </c>
      <c r="B47" s="87" t="s">
        <v>80</v>
      </c>
      <c r="C47" s="89">
        <v>2021</v>
      </c>
      <c r="D47" s="90" t="s">
        <v>384</v>
      </c>
      <c r="E47" s="100" t="s">
        <v>384</v>
      </c>
      <c r="F47" s="100" t="s">
        <v>384</v>
      </c>
      <c r="G47" s="100" t="s">
        <v>384</v>
      </c>
      <c r="H47" s="100" t="s">
        <v>384</v>
      </c>
      <c r="I47" s="100" t="s">
        <v>384</v>
      </c>
      <c r="J47" s="100" t="s">
        <v>384</v>
      </c>
      <c r="K47" s="100" t="s">
        <v>384</v>
      </c>
      <c r="L47" s="100" t="s">
        <v>384</v>
      </c>
      <c r="M47" s="100" t="s">
        <v>384</v>
      </c>
      <c r="N47" s="100" t="s">
        <v>384</v>
      </c>
      <c r="O47" s="100" t="s">
        <v>384</v>
      </c>
      <c r="P47" s="100" t="s">
        <v>384</v>
      </c>
      <c r="Q47" s="97" t="s">
        <v>384</v>
      </c>
      <c r="R47" s="97" t="s">
        <v>384</v>
      </c>
      <c r="S47" s="101" t="s">
        <v>384</v>
      </c>
      <c r="T47" s="101" t="s">
        <v>384</v>
      </c>
      <c r="U47" s="101" t="s">
        <v>384</v>
      </c>
      <c r="V47" s="101" t="s">
        <v>384</v>
      </c>
      <c r="W47" s="101" t="s">
        <v>384</v>
      </c>
      <c r="X47" s="90" t="s">
        <v>384</v>
      </c>
      <c r="Y47" s="97" t="s">
        <v>384</v>
      </c>
      <c r="Z47" s="90" t="s">
        <v>384</v>
      </c>
      <c r="AA47" s="97" t="s">
        <v>384</v>
      </c>
      <c r="AB47" s="100" t="s">
        <v>384</v>
      </c>
      <c r="AC47" s="90" t="s">
        <v>384</v>
      </c>
      <c r="AD47" s="103" t="s">
        <v>384</v>
      </c>
    </row>
    <row r="48" spans="1:30" ht="23.25" x14ac:dyDescent="0.25">
      <c r="A48" s="88" t="s">
        <v>131</v>
      </c>
      <c r="B48" s="87" t="s">
        <v>66</v>
      </c>
      <c r="C48" s="89">
        <v>2021</v>
      </c>
      <c r="D48" s="105" t="s">
        <v>69</v>
      </c>
      <c r="E48" s="92" t="s">
        <v>69</v>
      </c>
      <c r="F48" s="92" t="s">
        <v>68</v>
      </c>
      <c r="G48" s="92" t="s">
        <v>69</v>
      </c>
      <c r="H48" s="92" t="s">
        <v>69</v>
      </c>
      <c r="I48" s="92" t="s">
        <v>68</v>
      </c>
      <c r="J48" s="92" t="s">
        <v>68</v>
      </c>
      <c r="K48" s="92" t="s">
        <v>68</v>
      </c>
      <c r="L48" s="92" t="s">
        <v>69</v>
      </c>
      <c r="M48" s="92" t="s">
        <v>69</v>
      </c>
      <c r="N48" s="92" t="s">
        <v>69</v>
      </c>
      <c r="O48" s="92" t="s">
        <v>69</v>
      </c>
      <c r="P48" s="92" t="s">
        <v>69</v>
      </c>
      <c r="Q48" s="107" t="s">
        <v>69</v>
      </c>
      <c r="R48" s="93">
        <v>4</v>
      </c>
      <c r="S48" s="94" t="s">
        <v>69</v>
      </c>
      <c r="T48" s="94" t="s">
        <v>69</v>
      </c>
      <c r="U48" s="94" t="s">
        <v>69</v>
      </c>
      <c r="V48" s="94" t="s">
        <v>69</v>
      </c>
      <c r="W48" s="94">
        <v>3143</v>
      </c>
      <c r="X48" s="105" t="s">
        <v>69</v>
      </c>
      <c r="Y48" s="107"/>
      <c r="Z48" s="105" t="s">
        <v>68</v>
      </c>
      <c r="AA48" s="107">
        <v>5</v>
      </c>
      <c r="AB48" s="92" t="s">
        <v>68</v>
      </c>
      <c r="AC48" s="105"/>
      <c r="AD48" s="106">
        <f t="shared" si="0"/>
        <v>3148</v>
      </c>
    </row>
    <row r="49" spans="1:30" x14ac:dyDescent="0.25">
      <c r="A49" s="88" t="s">
        <v>132</v>
      </c>
      <c r="B49" s="87" t="s">
        <v>84</v>
      </c>
      <c r="C49" s="89">
        <v>2021</v>
      </c>
      <c r="D49" s="90" t="s">
        <v>68</v>
      </c>
      <c r="E49" s="91" t="s">
        <v>69</v>
      </c>
      <c r="F49" s="91" t="s">
        <v>68</v>
      </c>
      <c r="G49" s="92" t="s">
        <v>68</v>
      </c>
      <c r="H49" s="91" t="s">
        <v>69</v>
      </c>
      <c r="I49" s="91" t="s">
        <v>68</v>
      </c>
      <c r="J49" s="91" t="s">
        <v>69</v>
      </c>
      <c r="K49" s="91" t="s">
        <v>68</v>
      </c>
      <c r="L49" s="91" t="s">
        <v>69</v>
      </c>
      <c r="M49" s="91" t="s">
        <v>69</v>
      </c>
      <c r="N49" s="91" t="s">
        <v>68</v>
      </c>
      <c r="O49" s="91" t="s">
        <v>69</v>
      </c>
      <c r="P49" s="91" t="s">
        <v>69</v>
      </c>
      <c r="Q49" s="93" t="s">
        <v>69</v>
      </c>
      <c r="R49" s="93">
        <v>6</v>
      </c>
      <c r="S49" s="94" t="s">
        <v>68</v>
      </c>
      <c r="T49" s="94" t="s">
        <v>69</v>
      </c>
      <c r="U49" s="94" t="s">
        <v>69</v>
      </c>
      <c r="V49" s="94" t="s">
        <v>68</v>
      </c>
      <c r="W49" s="95">
        <v>37887</v>
      </c>
      <c r="X49" s="96" t="s">
        <v>69</v>
      </c>
      <c r="Y49" s="104"/>
      <c r="Z49" s="96" t="s">
        <v>69</v>
      </c>
      <c r="AA49" s="104"/>
      <c r="AB49" s="91" t="s">
        <v>69</v>
      </c>
      <c r="AC49" s="105"/>
      <c r="AD49" s="106">
        <f t="shared" si="0"/>
        <v>37887</v>
      </c>
    </row>
    <row r="50" spans="1:30" x14ac:dyDescent="0.25">
      <c r="A50" s="88" t="s">
        <v>133</v>
      </c>
      <c r="B50" s="87" t="s">
        <v>73</v>
      </c>
      <c r="C50" s="89">
        <v>2021</v>
      </c>
      <c r="D50" s="90" t="s">
        <v>69</v>
      </c>
      <c r="E50" s="91" t="s">
        <v>69</v>
      </c>
      <c r="F50" s="91" t="s">
        <v>68</v>
      </c>
      <c r="G50" s="92" t="s">
        <v>68</v>
      </c>
      <c r="H50" s="91" t="s">
        <v>69</v>
      </c>
      <c r="I50" s="91" t="s">
        <v>68</v>
      </c>
      <c r="J50" s="91" t="s">
        <v>68</v>
      </c>
      <c r="K50" s="91" t="s">
        <v>68</v>
      </c>
      <c r="L50" s="91" t="s">
        <v>69</v>
      </c>
      <c r="M50" s="91" t="s">
        <v>69</v>
      </c>
      <c r="N50" s="91" t="s">
        <v>69</v>
      </c>
      <c r="O50" s="91" t="s">
        <v>68</v>
      </c>
      <c r="P50" s="91" t="s">
        <v>69</v>
      </c>
      <c r="Q50" s="93" t="s">
        <v>68</v>
      </c>
      <c r="R50" s="93">
        <v>7</v>
      </c>
      <c r="S50" s="94" t="s">
        <v>69</v>
      </c>
      <c r="T50" s="94" t="s">
        <v>69</v>
      </c>
      <c r="U50" s="94" t="s">
        <v>69</v>
      </c>
      <c r="V50" s="94" t="s">
        <v>68</v>
      </c>
      <c r="W50" s="95">
        <v>18020</v>
      </c>
      <c r="X50" s="96" t="s">
        <v>68</v>
      </c>
      <c r="Y50" s="104">
        <v>10990</v>
      </c>
      <c r="Z50" s="96" t="s">
        <v>69</v>
      </c>
      <c r="AA50" s="107"/>
      <c r="AB50" s="91" t="s">
        <v>69</v>
      </c>
      <c r="AC50" s="105"/>
      <c r="AD50" s="106">
        <f t="shared" si="0"/>
        <v>29010</v>
      </c>
    </row>
    <row r="51" spans="1:30" x14ac:dyDescent="0.25">
      <c r="A51" s="88" t="s">
        <v>134</v>
      </c>
      <c r="B51" s="87" t="s">
        <v>119</v>
      </c>
      <c r="C51" s="89">
        <v>2021</v>
      </c>
      <c r="D51" s="90" t="s">
        <v>69</v>
      </c>
      <c r="E51" s="91" t="s">
        <v>69</v>
      </c>
      <c r="F51" s="91" t="s">
        <v>68</v>
      </c>
      <c r="G51" s="92" t="s">
        <v>68</v>
      </c>
      <c r="H51" s="91" t="s">
        <v>69</v>
      </c>
      <c r="I51" s="91" t="s">
        <v>68</v>
      </c>
      <c r="J51" s="91" t="s">
        <v>68</v>
      </c>
      <c r="K51" s="91" t="s">
        <v>68</v>
      </c>
      <c r="L51" s="91" t="s">
        <v>69</v>
      </c>
      <c r="M51" s="91" t="s">
        <v>69</v>
      </c>
      <c r="N51" s="91" t="s">
        <v>68</v>
      </c>
      <c r="O51" s="91" t="s">
        <v>68</v>
      </c>
      <c r="P51" s="91" t="s">
        <v>68</v>
      </c>
      <c r="Q51" s="93" t="s">
        <v>68</v>
      </c>
      <c r="R51" s="93">
        <v>9</v>
      </c>
      <c r="S51" s="94" t="s">
        <v>68</v>
      </c>
      <c r="T51" s="94" t="s">
        <v>69</v>
      </c>
      <c r="U51" s="94" t="s">
        <v>68</v>
      </c>
      <c r="V51" s="94" t="s">
        <v>68</v>
      </c>
      <c r="W51" s="95">
        <v>14033</v>
      </c>
      <c r="X51" s="96" t="s">
        <v>68</v>
      </c>
      <c r="Y51" s="104">
        <v>172</v>
      </c>
      <c r="Z51" s="96" t="s">
        <v>68</v>
      </c>
      <c r="AA51" s="104">
        <v>640</v>
      </c>
      <c r="AB51" s="91" t="s">
        <v>68</v>
      </c>
      <c r="AC51" s="105">
        <v>50</v>
      </c>
      <c r="AD51" s="106">
        <f t="shared" si="0"/>
        <v>14895</v>
      </c>
    </row>
    <row r="52" spans="1:30" x14ac:dyDescent="0.25">
      <c r="A52" s="88" t="s">
        <v>135</v>
      </c>
      <c r="B52" s="87" t="s">
        <v>73</v>
      </c>
      <c r="C52" s="89">
        <v>2021</v>
      </c>
      <c r="D52" s="105" t="s">
        <v>69</v>
      </c>
      <c r="E52" s="92" t="s">
        <v>69</v>
      </c>
      <c r="F52" s="92" t="s">
        <v>69</v>
      </c>
      <c r="G52" s="92" t="s">
        <v>69</v>
      </c>
      <c r="H52" s="92" t="s">
        <v>69</v>
      </c>
      <c r="I52" s="92" t="s">
        <v>68</v>
      </c>
      <c r="J52" s="92" t="s">
        <v>68</v>
      </c>
      <c r="K52" s="92" t="s">
        <v>68</v>
      </c>
      <c r="L52" s="92" t="s">
        <v>69</v>
      </c>
      <c r="M52" s="92" t="s">
        <v>69</v>
      </c>
      <c r="N52" s="92" t="s">
        <v>69</v>
      </c>
      <c r="O52" s="92" t="s">
        <v>69</v>
      </c>
      <c r="P52" s="92" t="s">
        <v>69</v>
      </c>
      <c r="Q52" s="107" t="s">
        <v>69</v>
      </c>
      <c r="R52" s="93">
        <v>3</v>
      </c>
      <c r="S52" s="94" t="s">
        <v>69</v>
      </c>
      <c r="T52" s="94" t="s">
        <v>69</v>
      </c>
      <c r="U52" s="94" t="s">
        <v>69</v>
      </c>
      <c r="V52" s="94" t="s">
        <v>69</v>
      </c>
      <c r="W52" s="94">
        <v>5405</v>
      </c>
      <c r="X52" s="105" t="s">
        <v>69</v>
      </c>
      <c r="Y52" s="107"/>
      <c r="Z52" s="105" t="s">
        <v>68</v>
      </c>
      <c r="AA52" s="107">
        <v>50</v>
      </c>
      <c r="AB52" s="92" t="s">
        <v>69</v>
      </c>
      <c r="AC52" s="105"/>
      <c r="AD52" s="106">
        <f t="shared" si="0"/>
        <v>5455</v>
      </c>
    </row>
    <row r="53" spans="1:30" x14ac:dyDescent="0.25">
      <c r="A53" s="88" t="s">
        <v>136</v>
      </c>
      <c r="B53" s="87" t="s">
        <v>137</v>
      </c>
      <c r="C53" s="89">
        <v>2021</v>
      </c>
      <c r="D53" s="90" t="s">
        <v>68</v>
      </c>
      <c r="E53" s="91" t="s">
        <v>69</v>
      </c>
      <c r="F53" s="91" t="s">
        <v>68</v>
      </c>
      <c r="G53" s="92" t="s">
        <v>68</v>
      </c>
      <c r="H53" s="91" t="s">
        <v>69</v>
      </c>
      <c r="I53" s="91" t="s">
        <v>68</v>
      </c>
      <c r="J53" s="91" t="s">
        <v>69</v>
      </c>
      <c r="K53" s="91" t="s">
        <v>68</v>
      </c>
      <c r="L53" s="91" t="s">
        <v>69</v>
      </c>
      <c r="M53" s="91" t="s">
        <v>69</v>
      </c>
      <c r="N53" s="91" t="s">
        <v>68</v>
      </c>
      <c r="O53" s="91" t="s">
        <v>69</v>
      </c>
      <c r="P53" s="91" t="s">
        <v>68</v>
      </c>
      <c r="Q53" s="93" t="s">
        <v>69</v>
      </c>
      <c r="R53" s="93">
        <v>7</v>
      </c>
      <c r="S53" s="94" t="s">
        <v>68</v>
      </c>
      <c r="T53" s="94" t="s">
        <v>68</v>
      </c>
      <c r="U53" s="94" t="s">
        <v>68</v>
      </c>
      <c r="V53" s="94" t="s">
        <v>68</v>
      </c>
      <c r="W53" s="95">
        <v>35121</v>
      </c>
      <c r="X53" s="108" t="s">
        <v>69</v>
      </c>
      <c r="Y53" s="109"/>
      <c r="Z53" s="108" t="s">
        <v>69</v>
      </c>
      <c r="AA53" s="109"/>
      <c r="AB53" s="91" t="s">
        <v>69</v>
      </c>
      <c r="AC53" s="105"/>
      <c r="AD53" s="106">
        <f t="shared" si="0"/>
        <v>35121</v>
      </c>
    </row>
    <row r="54" spans="1:30" x14ac:dyDescent="0.25">
      <c r="A54" s="88" t="s">
        <v>138</v>
      </c>
      <c r="B54" s="87" t="s">
        <v>80</v>
      </c>
      <c r="C54" s="89">
        <v>2021</v>
      </c>
      <c r="D54" s="105" t="s">
        <v>385</v>
      </c>
      <c r="E54" s="92" t="s">
        <v>385</v>
      </c>
      <c r="F54" s="92" t="s">
        <v>385</v>
      </c>
      <c r="G54" s="92" t="s">
        <v>385</v>
      </c>
      <c r="H54" s="92" t="s">
        <v>385</v>
      </c>
      <c r="I54" s="92" t="s">
        <v>385</v>
      </c>
      <c r="J54" s="92" t="s">
        <v>385</v>
      </c>
      <c r="K54" s="92" t="s">
        <v>385</v>
      </c>
      <c r="L54" s="92" t="s">
        <v>385</v>
      </c>
      <c r="M54" s="92" t="s">
        <v>385</v>
      </c>
      <c r="N54" s="92" t="s">
        <v>385</v>
      </c>
      <c r="O54" s="92" t="s">
        <v>385</v>
      </c>
      <c r="P54" s="92" t="s">
        <v>385</v>
      </c>
      <c r="Q54" s="107" t="s">
        <v>385</v>
      </c>
      <c r="R54" s="107" t="s">
        <v>385</v>
      </c>
      <c r="S54" s="94" t="s">
        <v>385</v>
      </c>
      <c r="T54" s="94" t="s">
        <v>385</v>
      </c>
      <c r="U54" s="94" t="s">
        <v>385</v>
      </c>
      <c r="V54" s="94" t="s">
        <v>385</v>
      </c>
      <c r="W54" s="94" t="s">
        <v>385</v>
      </c>
      <c r="X54" s="92" t="s">
        <v>385</v>
      </c>
      <c r="Y54" s="62" t="s">
        <v>385</v>
      </c>
      <c r="Z54" s="92" t="s">
        <v>385</v>
      </c>
      <c r="AA54" s="62" t="s">
        <v>385</v>
      </c>
      <c r="AB54" s="92" t="s">
        <v>385</v>
      </c>
      <c r="AC54" s="105" t="s">
        <v>385</v>
      </c>
      <c r="AD54" s="110" t="s">
        <v>385</v>
      </c>
    </row>
    <row r="55" spans="1:30" ht="23.25" x14ac:dyDescent="0.25">
      <c r="A55" s="88" t="s">
        <v>139</v>
      </c>
      <c r="B55" s="87" t="s">
        <v>66</v>
      </c>
      <c r="C55" s="89">
        <v>2021</v>
      </c>
      <c r="D55" s="90" t="s">
        <v>384</v>
      </c>
      <c r="E55" s="100" t="s">
        <v>384</v>
      </c>
      <c r="F55" s="100" t="s">
        <v>384</v>
      </c>
      <c r="G55" s="100" t="s">
        <v>384</v>
      </c>
      <c r="H55" s="100" t="s">
        <v>384</v>
      </c>
      <c r="I55" s="100" t="s">
        <v>384</v>
      </c>
      <c r="J55" s="100" t="s">
        <v>384</v>
      </c>
      <c r="K55" s="100" t="s">
        <v>384</v>
      </c>
      <c r="L55" s="100" t="s">
        <v>384</v>
      </c>
      <c r="M55" s="100" t="s">
        <v>384</v>
      </c>
      <c r="N55" s="100" t="s">
        <v>384</v>
      </c>
      <c r="O55" s="100" t="s">
        <v>384</v>
      </c>
      <c r="P55" s="100" t="s">
        <v>384</v>
      </c>
      <c r="Q55" s="97" t="s">
        <v>384</v>
      </c>
      <c r="R55" s="97" t="s">
        <v>384</v>
      </c>
      <c r="S55" s="101" t="s">
        <v>384</v>
      </c>
      <c r="T55" s="101" t="s">
        <v>384</v>
      </c>
      <c r="U55" s="101" t="s">
        <v>384</v>
      </c>
      <c r="V55" s="101" t="s">
        <v>384</v>
      </c>
      <c r="W55" s="101" t="s">
        <v>384</v>
      </c>
      <c r="X55" s="102" t="s">
        <v>384</v>
      </c>
      <c r="Y55" s="111" t="s">
        <v>384</v>
      </c>
      <c r="Z55" s="102" t="s">
        <v>384</v>
      </c>
      <c r="AA55" s="111" t="s">
        <v>384</v>
      </c>
      <c r="AB55" s="100" t="s">
        <v>384</v>
      </c>
      <c r="AC55" s="90" t="s">
        <v>384</v>
      </c>
      <c r="AD55" s="103" t="s">
        <v>384</v>
      </c>
    </row>
    <row r="56" spans="1:30" ht="23.25" x14ac:dyDescent="0.25">
      <c r="A56" s="88" t="s">
        <v>140</v>
      </c>
      <c r="B56" s="87" t="s">
        <v>66</v>
      </c>
      <c r="C56" s="89">
        <v>2021</v>
      </c>
      <c r="D56" s="105" t="s">
        <v>68</v>
      </c>
      <c r="E56" s="92" t="s">
        <v>69</v>
      </c>
      <c r="F56" s="92" t="s">
        <v>68</v>
      </c>
      <c r="G56" s="92" t="s">
        <v>69</v>
      </c>
      <c r="H56" s="92" t="s">
        <v>69</v>
      </c>
      <c r="I56" s="92" t="s">
        <v>69</v>
      </c>
      <c r="J56" s="92" t="s">
        <v>68</v>
      </c>
      <c r="K56" s="92" t="s">
        <v>68</v>
      </c>
      <c r="L56" s="92" t="s">
        <v>69</v>
      </c>
      <c r="M56" s="92" t="s">
        <v>69</v>
      </c>
      <c r="N56" s="92" t="s">
        <v>68</v>
      </c>
      <c r="O56" s="92" t="s">
        <v>69</v>
      </c>
      <c r="P56" s="92" t="s">
        <v>69</v>
      </c>
      <c r="Q56" s="107" t="s">
        <v>69</v>
      </c>
      <c r="R56" s="93">
        <v>5</v>
      </c>
      <c r="S56" s="94" t="s">
        <v>69</v>
      </c>
      <c r="T56" s="94" t="s">
        <v>69</v>
      </c>
      <c r="U56" s="94" t="s">
        <v>69</v>
      </c>
      <c r="V56" s="94" t="s">
        <v>69</v>
      </c>
      <c r="W56" s="94">
        <v>70</v>
      </c>
      <c r="X56" s="105" t="s">
        <v>69</v>
      </c>
      <c r="Y56" s="107"/>
      <c r="Z56" s="105" t="s">
        <v>69</v>
      </c>
      <c r="AA56" s="107"/>
      <c r="AB56" s="92" t="s">
        <v>69</v>
      </c>
      <c r="AC56" s="105"/>
      <c r="AD56" s="106">
        <f t="shared" si="0"/>
        <v>70</v>
      </c>
    </row>
    <row r="57" spans="1:30" x14ac:dyDescent="0.25">
      <c r="A57" s="88" t="s">
        <v>141</v>
      </c>
      <c r="B57" s="87" t="s">
        <v>77</v>
      </c>
      <c r="C57" s="89">
        <v>2021</v>
      </c>
      <c r="D57" s="90" t="s">
        <v>69</v>
      </c>
      <c r="E57" s="91" t="s">
        <v>69</v>
      </c>
      <c r="F57" s="91" t="s">
        <v>68</v>
      </c>
      <c r="G57" s="92" t="s">
        <v>69</v>
      </c>
      <c r="H57" s="91" t="s">
        <v>69</v>
      </c>
      <c r="I57" s="91" t="s">
        <v>68</v>
      </c>
      <c r="J57" s="91" t="s">
        <v>68</v>
      </c>
      <c r="K57" s="91" t="s">
        <v>68</v>
      </c>
      <c r="L57" s="91" t="s">
        <v>68</v>
      </c>
      <c r="M57" s="91" t="s">
        <v>69</v>
      </c>
      <c r="N57" s="91" t="s">
        <v>68</v>
      </c>
      <c r="O57" s="91" t="s">
        <v>69</v>
      </c>
      <c r="P57" s="91" t="s">
        <v>68</v>
      </c>
      <c r="Q57" s="93" t="s">
        <v>69</v>
      </c>
      <c r="R57" s="93">
        <v>7</v>
      </c>
      <c r="S57" s="94" t="s">
        <v>69</v>
      </c>
      <c r="T57" s="94" t="s">
        <v>69</v>
      </c>
      <c r="U57" s="94" t="s">
        <v>69</v>
      </c>
      <c r="V57" s="94" t="s">
        <v>68</v>
      </c>
      <c r="W57" s="95">
        <v>170</v>
      </c>
      <c r="X57" s="96" t="s">
        <v>68</v>
      </c>
      <c r="Y57" s="107">
        <v>130</v>
      </c>
      <c r="Z57" s="96" t="s">
        <v>68</v>
      </c>
      <c r="AA57" s="104"/>
      <c r="AB57" s="91" t="s">
        <v>69</v>
      </c>
      <c r="AC57" s="105"/>
      <c r="AD57" s="106">
        <f t="shared" si="0"/>
        <v>300</v>
      </c>
    </row>
    <row r="58" spans="1:30" x14ac:dyDescent="0.25">
      <c r="A58" s="88" t="s">
        <v>142</v>
      </c>
      <c r="B58" s="87" t="s">
        <v>95</v>
      </c>
      <c r="C58" s="89">
        <v>2021</v>
      </c>
      <c r="D58" s="90" t="s">
        <v>68</v>
      </c>
      <c r="E58" s="91" t="s">
        <v>68</v>
      </c>
      <c r="F58" s="91" t="s">
        <v>68</v>
      </c>
      <c r="G58" s="92" t="s">
        <v>68</v>
      </c>
      <c r="H58" s="91" t="s">
        <v>68</v>
      </c>
      <c r="I58" s="91" t="s">
        <v>68</v>
      </c>
      <c r="J58" s="91" t="s">
        <v>68</v>
      </c>
      <c r="K58" s="91" t="s">
        <v>68</v>
      </c>
      <c r="L58" s="91" t="s">
        <v>68</v>
      </c>
      <c r="M58" s="91" t="s">
        <v>69</v>
      </c>
      <c r="N58" s="91" t="s">
        <v>68</v>
      </c>
      <c r="O58" s="91" t="s">
        <v>69</v>
      </c>
      <c r="P58" s="91" t="s">
        <v>69</v>
      </c>
      <c r="Q58" s="93" t="s">
        <v>69</v>
      </c>
      <c r="R58" s="93">
        <v>10</v>
      </c>
      <c r="S58" s="94" t="s">
        <v>68</v>
      </c>
      <c r="T58" s="94" t="s">
        <v>68</v>
      </c>
      <c r="U58" s="94" t="s">
        <v>68</v>
      </c>
      <c r="V58" s="94" t="s">
        <v>68</v>
      </c>
      <c r="W58" s="95">
        <v>70526</v>
      </c>
      <c r="X58" s="96" t="s">
        <v>68</v>
      </c>
      <c r="Y58" s="104">
        <v>4575</v>
      </c>
      <c r="Z58" s="96" t="s">
        <v>68</v>
      </c>
      <c r="AA58" s="104">
        <v>2100</v>
      </c>
      <c r="AB58" s="91" t="s">
        <v>68</v>
      </c>
      <c r="AC58" s="105">
        <v>20225</v>
      </c>
      <c r="AD58" s="106">
        <f t="shared" si="0"/>
        <v>97426</v>
      </c>
    </row>
    <row r="59" spans="1:30" ht="23.25" x14ac:dyDescent="0.25">
      <c r="A59" s="88" t="s">
        <v>143</v>
      </c>
      <c r="B59" s="87" t="s">
        <v>66</v>
      </c>
      <c r="C59" s="89">
        <v>2021</v>
      </c>
      <c r="D59" s="90" t="s">
        <v>68</v>
      </c>
      <c r="E59" s="91" t="s">
        <v>68</v>
      </c>
      <c r="F59" s="91" t="s">
        <v>68</v>
      </c>
      <c r="G59" s="92" t="s">
        <v>68</v>
      </c>
      <c r="H59" s="91" t="s">
        <v>68</v>
      </c>
      <c r="I59" s="91" t="s">
        <v>68</v>
      </c>
      <c r="J59" s="91" t="s">
        <v>68</v>
      </c>
      <c r="K59" s="91" t="s">
        <v>69</v>
      </c>
      <c r="L59" s="91" t="s">
        <v>68</v>
      </c>
      <c r="M59" s="91" t="s">
        <v>69</v>
      </c>
      <c r="N59" s="91" t="s">
        <v>68</v>
      </c>
      <c r="O59" s="91" t="s">
        <v>68</v>
      </c>
      <c r="P59" s="91" t="s">
        <v>68</v>
      </c>
      <c r="Q59" s="93" t="s">
        <v>68</v>
      </c>
      <c r="R59" s="93">
        <v>12</v>
      </c>
      <c r="S59" s="94" t="s">
        <v>68</v>
      </c>
      <c r="T59" s="94" t="s">
        <v>68</v>
      </c>
      <c r="U59" s="94" t="s">
        <v>68</v>
      </c>
      <c r="V59" s="94" t="s">
        <v>68</v>
      </c>
      <c r="W59" s="95">
        <v>281793</v>
      </c>
      <c r="X59" s="96" t="s">
        <v>68</v>
      </c>
      <c r="Y59" s="104">
        <v>5489</v>
      </c>
      <c r="Z59" s="96" t="s">
        <v>68</v>
      </c>
      <c r="AA59" s="104">
        <v>6100</v>
      </c>
      <c r="AB59" s="91" t="s">
        <v>68</v>
      </c>
      <c r="AC59" s="105">
        <v>2800</v>
      </c>
      <c r="AD59" s="106">
        <f t="shared" si="0"/>
        <v>296182</v>
      </c>
    </row>
    <row r="60" spans="1:30" ht="23.25" x14ac:dyDescent="0.25">
      <c r="A60" s="88" t="s">
        <v>144</v>
      </c>
      <c r="B60" s="87" t="s">
        <v>66</v>
      </c>
      <c r="C60" s="89">
        <v>2021</v>
      </c>
      <c r="D60" s="90" t="s">
        <v>69</v>
      </c>
      <c r="E60" s="91" t="s">
        <v>69</v>
      </c>
      <c r="F60" s="91" t="s">
        <v>68</v>
      </c>
      <c r="G60" s="92" t="s">
        <v>69</v>
      </c>
      <c r="H60" s="91" t="s">
        <v>69</v>
      </c>
      <c r="I60" s="91" t="s">
        <v>69</v>
      </c>
      <c r="J60" s="91" t="s">
        <v>69</v>
      </c>
      <c r="K60" s="91" t="s">
        <v>68</v>
      </c>
      <c r="L60" s="91" t="s">
        <v>69</v>
      </c>
      <c r="M60" s="91" t="s">
        <v>69</v>
      </c>
      <c r="N60" s="91" t="s">
        <v>68</v>
      </c>
      <c r="O60" s="91" t="s">
        <v>69</v>
      </c>
      <c r="P60" s="91" t="s">
        <v>69</v>
      </c>
      <c r="Q60" s="93" t="s">
        <v>69</v>
      </c>
      <c r="R60" s="93">
        <v>3</v>
      </c>
      <c r="S60" s="94" t="s">
        <v>68</v>
      </c>
      <c r="T60" s="94" t="s">
        <v>69</v>
      </c>
      <c r="U60" s="94" t="s">
        <v>69</v>
      </c>
      <c r="V60" s="94" t="s">
        <v>69</v>
      </c>
      <c r="W60" s="95">
        <v>7066</v>
      </c>
      <c r="X60" s="96" t="s">
        <v>68</v>
      </c>
      <c r="Y60" s="104">
        <v>63</v>
      </c>
      <c r="Z60" s="96" t="s">
        <v>68</v>
      </c>
      <c r="AA60" s="104">
        <v>3576</v>
      </c>
      <c r="AB60" s="91" t="s">
        <v>68</v>
      </c>
      <c r="AC60" s="105"/>
      <c r="AD60" s="106">
        <f t="shared" si="0"/>
        <v>10705</v>
      </c>
    </row>
    <row r="61" spans="1:30" x14ac:dyDescent="0.25">
      <c r="A61" s="88" t="s">
        <v>145</v>
      </c>
      <c r="B61" s="87" t="s">
        <v>73</v>
      </c>
      <c r="C61" s="89">
        <v>2021</v>
      </c>
      <c r="D61" s="90" t="s">
        <v>68</v>
      </c>
      <c r="E61" s="91" t="s">
        <v>69</v>
      </c>
      <c r="F61" s="91" t="s">
        <v>68</v>
      </c>
      <c r="G61" s="92" t="s">
        <v>69</v>
      </c>
      <c r="H61" s="91" t="s">
        <v>69</v>
      </c>
      <c r="I61" s="91" t="s">
        <v>68</v>
      </c>
      <c r="J61" s="91" t="s">
        <v>68</v>
      </c>
      <c r="K61" s="91" t="s">
        <v>68</v>
      </c>
      <c r="L61" s="91" t="s">
        <v>69</v>
      </c>
      <c r="M61" s="91" t="s">
        <v>69</v>
      </c>
      <c r="N61" s="91" t="s">
        <v>68</v>
      </c>
      <c r="O61" s="91" t="s">
        <v>69</v>
      </c>
      <c r="P61" s="91" t="s">
        <v>68</v>
      </c>
      <c r="Q61" s="93" t="s">
        <v>69</v>
      </c>
      <c r="R61" s="93">
        <v>7</v>
      </c>
      <c r="S61" s="94" t="s">
        <v>69</v>
      </c>
      <c r="T61" s="94" t="s">
        <v>69</v>
      </c>
      <c r="U61" s="94" t="s">
        <v>69</v>
      </c>
      <c r="V61" s="94" t="s">
        <v>68</v>
      </c>
      <c r="W61" s="95">
        <v>38616</v>
      </c>
      <c r="X61" s="96" t="s">
        <v>68</v>
      </c>
      <c r="Y61" s="104"/>
      <c r="Z61" s="96" t="s">
        <v>69</v>
      </c>
      <c r="AA61" s="104"/>
      <c r="AB61" s="91" t="s">
        <v>69</v>
      </c>
      <c r="AC61" s="105"/>
      <c r="AD61" s="106">
        <f t="shared" si="0"/>
        <v>38616</v>
      </c>
    </row>
    <row r="62" spans="1:30" x14ac:dyDescent="0.25">
      <c r="A62" s="88" t="s">
        <v>146</v>
      </c>
      <c r="B62" s="87" t="s">
        <v>80</v>
      </c>
      <c r="C62" s="89">
        <v>2021</v>
      </c>
      <c r="D62" s="90" t="s">
        <v>384</v>
      </c>
      <c r="E62" s="100" t="s">
        <v>384</v>
      </c>
      <c r="F62" s="100" t="s">
        <v>384</v>
      </c>
      <c r="G62" s="100" t="s">
        <v>384</v>
      </c>
      <c r="H62" s="100" t="s">
        <v>384</v>
      </c>
      <c r="I62" s="100" t="s">
        <v>384</v>
      </c>
      <c r="J62" s="100" t="s">
        <v>384</v>
      </c>
      <c r="K62" s="100" t="s">
        <v>384</v>
      </c>
      <c r="L62" s="100" t="s">
        <v>384</v>
      </c>
      <c r="M62" s="100" t="s">
        <v>384</v>
      </c>
      <c r="N62" s="100" t="s">
        <v>384</v>
      </c>
      <c r="O62" s="100" t="s">
        <v>384</v>
      </c>
      <c r="P62" s="100" t="s">
        <v>384</v>
      </c>
      <c r="Q62" s="97" t="s">
        <v>384</v>
      </c>
      <c r="R62" s="97" t="s">
        <v>384</v>
      </c>
      <c r="S62" s="101" t="s">
        <v>384</v>
      </c>
      <c r="T62" s="101" t="s">
        <v>384</v>
      </c>
      <c r="U62" s="101" t="s">
        <v>384</v>
      </c>
      <c r="V62" s="101" t="s">
        <v>384</v>
      </c>
      <c r="W62" s="101" t="s">
        <v>384</v>
      </c>
      <c r="X62" s="90" t="s">
        <v>384</v>
      </c>
      <c r="Y62" s="97" t="s">
        <v>384</v>
      </c>
      <c r="Z62" s="90" t="s">
        <v>384</v>
      </c>
      <c r="AA62" s="97" t="s">
        <v>384</v>
      </c>
      <c r="AB62" s="100" t="s">
        <v>384</v>
      </c>
      <c r="AC62" s="90" t="s">
        <v>384</v>
      </c>
      <c r="AD62" s="103" t="s">
        <v>384</v>
      </c>
    </row>
    <row r="63" spans="1:30" x14ac:dyDescent="0.25">
      <c r="A63" s="88" t="s">
        <v>147</v>
      </c>
      <c r="B63" s="87" t="s">
        <v>82</v>
      </c>
      <c r="C63" s="89">
        <v>2021</v>
      </c>
      <c r="D63" s="90" t="s">
        <v>68</v>
      </c>
      <c r="E63" s="91" t="s">
        <v>69</v>
      </c>
      <c r="F63" s="91" t="s">
        <v>69</v>
      </c>
      <c r="G63" s="92" t="s">
        <v>69</v>
      </c>
      <c r="H63" s="91" t="s">
        <v>69</v>
      </c>
      <c r="I63" s="91" t="s">
        <v>68</v>
      </c>
      <c r="J63" s="91" t="s">
        <v>69</v>
      </c>
      <c r="K63" s="91" t="s">
        <v>68</v>
      </c>
      <c r="L63" s="91" t="s">
        <v>69</v>
      </c>
      <c r="M63" s="91" t="s">
        <v>69</v>
      </c>
      <c r="N63" s="91" t="s">
        <v>68</v>
      </c>
      <c r="O63" s="91" t="s">
        <v>69</v>
      </c>
      <c r="P63" s="91" t="s">
        <v>69</v>
      </c>
      <c r="Q63" s="93" t="s">
        <v>69</v>
      </c>
      <c r="R63" s="93">
        <v>4</v>
      </c>
      <c r="S63" s="94" t="s">
        <v>69</v>
      </c>
      <c r="T63" s="94" t="s">
        <v>69</v>
      </c>
      <c r="U63" s="94" t="s">
        <v>69</v>
      </c>
      <c r="V63" s="94" t="s">
        <v>69</v>
      </c>
      <c r="W63" s="95">
        <v>5592</v>
      </c>
      <c r="X63" s="96" t="s">
        <v>68</v>
      </c>
      <c r="Y63" s="104">
        <v>60</v>
      </c>
      <c r="Z63" s="96" t="s">
        <v>69</v>
      </c>
      <c r="AA63" s="104"/>
      <c r="AB63" s="91" t="s">
        <v>69</v>
      </c>
      <c r="AC63" s="90"/>
      <c r="AD63" s="106">
        <f t="shared" si="0"/>
        <v>5652</v>
      </c>
    </row>
    <row r="64" spans="1:30" x14ac:dyDescent="0.25">
      <c r="A64" s="88" t="s">
        <v>148</v>
      </c>
      <c r="B64" s="87" t="s">
        <v>75</v>
      </c>
      <c r="C64" s="89">
        <v>2021</v>
      </c>
      <c r="D64" s="90" t="s">
        <v>69</v>
      </c>
      <c r="E64" s="91" t="s">
        <v>69</v>
      </c>
      <c r="F64" s="91" t="s">
        <v>68</v>
      </c>
      <c r="G64" s="92" t="s">
        <v>68</v>
      </c>
      <c r="H64" s="91" t="s">
        <v>69</v>
      </c>
      <c r="I64" s="91" t="s">
        <v>68</v>
      </c>
      <c r="J64" s="91" t="s">
        <v>68</v>
      </c>
      <c r="K64" s="91" t="s">
        <v>68</v>
      </c>
      <c r="L64" s="91" t="s">
        <v>69</v>
      </c>
      <c r="M64" s="91" t="s">
        <v>69</v>
      </c>
      <c r="N64" s="91" t="s">
        <v>69</v>
      </c>
      <c r="O64" s="91" t="s">
        <v>69</v>
      </c>
      <c r="P64" s="91" t="s">
        <v>69</v>
      </c>
      <c r="Q64" s="93" t="s">
        <v>68</v>
      </c>
      <c r="R64" s="93">
        <v>6</v>
      </c>
      <c r="S64" s="94" t="s">
        <v>68</v>
      </c>
      <c r="T64" s="94" t="s">
        <v>69</v>
      </c>
      <c r="U64" s="94" t="s">
        <v>69</v>
      </c>
      <c r="V64" s="94" t="s">
        <v>69</v>
      </c>
      <c r="W64" s="95">
        <v>7458</v>
      </c>
      <c r="X64" s="96" t="s">
        <v>68</v>
      </c>
      <c r="Y64" s="104">
        <v>744</v>
      </c>
      <c r="Z64" s="96" t="s">
        <v>68</v>
      </c>
      <c r="AA64" s="104">
        <v>155</v>
      </c>
      <c r="AB64" s="91" t="s">
        <v>69</v>
      </c>
      <c r="AC64" s="105"/>
      <c r="AD64" s="106">
        <f t="shared" si="0"/>
        <v>8357</v>
      </c>
    </row>
    <row r="65" spans="1:30" x14ac:dyDescent="0.25">
      <c r="A65" s="88" t="s">
        <v>149</v>
      </c>
      <c r="B65" s="87" t="s">
        <v>124</v>
      </c>
      <c r="C65" s="89">
        <v>2021</v>
      </c>
      <c r="D65" s="90" t="s">
        <v>384</v>
      </c>
      <c r="E65" s="100" t="s">
        <v>384</v>
      </c>
      <c r="F65" s="100" t="s">
        <v>384</v>
      </c>
      <c r="G65" s="100" t="s">
        <v>384</v>
      </c>
      <c r="H65" s="100" t="s">
        <v>384</v>
      </c>
      <c r="I65" s="100" t="s">
        <v>384</v>
      </c>
      <c r="J65" s="100" t="s">
        <v>384</v>
      </c>
      <c r="K65" s="100" t="s">
        <v>384</v>
      </c>
      <c r="L65" s="100" t="s">
        <v>384</v>
      </c>
      <c r="M65" s="100" t="s">
        <v>384</v>
      </c>
      <c r="N65" s="100" t="s">
        <v>384</v>
      </c>
      <c r="O65" s="100" t="s">
        <v>384</v>
      </c>
      <c r="P65" s="100" t="s">
        <v>384</v>
      </c>
      <c r="Q65" s="97" t="s">
        <v>384</v>
      </c>
      <c r="R65" s="97" t="s">
        <v>384</v>
      </c>
      <c r="S65" s="101" t="s">
        <v>384</v>
      </c>
      <c r="T65" s="101" t="s">
        <v>384</v>
      </c>
      <c r="U65" s="101" t="s">
        <v>384</v>
      </c>
      <c r="V65" s="101" t="s">
        <v>384</v>
      </c>
      <c r="W65" s="101" t="s">
        <v>384</v>
      </c>
      <c r="X65" s="90" t="s">
        <v>384</v>
      </c>
      <c r="Y65" s="97" t="s">
        <v>384</v>
      </c>
      <c r="Z65" s="90" t="s">
        <v>384</v>
      </c>
      <c r="AA65" s="97" t="s">
        <v>384</v>
      </c>
      <c r="AB65" s="100" t="s">
        <v>384</v>
      </c>
      <c r="AC65" s="90" t="s">
        <v>384</v>
      </c>
      <c r="AD65" s="103" t="s">
        <v>384</v>
      </c>
    </row>
    <row r="66" spans="1:30" x14ac:dyDescent="0.25">
      <c r="A66" s="88" t="s">
        <v>150</v>
      </c>
      <c r="B66" s="87" t="s">
        <v>80</v>
      </c>
      <c r="C66" s="89">
        <v>2021</v>
      </c>
      <c r="D66" s="90" t="s">
        <v>69</v>
      </c>
      <c r="E66" s="91" t="s">
        <v>69</v>
      </c>
      <c r="F66" s="91" t="s">
        <v>69</v>
      </c>
      <c r="G66" s="92" t="s">
        <v>69</v>
      </c>
      <c r="H66" s="91" t="s">
        <v>69</v>
      </c>
      <c r="I66" s="91" t="s">
        <v>68</v>
      </c>
      <c r="J66" s="91" t="s">
        <v>69</v>
      </c>
      <c r="K66" s="91" t="s">
        <v>68</v>
      </c>
      <c r="L66" s="91" t="s">
        <v>69</v>
      </c>
      <c r="M66" s="91" t="s">
        <v>69</v>
      </c>
      <c r="N66" s="91" t="s">
        <v>68</v>
      </c>
      <c r="O66" s="91" t="s">
        <v>68</v>
      </c>
      <c r="P66" s="91" t="s">
        <v>69</v>
      </c>
      <c r="Q66" s="93" t="s">
        <v>68</v>
      </c>
      <c r="R66" s="93">
        <v>5</v>
      </c>
      <c r="S66" s="94" t="s">
        <v>69</v>
      </c>
      <c r="T66" s="94" t="s">
        <v>69</v>
      </c>
      <c r="U66" s="94" t="s">
        <v>69</v>
      </c>
      <c r="V66" s="94" t="s">
        <v>69</v>
      </c>
      <c r="W66" s="95">
        <v>17910</v>
      </c>
      <c r="X66" s="96" t="s">
        <v>69</v>
      </c>
      <c r="Y66" s="104"/>
      <c r="Z66" s="96" t="s">
        <v>69</v>
      </c>
      <c r="AA66" s="104"/>
      <c r="AB66" s="91" t="s">
        <v>69</v>
      </c>
      <c r="AC66" s="105"/>
      <c r="AD66" s="106">
        <f t="shared" si="0"/>
        <v>17910</v>
      </c>
    </row>
    <row r="67" spans="1:30" x14ac:dyDescent="0.25">
      <c r="A67" s="88" t="s">
        <v>151</v>
      </c>
      <c r="B67" s="87" t="s">
        <v>101</v>
      </c>
      <c r="C67" s="89">
        <v>2021</v>
      </c>
      <c r="D67" s="90" t="s">
        <v>69</v>
      </c>
      <c r="E67" s="91" t="s">
        <v>69</v>
      </c>
      <c r="F67" s="91" t="s">
        <v>69</v>
      </c>
      <c r="G67" s="92" t="s">
        <v>69</v>
      </c>
      <c r="H67" s="91" t="s">
        <v>69</v>
      </c>
      <c r="I67" s="91" t="s">
        <v>68</v>
      </c>
      <c r="J67" s="91" t="s">
        <v>68</v>
      </c>
      <c r="K67" s="91" t="s">
        <v>68</v>
      </c>
      <c r="L67" s="91" t="s">
        <v>69</v>
      </c>
      <c r="M67" s="91" t="s">
        <v>69</v>
      </c>
      <c r="N67" s="91" t="s">
        <v>69</v>
      </c>
      <c r="O67" s="91" t="s">
        <v>69</v>
      </c>
      <c r="P67" s="91" t="s">
        <v>69</v>
      </c>
      <c r="Q67" s="93" t="s">
        <v>69</v>
      </c>
      <c r="R67" s="93">
        <v>3</v>
      </c>
      <c r="S67" s="94" t="s">
        <v>68</v>
      </c>
      <c r="T67" s="94" t="s">
        <v>69</v>
      </c>
      <c r="U67" s="94" t="s">
        <v>69</v>
      </c>
      <c r="V67" s="94" t="s">
        <v>69</v>
      </c>
      <c r="W67" s="95">
        <v>25470</v>
      </c>
      <c r="X67" s="96" t="s">
        <v>69</v>
      </c>
      <c r="Y67" s="104"/>
      <c r="Z67" s="96" t="s">
        <v>68</v>
      </c>
      <c r="AA67" s="107">
        <v>626</v>
      </c>
      <c r="AB67" s="91" t="s">
        <v>69</v>
      </c>
      <c r="AC67" s="105"/>
      <c r="AD67" s="106">
        <f t="shared" si="0"/>
        <v>26096</v>
      </c>
    </row>
    <row r="68" spans="1:30" x14ac:dyDescent="0.25">
      <c r="A68" s="88" t="s">
        <v>152</v>
      </c>
      <c r="B68" s="87" t="s">
        <v>77</v>
      </c>
      <c r="C68" s="89">
        <v>2021</v>
      </c>
      <c r="D68" s="90" t="s">
        <v>68</v>
      </c>
      <c r="E68" s="91" t="s">
        <v>69</v>
      </c>
      <c r="F68" s="91" t="s">
        <v>68</v>
      </c>
      <c r="G68" s="92" t="s">
        <v>68</v>
      </c>
      <c r="H68" s="91" t="s">
        <v>69</v>
      </c>
      <c r="I68" s="91" t="s">
        <v>68</v>
      </c>
      <c r="J68" s="91" t="s">
        <v>68</v>
      </c>
      <c r="K68" s="91" t="s">
        <v>68</v>
      </c>
      <c r="L68" s="91" t="s">
        <v>69</v>
      </c>
      <c r="M68" s="91" t="s">
        <v>69</v>
      </c>
      <c r="N68" s="91" t="s">
        <v>68</v>
      </c>
      <c r="O68" s="91" t="s">
        <v>69</v>
      </c>
      <c r="P68" s="91" t="s">
        <v>69</v>
      </c>
      <c r="Q68" s="93" t="s">
        <v>68</v>
      </c>
      <c r="R68" s="93">
        <v>8</v>
      </c>
      <c r="S68" s="94" t="s">
        <v>69</v>
      </c>
      <c r="T68" s="94" t="s">
        <v>69</v>
      </c>
      <c r="U68" s="94" t="s">
        <v>69</v>
      </c>
      <c r="V68" s="94" t="s">
        <v>68</v>
      </c>
      <c r="W68" s="95">
        <v>9451</v>
      </c>
      <c r="X68" s="96" t="s">
        <v>68</v>
      </c>
      <c r="Y68" s="97">
        <v>117</v>
      </c>
      <c r="Z68" s="96" t="s">
        <v>69</v>
      </c>
      <c r="AA68" s="97"/>
      <c r="AB68" s="91" t="s">
        <v>69</v>
      </c>
      <c r="AC68" s="105"/>
      <c r="AD68" s="106">
        <f t="shared" ref="AD68:AD131" si="1">W68+Y68+AA68+AC68</f>
        <v>9568</v>
      </c>
    </row>
    <row r="69" spans="1:30" x14ac:dyDescent="0.25">
      <c r="A69" s="88" t="s">
        <v>153</v>
      </c>
      <c r="B69" s="87" t="s">
        <v>117</v>
      </c>
      <c r="C69" s="89">
        <v>2021</v>
      </c>
      <c r="D69" s="105" t="s">
        <v>69</v>
      </c>
      <c r="E69" s="92" t="s">
        <v>69</v>
      </c>
      <c r="F69" s="92" t="s">
        <v>68</v>
      </c>
      <c r="G69" s="92" t="s">
        <v>69</v>
      </c>
      <c r="H69" s="92" t="s">
        <v>69</v>
      </c>
      <c r="I69" s="92" t="s">
        <v>68</v>
      </c>
      <c r="J69" s="92" t="s">
        <v>68</v>
      </c>
      <c r="K69" s="92" t="s">
        <v>68</v>
      </c>
      <c r="L69" s="92" t="s">
        <v>69</v>
      </c>
      <c r="M69" s="92" t="s">
        <v>69</v>
      </c>
      <c r="N69" s="92" t="s">
        <v>68</v>
      </c>
      <c r="O69" s="92" t="s">
        <v>69</v>
      </c>
      <c r="P69" s="92" t="s">
        <v>69</v>
      </c>
      <c r="Q69" s="107" t="s">
        <v>68</v>
      </c>
      <c r="R69" s="93">
        <v>6</v>
      </c>
      <c r="S69" s="94" t="s">
        <v>69</v>
      </c>
      <c r="T69" s="94" t="s">
        <v>69</v>
      </c>
      <c r="U69" s="94" t="s">
        <v>69</v>
      </c>
      <c r="V69" s="94" t="s">
        <v>68</v>
      </c>
      <c r="W69" s="94" t="s">
        <v>384</v>
      </c>
      <c r="X69" s="105" t="s">
        <v>69</v>
      </c>
      <c r="Y69" s="107"/>
      <c r="Z69" s="105" t="s">
        <v>69</v>
      </c>
      <c r="AA69" s="107"/>
      <c r="AB69" s="92" t="s">
        <v>69</v>
      </c>
      <c r="AC69" s="105"/>
      <c r="AD69" s="103" t="s">
        <v>384</v>
      </c>
    </row>
    <row r="70" spans="1:30" x14ac:dyDescent="0.25">
      <c r="A70" s="88" t="s">
        <v>154</v>
      </c>
      <c r="B70" s="87" t="s">
        <v>84</v>
      </c>
      <c r="C70" s="89">
        <v>2021</v>
      </c>
      <c r="D70" s="90" t="s">
        <v>69</v>
      </c>
      <c r="E70" s="91" t="s">
        <v>69</v>
      </c>
      <c r="F70" s="91" t="s">
        <v>68</v>
      </c>
      <c r="G70" s="92" t="s">
        <v>69</v>
      </c>
      <c r="H70" s="91" t="s">
        <v>69</v>
      </c>
      <c r="I70" s="91" t="s">
        <v>68</v>
      </c>
      <c r="J70" s="91" t="s">
        <v>69</v>
      </c>
      <c r="K70" s="91" t="s">
        <v>69</v>
      </c>
      <c r="L70" s="91" t="s">
        <v>69</v>
      </c>
      <c r="M70" s="91" t="s">
        <v>69</v>
      </c>
      <c r="N70" s="91" t="s">
        <v>69</v>
      </c>
      <c r="O70" s="91" t="s">
        <v>68</v>
      </c>
      <c r="P70" s="91" t="s">
        <v>69</v>
      </c>
      <c r="Q70" s="93" t="s">
        <v>69</v>
      </c>
      <c r="R70" s="93">
        <v>3</v>
      </c>
      <c r="S70" s="94" t="s">
        <v>69</v>
      </c>
      <c r="T70" s="94" t="s">
        <v>69</v>
      </c>
      <c r="U70" s="94" t="s">
        <v>69</v>
      </c>
      <c r="V70" s="94" t="s">
        <v>69</v>
      </c>
      <c r="W70" s="95">
        <v>634</v>
      </c>
      <c r="X70" s="96" t="s">
        <v>69</v>
      </c>
      <c r="Y70" s="104"/>
      <c r="Z70" s="96" t="s">
        <v>69</v>
      </c>
      <c r="AA70" s="104"/>
      <c r="AB70" s="91" t="s">
        <v>69</v>
      </c>
      <c r="AC70" s="105"/>
      <c r="AD70" s="106">
        <f t="shared" si="1"/>
        <v>634</v>
      </c>
    </row>
    <row r="71" spans="1:30" x14ac:dyDescent="0.25">
      <c r="A71" s="88" t="s">
        <v>155</v>
      </c>
      <c r="B71" s="87" t="s">
        <v>91</v>
      </c>
      <c r="C71" s="89">
        <v>2021</v>
      </c>
      <c r="D71" s="90" t="s">
        <v>68</v>
      </c>
      <c r="E71" s="91" t="s">
        <v>69</v>
      </c>
      <c r="F71" s="91" t="s">
        <v>68</v>
      </c>
      <c r="G71" s="92" t="s">
        <v>69</v>
      </c>
      <c r="H71" s="91" t="s">
        <v>69</v>
      </c>
      <c r="I71" s="91" t="s">
        <v>68</v>
      </c>
      <c r="J71" s="91" t="s">
        <v>68</v>
      </c>
      <c r="K71" s="91" t="s">
        <v>68</v>
      </c>
      <c r="L71" s="91" t="s">
        <v>69</v>
      </c>
      <c r="M71" s="91" t="s">
        <v>68</v>
      </c>
      <c r="N71" s="91" t="s">
        <v>68</v>
      </c>
      <c r="O71" s="91" t="s">
        <v>69</v>
      </c>
      <c r="P71" s="91" t="s">
        <v>69</v>
      </c>
      <c r="Q71" s="93" t="s">
        <v>69</v>
      </c>
      <c r="R71" s="93">
        <v>7</v>
      </c>
      <c r="S71" s="94" t="s">
        <v>68</v>
      </c>
      <c r="T71" s="94" t="s">
        <v>69</v>
      </c>
      <c r="U71" s="94" t="s">
        <v>68</v>
      </c>
      <c r="V71" s="94" t="s">
        <v>69</v>
      </c>
      <c r="W71" s="95">
        <v>40455</v>
      </c>
      <c r="X71" s="96" t="s">
        <v>68</v>
      </c>
      <c r="Y71" s="97">
        <v>557</v>
      </c>
      <c r="Z71" s="96" t="s">
        <v>68</v>
      </c>
      <c r="AA71" s="97">
        <v>1000</v>
      </c>
      <c r="AB71" s="91" t="s">
        <v>68</v>
      </c>
      <c r="AC71" s="105">
        <v>984</v>
      </c>
      <c r="AD71" s="106">
        <f t="shared" si="1"/>
        <v>42996</v>
      </c>
    </row>
    <row r="72" spans="1:30" ht="23.25" x14ac:dyDescent="0.25">
      <c r="A72" s="88" t="s">
        <v>156</v>
      </c>
      <c r="B72" s="87" t="s">
        <v>66</v>
      </c>
      <c r="C72" s="89">
        <v>2021</v>
      </c>
      <c r="D72" s="90" t="s">
        <v>68</v>
      </c>
      <c r="E72" s="91" t="s">
        <v>69</v>
      </c>
      <c r="F72" s="91" t="s">
        <v>68</v>
      </c>
      <c r="G72" s="92" t="s">
        <v>69</v>
      </c>
      <c r="H72" s="91" t="s">
        <v>69</v>
      </c>
      <c r="I72" s="91" t="s">
        <v>68</v>
      </c>
      <c r="J72" s="91" t="s">
        <v>68</v>
      </c>
      <c r="K72" s="91" t="s">
        <v>68</v>
      </c>
      <c r="L72" s="91" t="s">
        <v>68</v>
      </c>
      <c r="M72" s="91" t="s">
        <v>69</v>
      </c>
      <c r="N72" s="91" t="s">
        <v>69</v>
      </c>
      <c r="O72" s="91" t="s">
        <v>69</v>
      </c>
      <c r="P72" s="91" t="s">
        <v>69</v>
      </c>
      <c r="Q72" s="93" t="s">
        <v>69</v>
      </c>
      <c r="R72" s="93">
        <v>6</v>
      </c>
      <c r="S72" s="94" t="s">
        <v>69</v>
      </c>
      <c r="T72" s="94" t="s">
        <v>69</v>
      </c>
      <c r="U72" s="94" t="s">
        <v>69</v>
      </c>
      <c r="V72" s="94" t="s">
        <v>69</v>
      </c>
      <c r="W72" s="94">
        <v>5188</v>
      </c>
      <c r="X72" s="96" t="s">
        <v>68</v>
      </c>
      <c r="Y72" s="97"/>
      <c r="Z72" s="96" t="s">
        <v>69</v>
      </c>
      <c r="AA72" s="97"/>
      <c r="AB72" s="91" t="s">
        <v>69</v>
      </c>
      <c r="AC72" s="90"/>
      <c r="AD72" s="106">
        <f t="shared" si="1"/>
        <v>5188</v>
      </c>
    </row>
    <row r="73" spans="1:30" ht="23.25" x14ac:dyDescent="0.25">
      <c r="A73" s="88" t="s">
        <v>157</v>
      </c>
      <c r="B73" s="87" t="s">
        <v>66</v>
      </c>
      <c r="C73" s="89">
        <v>2021</v>
      </c>
      <c r="D73" s="90" t="s">
        <v>69</v>
      </c>
      <c r="E73" s="91" t="s">
        <v>69</v>
      </c>
      <c r="F73" s="91" t="s">
        <v>68</v>
      </c>
      <c r="G73" s="92" t="s">
        <v>68</v>
      </c>
      <c r="H73" s="91" t="s">
        <v>68</v>
      </c>
      <c r="I73" s="91" t="s">
        <v>68</v>
      </c>
      <c r="J73" s="91" t="s">
        <v>68</v>
      </c>
      <c r="K73" s="91" t="s">
        <v>68</v>
      </c>
      <c r="L73" s="91" t="s">
        <v>69</v>
      </c>
      <c r="M73" s="91" t="s">
        <v>69</v>
      </c>
      <c r="N73" s="91" t="s">
        <v>69</v>
      </c>
      <c r="O73" s="91" t="s">
        <v>68</v>
      </c>
      <c r="P73" s="91" t="s">
        <v>69</v>
      </c>
      <c r="Q73" s="93" t="s">
        <v>68</v>
      </c>
      <c r="R73" s="93">
        <v>8</v>
      </c>
      <c r="S73" s="94" t="s">
        <v>69</v>
      </c>
      <c r="T73" s="94" t="s">
        <v>69</v>
      </c>
      <c r="U73" s="94" t="s">
        <v>69</v>
      </c>
      <c r="V73" s="94" t="s">
        <v>69</v>
      </c>
      <c r="W73" s="94">
        <v>2559</v>
      </c>
      <c r="X73" s="96" t="s">
        <v>68</v>
      </c>
      <c r="Y73" s="97">
        <v>40</v>
      </c>
      <c r="Z73" s="96" t="s">
        <v>68</v>
      </c>
      <c r="AA73" s="97">
        <v>30</v>
      </c>
      <c r="AB73" s="91" t="s">
        <v>69</v>
      </c>
      <c r="AC73" s="90"/>
      <c r="AD73" s="106">
        <f t="shared" si="1"/>
        <v>2629</v>
      </c>
    </row>
    <row r="74" spans="1:30" x14ac:dyDescent="0.25">
      <c r="A74" s="88" t="s">
        <v>158</v>
      </c>
      <c r="B74" s="87" t="s">
        <v>95</v>
      </c>
      <c r="C74" s="89">
        <v>2021</v>
      </c>
      <c r="D74" s="90" t="s">
        <v>69</v>
      </c>
      <c r="E74" s="91" t="s">
        <v>69</v>
      </c>
      <c r="F74" s="91" t="s">
        <v>68</v>
      </c>
      <c r="G74" s="92" t="s">
        <v>68</v>
      </c>
      <c r="H74" s="91" t="s">
        <v>69</v>
      </c>
      <c r="I74" s="91" t="s">
        <v>68</v>
      </c>
      <c r="J74" s="91" t="s">
        <v>68</v>
      </c>
      <c r="K74" s="91" t="s">
        <v>68</v>
      </c>
      <c r="L74" s="91" t="s">
        <v>69</v>
      </c>
      <c r="M74" s="91" t="s">
        <v>69</v>
      </c>
      <c r="N74" s="91" t="s">
        <v>69</v>
      </c>
      <c r="O74" s="91" t="s">
        <v>69</v>
      </c>
      <c r="P74" s="91" t="s">
        <v>69</v>
      </c>
      <c r="Q74" s="93" t="s">
        <v>69</v>
      </c>
      <c r="R74" s="93">
        <v>5</v>
      </c>
      <c r="S74" s="94" t="s">
        <v>68</v>
      </c>
      <c r="T74" s="94" t="s">
        <v>69</v>
      </c>
      <c r="U74" s="94" t="s">
        <v>69</v>
      </c>
      <c r="V74" s="94" t="s">
        <v>68</v>
      </c>
      <c r="W74" s="95">
        <v>163</v>
      </c>
      <c r="X74" s="96" t="s">
        <v>68</v>
      </c>
      <c r="Y74" s="97"/>
      <c r="Z74" s="96" t="s">
        <v>68</v>
      </c>
      <c r="AA74" s="97">
        <v>16</v>
      </c>
      <c r="AB74" s="91" t="s">
        <v>68</v>
      </c>
      <c r="AC74" s="105"/>
      <c r="AD74" s="106">
        <f t="shared" si="1"/>
        <v>179</v>
      </c>
    </row>
    <row r="75" spans="1:30" x14ac:dyDescent="0.25">
      <c r="A75" s="88" t="s">
        <v>159</v>
      </c>
      <c r="B75" s="87" t="s">
        <v>101</v>
      </c>
      <c r="C75" s="89">
        <v>2021</v>
      </c>
      <c r="D75" s="90" t="s">
        <v>69</v>
      </c>
      <c r="E75" s="91" t="s">
        <v>69</v>
      </c>
      <c r="F75" s="91" t="s">
        <v>68</v>
      </c>
      <c r="G75" s="92" t="s">
        <v>69</v>
      </c>
      <c r="H75" s="91" t="s">
        <v>69</v>
      </c>
      <c r="I75" s="91" t="s">
        <v>68</v>
      </c>
      <c r="J75" s="91" t="s">
        <v>68</v>
      </c>
      <c r="K75" s="91" t="s">
        <v>68</v>
      </c>
      <c r="L75" s="91" t="s">
        <v>69</v>
      </c>
      <c r="M75" s="91" t="s">
        <v>69</v>
      </c>
      <c r="N75" s="91" t="s">
        <v>68</v>
      </c>
      <c r="O75" s="91" t="s">
        <v>68</v>
      </c>
      <c r="P75" s="91" t="s">
        <v>69</v>
      </c>
      <c r="Q75" s="93" t="s">
        <v>69</v>
      </c>
      <c r="R75" s="93">
        <v>6</v>
      </c>
      <c r="S75" s="94" t="s">
        <v>68</v>
      </c>
      <c r="T75" s="94" t="s">
        <v>69</v>
      </c>
      <c r="U75" s="94" t="s">
        <v>68</v>
      </c>
      <c r="V75" s="94" t="s">
        <v>69</v>
      </c>
      <c r="W75" s="95">
        <v>63360</v>
      </c>
      <c r="X75" s="96" t="s">
        <v>69</v>
      </c>
      <c r="Y75" s="107"/>
      <c r="Z75" s="96" t="s">
        <v>68</v>
      </c>
      <c r="AA75" s="104">
        <v>74051</v>
      </c>
      <c r="AB75" s="91" t="s">
        <v>69</v>
      </c>
      <c r="AC75" s="105"/>
      <c r="AD75" s="106">
        <f t="shared" si="1"/>
        <v>137411</v>
      </c>
    </row>
    <row r="76" spans="1:30" x14ac:dyDescent="0.25">
      <c r="A76" s="88" t="s">
        <v>160</v>
      </c>
      <c r="B76" s="87" t="s">
        <v>95</v>
      </c>
      <c r="C76" s="89">
        <v>2021</v>
      </c>
      <c r="D76" s="90" t="s">
        <v>68</v>
      </c>
      <c r="E76" s="91" t="s">
        <v>69</v>
      </c>
      <c r="F76" s="91" t="s">
        <v>68</v>
      </c>
      <c r="G76" s="92" t="s">
        <v>69</v>
      </c>
      <c r="H76" s="91" t="s">
        <v>69</v>
      </c>
      <c r="I76" s="91" t="s">
        <v>68</v>
      </c>
      <c r="J76" s="91" t="s">
        <v>68</v>
      </c>
      <c r="K76" s="91" t="s">
        <v>68</v>
      </c>
      <c r="L76" s="91" t="s">
        <v>69</v>
      </c>
      <c r="M76" s="91" t="s">
        <v>69</v>
      </c>
      <c r="N76" s="91" t="s">
        <v>68</v>
      </c>
      <c r="O76" s="91" t="s">
        <v>69</v>
      </c>
      <c r="P76" s="91" t="s">
        <v>69</v>
      </c>
      <c r="Q76" s="93" t="s">
        <v>69</v>
      </c>
      <c r="R76" s="93">
        <v>6</v>
      </c>
      <c r="S76" s="94" t="s">
        <v>68</v>
      </c>
      <c r="T76" s="94" t="s">
        <v>69</v>
      </c>
      <c r="U76" s="94" t="s">
        <v>69</v>
      </c>
      <c r="V76" s="94" t="s">
        <v>69</v>
      </c>
      <c r="W76" s="95">
        <v>15648</v>
      </c>
      <c r="X76" s="96" t="s">
        <v>69</v>
      </c>
      <c r="Y76" s="104"/>
      <c r="Z76" s="96" t="s">
        <v>69</v>
      </c>
      <c r="AA76" s="104"/>
      <c r="AB76" s="91" t="s">
        <v>69</v>
      </c>
      <c r="AC76" s="105"/>
      <c r="AD76" s="106">
        <f t="shared" si="1"/>
        <v>15648</v>
      </c>
    </row>
    <row r="77" spans="1:30" x14ac:dyDescent="0.25">
      <c r="A77" s="88" t="s">
        <v>161</v>
      </c>
      <c r="B77" s="87" t="s">
        <v>97</v>
      </c>
      <c r="C77" s="89">
        <v>2021</v>
      </c>
      <c r="D77" s="90" t="s">
        <v>384</v>
      </c>
      <c r="E77" s="100" t="s">
        <v>384</v>
      </c>
      <c r="F77" s="100" t="s">
        <v>384</v>
      </c>
      <c r="G77" s="100" t="s">
        <v>384</v>
      </c>
      <c r="H77" s="100" t="s">
        <v>384</v>
      </c>
      <c r="I77" s="100" t="s">
        <v>384</v>
      </c>
      <c r="J77" s="100" t="s">
        <v>384</v>
      </c>
      <c r="K77" s="100" t="s">
        <v>384</v>
      </c>
      <c r="L77" s="100" t="s">
        <v>384</v>
      </c>
      <c r="M77" s="100" t="s">
        <v>384</v>
      </c>
      <c r="N77" s="100" t="s">
        <v>384</v>
      </c>
      <c r="O77" s="100" t="s">
        <v>384</v>
      </c>
      <c r="P77" s="100" t="s">
        <v>384</v>
      </c>
      <c r="Q77" s="97" t="s">
        <v>384</v>
      </c>
      <c r="R77" s="97" t="s">
        <v>384</v>
      </c>
      <c r="S77" s="101" t="s">
        <v>384</v>
      </c>
      <c r="T77" s="101" t="s">
        <v>384</v>
      </c>
      <c r="U77" s="101" t="s">
        <v>384</v>
      </c>
      <c r="V77" s="101" t="s">
        <v>384</v>
      </c>
      <c r="W77" s="101" t="s">
        <v>384</v>
      </c>
      <c r="X77" s="90" t="s">
        <v>384</v>
      </c>
      <c r="Y77" s="97" t="s">
        <v>384</v>
      </c>
      <c r="Z77" s="90" t="s">
        <v>384</v>
      </c>
      <c r="AA77" s="97" t="s">
        <v>384</v>
      </c>
      <c r="AB77" s="100" t="s">
        <v>384</v>
      </c>
      <c r="AC77" s="90" t="s">
        <v>384</v>
      </c>
      <c r="AD77" s="103" t="s">
        <v>384</v>
      </c>
    </row>
    <row r="78" spans="1:30" x14ac:dyDescent="0.25">
      <c r="A78" s="88" t="s">
        <v>162</v>
      </c>
      <c r="B78" s="87" t="s">
        <v>124</v>
      </c>
      <c r="C78" s="89">
        <v>2021</v>
      </c>
      <c r="D78" s="90" t="s">
        <v>68</v>
      </c>
      <c r="E78" s="91" t="s">
        <v>69</v>
      </c>
      <c r="F78" s="91" t="s">
        <v>68</v>
      </c>
      <c r="G78" s="92" t="s">
        <v>68</v>
      </c>
      <c r="H78" s="91" t="s">
        <v>69</v>
      </c>
      <c r="I78" s="91" t="s">
        <v>68</v>
      </c>
      <c r="J78" s="91" t="s">
        <v>68</v>
      </c>
      <c r="K78" s="91" t="s">
        <v>68</v>
      </c>
      <c r="L78" s="91" t="s">
        <v>69</v>
      </c>
      <c r="M78" s="91" t="s">
        <v>69</v>
      </c>
      <c r="N78" s="91" t="s">
        <v>69</v>
      </c>
      <c r="O78" s="91" t="s">
        <v>69</v>
      </c>
      <c r="P78" s="91" t="s">
        <v>69</v>
      </c>
      <c r="Q78" s="93" t="s">
        <v>69</v>
      </c>
      <c r="R78" s="93">
        <v>6</v>
      </c>
      <c r="S78" s="94" t="s">
        <v>69</v>
      </c>
      <c r="T78" s="94" t="s">
        <v>69</v>
      </c>
      <c r="U78" s="94" t="s">
        <v>69</v>
      </c>
      <c r="V78" s="94" t="s">
        <v>69</v>
      </c>
      <c r="W78" s="95">
        <v>10082</v>
      </c>
      <c r="X78" s="96" t="s">
        <v>68</v>
      </c>
      <c r="Y78" s="104">
        <v>14</v>
      </c>
      <c r="Z78" s="96" t="s">
        <v>68</v>
      </c>
      <c r="AA78" s="104"/>
      <c r="AB78" s="91" t="s">
        <v>69</v>
      </c>
      <c r="AC78" s="105"/>
      <c r="AD78" s="106">
        <f t="shared" si="1"/>
        <v>10096</v>
      </c>
    </row>
    <row r="79" spans="1:30" x14ac:dyDescent="0.25">
      <c r="A79" s="88" t="s">
        <v>163</v>
      </c>
      <c r="B79" s="87" t="s">
        <v>117</v>
      </c>
      <c r="C79" s="89">
        <v>2021</v>
      </c>
      <c r="D79" s="90" t="s">
        <v>69</v>
      </c>
      <c r="E79" s="91" t="s">
        <v>68</v>
      </c>
      <c r="F79" s="91" t="s">
        <v>68</v>
      </c>
      <c r="G79" s="92" t="s">
        <v>69</v>
      </c>
      <c r="H79" s="91" t="s">
        <v>69</v>
      </c>
      <c r="I79" s="91" t="s">
        <v>68</v>
      </c>
      <c r="J79" s="91" t="s">
        <v>68</v>
      </c>
      <c r="K79" s="91" t="s">
        <v>68</v>
      </c>
      <c r="L79" s="91" t="s">
        <v>69</v>
      </c>
      <c r="M79" s="91" t="s">
        <v>69</v>
      </c>
      <c r="N79" s="91" t="s">
        <v>68</v>
      </c>
      <c r="O79" s="91" t="s">
        <v>68</v>
      </c>
      <c r="P79" s="91" t="s">
        <v>68</v>
      </c>
      <c r="Q79" s="93" t="s">
        <v>69</v>
      </c>
      <c r="R79" s="93">
        <v>8</v>
      </c>
      <c r="S79" s="94" t="s">
        <v>68</v>
      </c>
      <c r="T79" s="94" t="s">
        <v>69</v>
      </c>
      <c r="U79" s="94" t="s">
        <v>68</v>
      </c>
      <c r="V79" s="94" t="s">
        <v>68</v>
      </c>
      <c r="W79" s="95">
        <v>25816</v>
      </c>
      <c r="X79" s="96" t="s">
        <v>69</v>
      </c>
      <c r="Y79" s="104"/>
      <c r="Z79" s="96" t="s">
        <v>68</v>
      </c>
      <c r="AA79" s="104">
        <v>150</v>
      </c>
      <c r="AB79" s="91" t="s">
        <v>69</v>
      </c>
      <c r="AC79" s="105"/>
      <c r="AD79" s="106">
        <f t="shared" si="1"/>
        <v>25966</v>
      </c>
    </row>
    <row r="80" spans="1:30" x14ac:dyDescent="0.25">
      <c r="A80" s="88" t="s">
        <v>164</v>
      </c>
      <c r="B80" s="87" t="s">
        <v>82</v>
      </c>
      <c r="C80" s="89">
        <v>2021</v>
      </c>
      <c r="D80" s="90" t="s">
        <v>68</v>
      </c>
      <c r="E80" s="91" t="s">
        <v>69</v>
      </c>
      <c r="F80" s="91" t="s">
        <v>68</v>
      </c>
      <c r="G80" s="92" t="s">
        <v>68</v>
      </c>
      <c r="H80" s="91" t="s">
        <v>69</v>
      </c>
      <c r="I80" s="91" t="s">
        <v>68</v>
      </c>
      <c r="J80" s="91" t="s">
        <v>68</v>
      </c>
      <c r="K80" s="91" t="s">
        <v>68</v>
      </c>
      <c r="L80" s="91" t="s">
        <v>69</v>
      </c>
      <c r="M80" s="91" t="s">
        <v>69</v>
      </c>
      <c r="N80" s="91" t="s">
        <v>68</v>
      </c>
      <c r="O80" s="91" t="s">
        <v>69</v>
      </c>
      <c r="P80" s="91" t="s">
        <v>68</v>
      </c>
      <c r="Q80" s="93" t="s">
        <v>69</v>
      </c>
      <c r="R80" s="93">
        <v>8</v>
      </c>
      <c r="S80" s="94" t="s">
        <v>69</v>
      </c>
      <c r="T80" s="94" t="s">
        <v>69</v>
      </c>
      <c r="U80" s="94" t="s">
        <v>69</v>
      </c>
      <c r="V80" s="94" t="s">
        <v>69</v>
      </c>
      <c r="W80" s="95">
        <v>8043</v>
      </c>
      <c r="X80" s="96" t="s">
        <v>68</v>
      </c>
      <c r="Y80" s="104">
        <v>535</v>
      </c>
      <c r="Z80" s="96" t="s">
        <v>68</v>
      </c>
      <c r="AA80" s="104">
        <v>289</v>
      </c>
      <c r="AB80" s="91" t="s">
        <v>69</v>
      </c>
      <c r="AC80" s="105"/>
      <c r="AD80" s="106">
        <f t="shared" si="1"/>
        <v>8867</v>
      </c>
    </row>
    <row r="81" spans="1:30" x14ac:dyDescent="0.25">
      <c r="A81" s="88" t="s">
        <v>165</v>
      </c>
      <c r="B81" s="87" t="s">
        <v>87</v>
      </c>
      <c r="C81" s="89">
        <v>2021</v>
      </c>
      <c r="D81" s="90" t="s">
        <v>384</v>
      </c>
      <c r="E81" s="100" t="s">
        <v>384</v>
      </c>
      <c r="F81" s="100" t="s">
        <v>384</v>
      </c>
      <c r="G81" s="100" t="s">
        <v>384</v>
      </c>
      <c r="H81" s="100" t="s">
        <v>384</v>
      </c>
      <c r="I81" s="100" t="s">
        <v>384</v>
      </c>
      <c r="J81" s="100" t="s">
        <v>384</v>
      </c>
      <c r="K81" s="100" t="s">
        <v>384</v>
      </c>
      <c r="L81" s="100" t="s">
        <v>384</v>
      </c>
      <c r="M81" s="100" t="s">
        <v>384</v>
      </c>
      <c r="N81" s="100" t="s">
        <v>384</v>
      </c>
      <c r="O81" s="100" t="s">
        <v>384</v>
      </c>
      <c r="P81" s="100" t="s">
        <v>384</v>
      </c>
      <c r="Q81" s="97" t="s">
        <v>384</v>
      </c>
      <c r="R81" s="97" t="s">
        <v>384</v>
      </c>
      <c r="S81" s="101" t="s">
        <v>384</v>
      </c>
      <c r="T81" s="101" t="s">
        <v>384</v>
      </c>
      <c r="U81" s="101" t="s">
        <v>384</v>
      </c>
      <c r="V81" s="101" t="s">
        <v>384</v>
      </c>
      <c r="W81" s="101" t="s">
        <v>384</v>
      </c>
      <c r="X81" s="90" t="s">
        <v>384</v>
      </c>
      <c r="Y81" s="97" t="s">
        <v>384</v>
      </c>
      <c r="Z81" s="90" t="s">
        <v>384</v>
      </c>
      <c r="AA81" s="97" t="s">
        <v>384</v>
      </c>
      <c r="AB81" s="100" t="s">
        <v>384</v>
      </c>
      <c r="AC81" s="90" t="s">
        <v>384</v>
      </c>
      <c r="AD81" s="103" t="s">
        <v>384</v>
      </c>
    </row>
    <row r="82" spans="1:30" x14ac:dyDescent="0.25">
      <c r="A82" s="88" t="s">
        <v>166</v>
      </c>
      <c r="B82" s="87" t="s">
        <v>167</v>
      </c>
      <c r="C82" s="89">
        <v>2021</v>
      </c>
      <c r="D82" s="90" t="s">
        <v>68</v>
      </c>
      <c r="E82" s="91" t="s">
        <v>69</v>
      </c>
      <c r="F82" s="91" t="s">
        <v>68</v>
      </c>
      <c r="G82" s="92" t="s">
        <v>69</v>
      </c>
      <c r="H82" s="91" t="s">
        <v>69</v>
      </c>
      <c r="I82" s="91" t="s">
        <v>68</v>
      </c>
      <c r="J82" s="91" t="s">
        <v>68</v>
      </c>
      <c r="K82" s="91" t="s">
        <v>68</v>
      </c>
      <c r="L82" s="91" t="s">
        <v>69</v>
      </c>
      <c r="M82" s="91" t="s">
        <v>69</v>
      </c>
      <c r="N82" s="91" t="s">
        <v>68</v>
      </c>
      <c r="O82" s="91" t="s">
        <v>69</v>
      </c>
      <c r="P82" s="91" t="s">
        <v>68</v>
      </c>
      <c r="Q82" s="93" t="s">
        <v>69</v>
      </c>
      <c r="R82" s="93">
        <v>7</v>
      </c>
      <c r="S82" s="94" t="s">
        <v>68</v>
      </c>
      <c r="T82" s="94" t="s">
        <v>69</v>
      </c>
      <c r="U82" s="94" t="s">
        <v>68</v>
      </c>
      <c r="V82" s="94" t="s">
        <v>68</v>
      </c>
      <c r="W82" s="95">
        <v>21003</v>
      </c>
      <c r="X82" s="96" t="s">
        <v>68</v>
      </c>
      <c r="Y82" s="104">
        <v>431</v>
      </c>
      <c r="Z82" s="96" t="s">
        <v>69</v>
      </c>
      <c r="AA82" s="104"/>
      <c r="AB82" s="91" t="s">
        <v>69</v>
      </c>
      <c r="AC82" s="105"/>
      <c r="AD82" s="106">
        <f t="shared" si="1"/>
        <v>21434</v>
      </c>
    </row>
    <row r="83" spans="1:30" ht="23.25" x14ac:dyDescent="0.25">
      <c r="A83" s="88" t="s">
        <v>168</v>
      </c>
      <c r="B83" s="87" t="s">
        <v>66</v>
      </c>
      <c r="C83" s="89">
        <v>2021</v>
      </c>
      <c r="D83" s="90" t="s">
        <v>68</v>
      </c>
      <c r="E83" s="91" t="s">
        <v>69</v>
      </c>
      <c r="F83" s="91" t="s">
        <v>68</v>
      </c>
      <c r="G83" s="92" t="s">
        <v>69</v>
      </c>
      <c r="H83" s="91" t="s">
        <v>69</v>
      </c>
      <c r="I83" s="91" t="s">
        <v>68</v>
      </c>
      <c r="J83" s="91" t="s">
        <v>68</v>
      </c>
      <c r="K83" s="91" t="s">
        <v>68</v>
      </c>
      <c r="L83" s="91" t="s">
        <v>69</v>
      </c>
      <c r="M83" s="91" t="s">
        <v>69</v>
      </c>
      <c r="N83" s="91" t="s">
        <v>68</v>
      </c>
      <c r="O83" s="91" t="s">
        <v>68</v>
      </c>
      <c r="P83" s="91" t="s">
        <v>69</v>
      </c>
      <c r="Q83" s="93" t="s">
        <v>68</v>
      </c>
      <c r="R83" s="93">
        <v>8</v>
      </c>
      <c r="S83" s="94" t="s">
        <v>69</v>
      </c>
      <c r="T83" s="94" t="s">
        <v>68</v>
      </c>
      <c r="U83" s="94" t="s">
        <v>69</v>
      </c>
      <c r="V83" s="94" t="s">
        <v>68</v>
      </c>
      <c r="W83" s="95">
        <v>43264</v>
      </c>
      <c r="X83" s="96" t="s">
        <v>68</v>
      </c>
      <c r="Y83" s="104">
        <v>548</v>
      </c>
      <c r="Z83" s="96" t="s">
        <v>68</v>
      </c>
      <c r="AA83" s="104">
        <v>1300</v>
      </c>
      <c r="AB83" s="91" t="s">
        <v>69</v>
      </c>
      <c r="AC83" s="105"/>
      <c r="AD83" s="106">
        <f t="shared" si="1"/>
        <v>45112</v>
      </c>
    </row>
    <row r="84" spans="1:30" x14ac:dyDescent="0.25">
      <c r="A84" s="88" t="s">
        <v>169</v>
      </c>
      <c r="B84" s="87" t="s">
        <v>91</v>
      </c>
      <c r="C84" s="89">
        <v>2021</v>
      </c>
      <c r="D84" s="105" t="s">
        <v>68</v>
      </c>
      <c r="E84" s="92" t="s">
        <v>69</v>
      </c>
      <c r="F84" s="92" t="s">
        <v>69</v>
      </c>
      <c r="G84" s="92" t="s">
        <v>68</v>
      </c>
      <c r="H84" s="92" t="s">
        <v>68</v>
      </c>
      <c r="I84" s="92" t="s">
        <v>68</v>
      </c>
      <c r="J84" s="92" t="s">
        <v>68</v>
      </c>
      <c r="K84" s="92" t="s">
        <v>68</v>
      </c>
      <c r="L84" s="92" t="s">
        <v>69</v>
      </c>
      <c r="M84" s="92" t="s">
        <v>69</v>
      </c>
      <c r="N84" s="92" t="s">
        <v>69</v>
      </c>
      <c r="O84" s="92" t="s">
        <v>69</v>
      </c>
      <c r="P84" s="92" t="s">
        <v>69</v>
      </c>
      <c r="Q84" s="107" t="s">
        <v>69</v>
      </c>
      <c r="R84" s="93">
        <v>6</v>
      </c>
      <c r="S84" s="94" t="s">
        <v>68</v>
      </c>
      <c r="T84" s="94" t="s">
        <v>69</v>
      </c>
      <c r="U84" s="94" t="s">
        <v>69</v>
      </c>
      <c r="V84" s="94" t="s">
        <v>69</v>
      </c>
      <c r="W84" s="94">
        <v>28701</v>
      </c>
      <c r="X84" s="105" t="s">
        <v>69</v>
      </c>
      <c r="Y84" s="107"/>
      <c r="Z84" s="105" t="s">
        <v>69</v>
      </c>
      <c r="AA84" s="107"/>
      <c r="AB84" s="92" t="s">
        <v>69</v>
      </c>
      <c r="AC84" s="105"/>
      <c r="AD84" s="106">
        <f t="shared" si="1"/>
        <v>28701</v>
      </c>
    </row>
    <row r="85" spans="1:30" x14ac:dyDescent="0.25">
      <c r="A85" s="88" t="s">
        <v>170</v>
      </c>
      <c r="B85" s="87" t="s">
        <v>91</v>
      </c>
      <c r="C85" s="89">
        <v>2021</v>
      </c>
      <c r="D85" s="90" t="s">
        <v>68</v>
      </c>
      <c r="E85" s="91" t="s">
        <v>69</v>
      </c>
      <c r="F85" s="91" t="s">
        <v>68</v>
      </c>
      <c r="G85" s="92" t="s">
        <v>68</v>
      </c>
      <c r="H85" s="91" t="s">
        <v>68</v>
      </c>
      <c r="I85" s="91" t="s">
        <v>68</v>
      </c>
      <c r="J85" s="91" t="s">
        <v>68</v>
      </c>
      <c r="K85" s="91" t="s">
        <v>68</v>
      </c>
      <c r="L85" s="91" t="s">
        <v>68</v>
      </c>
      <c r="M85" s="91" t="s">
        <v>69</v>
      </c>
      <c r="N85" s="91" t="s">
        <v>68</v>
      </c>
      <c r="O85" s="91" t="s">
        <v>68</v>
      </c>
      <c r="P85" s="91" t="s">
        <v>68</v>
      </c>
      <c r="Q85" s="93" t="s">
        <v>68</v>
      </c>
      <c r="R85" s="93">
        <v>12</v>
      </c>
      <c r="S85" s="94" t="s">
        <v>68</v>
      </c>
      <c r="T85" s="94" t="s">
        <v>68</v>
      </c>
      <c r="U85" s="94" t="s">
        <v>69</v>
      </c>
      <c r="V85" s="94" t="s">
        <v>69</v>
      </c>
      <c r="W85" s="94">
        <v>34107</v>
      </c>
      <c r="X85" s="96" t="s">
        <v>68</v>
      </c>
      <c r="Y85" s="97">
        <v>720</v>
      </c>
      <c r="Z85" s="96" t="s">
        <v>68</v>
      </c>
      <c r="AA85" s="107">
        <v>200</v>
      </c>
      <c r="AB85" s="91" t="s">
        <v>69</v>
      </c>
      <c r="AC85" s="90"/>
      <c r="AD85" s="106">
        <f t="shared" si="1"/>
        <v>35027</v>
      </c>
    </row>
    <row r="86" spans="1:30" x14ac:dyDescent="0.25">
      <c r="A86" s="88" t="s">
        <v>171</v>
      </c>
      <c r="B86" s="87" t="s">
        <v>97</v>
      </c>
      <c r="C86" s="89">
        <v>2021</v>
      </c>
      <c r="D86" s="90" t="s">
        <v>384</v>
      </c>
      <c r="E86" s="100" t="s">
        <v>384</v>
      </c>
      <c r="F86" s="100" t="s">
        <v>384</v>
      </c>
      <c r="G86" s="100" t="s">
        <v>384</v>
      </c>
      <c r="H86" s="100" t="s">
        <v>384</v>
      </c>
      <c r="I86" s="100" t="s">
        <v>384</v>
      </c>
      <c r="J86" s="100" t="s">
        <v>384</v>
      </c>
      <c r="K86" s="100" t="s">
        <v>384</v>
      </c>
      <c r="L86" s="100" t="s">
        <v>384</v>
      </c>
      <c r="M86" s="100" t="s">
        <v>384</v>
      </c>
      <c r="N86" s="100" t="s">
        <v>384</v>
      </c>
      <c r="O86" s="100" t="s">
        <v>384</v>
      </c>
      <c r="P86" s="100" t="s">
        <v>384</v>
      </c>
      <c r="Q86" s="97" t="s">
        <v>384</v>
      </c>
      <c r="R86" s="97" t="s">
        <v>384</v>
      </c>
      <c r="S86" s="101" t="s">
        <v>384</v>
      </c>
      <c r="T86" s="101" t="s">
        <v>384</v>
      </c>
      <c r="U86" s="101" t="s">
        <v>384</v>
      </c>
      <c r="V86" s="101" t="s">
        <v>384</v>
      </c>
      <c r="W86" s="101" t="s">
        <v>384</v>
      </c>
      <c r="X86" s="90" t="s">
        <v>384</v>
      </c>
      <c r="Y86" s="97" t="s">
        <v>384</v>
      </c>
      <c r="Z86" s="90" t="s">
        <v>384</v>
      </c>
      <c r="AA86" s="97" t="s">
        <v>384</v>
      </c>
      <c r="AB86" s="100" t="s">
        <v>384</v>
      </c>
      <c r="AC86" s="90" t="s">
        <v>384</v>
      </c>
      <c r="AD86" s="103" t="s">
        <v>384</v>
      </c>
    </row>
    <row r="87" spans="1:30" x14ac:dyDescent="0.25">
      <c r="A87" s="88" t="s">
        <v>172</v>
      </c>
      <c r="B87" s="87" t="s">
        <v>91</v>
      </c>
      <c r="C87" s="89">
        <v>2021</v>
      </c>
      <c r="D87" s="90" t="s">
        <v>384</v>
      </c>
      <c r="E87" s="100" t="s">
        <v>384</v>
      </c>
      <c r="F87" s="100" t="s">
        <v>384</v>
      </c>
      <c r="G87" s="100" t="s">
        <v>384</v>
      </c>
      <c r="H87" s="100" t="s">
        <v>384</v>
      </c>
      <c r="I87" s="100" t="s">
        <v>384</v>
      </c>
      <c r="J87" s="100" t="s">
        <v>384</v>
      </c>
      <c r="K87" s="100" t="s">
        <v>384</v>
      </c>
      <c r="L87" s="100" t="s">
        <v>384</v>
      </c>
      <c r="M87" s="100" t="s">
        <v>384</v>
      </c>
      <c r="N87" s="100" t="s">
        <v>384</v>
      </c>
      <c r="O87" s="100" t="s">
        <v>384</v>
      </c>
      <c r="P87" s="100" t="s">
        <v>384</v>
      </c>
      <c r="Q87" s="97" t="s">
        <v>384</v>
      </c>
      <c r="R87" s="97" t="s">
        <v>384</v>
      </c>
      <c r="S87" s="101" t="s">
        <v>384</v>
      </c>
      <c r="T87" s="101" t="s">
        <v>384</v>
      </c>
      <c r="U87" s="101" t="s">
        <v>384</v>
      </c>
      <c r="V87" s="101" t="s">
        <v>384</v>
      </c>
      <c r="W87" s="101" t="s">
        <v>384</v>
      </c>
      <c r="X87" s="90" t="s">
        <v>384</v>
      </c>
      <c r="Y87" s="97" t="s">
        <v>384</v>
      </c>
      <c r="Z87" s="90" t="s">
        <v>384</v>
      </c>
      <c r="AA87" s="97" t="s">
        <v>384</v>
      </c>
      <c r="AB87" s="100" t="s">
        <v>384</v>
      </c>
      <c r="AC87" s="90" t="s">
        <v>384</v>
      </c>
      <c r="AD87" s="103" t="s">
        <v>384</v>
      </c>
    </row>
    <row r="88" spans="1:30" x14ac:dyDescent="0.25">
      <c r="A88" s="88" t="s">
        <v>173</v>
      </c>
      <c r="B88" s="87" t="s">
        <v>91</v>
      </c>
      <c r="C88" s="89">
        <v>2021</v>
      </c>
      <c r="D88" s="90" t="s">
        <v>68</v>
      </c>
      <c r="E88" s="91" t="s">
        <v>69</v>
      </c>
      <c r="F88" s="91" t="s">
        <v>69</v>
      </c>
      <c r="G88" s="92" t="s">
        <v>69</v>
      </c>
      <c r="H88" s="91" t="s">
        <v>69</v>
      </c>
      <c r="I88" s="91" t="s">
        <v>68</v>
      </c>
      <c r="J88" s="91" t="s">
        <v>68</v>
      </c>
      <c r="K88" s="91" t="s">
        <v>68</v>
      </c>
      <c r="L88" s="91" t="s">
        <v>69</v>
      </c>
      <c r="M88" s="91" t="s">
        <v>69</v>
      </c>
      <c r="N88" s="91" t="s">
        <v>68</v>
      </c>
      <c r="O88" s="91" t="s">
        <v>69</v>
      </c>
      <c r="P88" s="91" t="s">
        <v>68</v>
      </c>
      <c r="Q88" s="93" t="s">
        <v>69</v>
      </c>
      <c r="R88" s="93">
        <v>6</v>
      </c>
      <c r="S88" s="94" t="s">
        <v>68</v>
      </c>
      <c r="T88" s="94" t="s">
        <v>69</v>
      </c>
      <c r="U88" s="94" t="s">
        <v>69</v>
      </c>
      <c r="V88" s="94" t="s">
        <v>68</v>
      </c>
      <c r="W88" s="95">
        <v>17030</v>
      </c>
      <c r="X88" s="96" t="s">
        <v>68</v>
      </c>
      <c r="Y88" s="104">
        <v>20</v>
      </c>
      <c r="Z88" s="96" t="s">
        <v>68</v>
      </c>
      <c r="AA88" s="104">
        <v>1050</v>
      </c>
      <c r="AB88" s="91" t="s">
        <v>68</v>
      </c>
      <c r="AC88" s="105">
        <v>3267</v>
      </c>
      <c r="AD88" s="106">
        <f t="shared" si="1"/>
        <v>21367</v>
      </c>
    </row>
    <row r="89" spans="1:30" x14ac:dyDescent="0.25">
      <c r="A89" s="88" t="s">
        <v>174</v>
      </c>
      <c r="B89" s="87" t="s">
        <v>77</v>
      </c>
      <c r="C89" s="89">
        <v>2021</v>
      </c>
      <c r="D89" s="90" t="s">
        <v>69</v>
      </c>
      <c r="E89" s="91" t="s">
        <v>69</v>
      </c>
      <c r="F89" s="91" t="s">
        <v>68</v>
      </c>
      <c r="G89" s="92" t="s">
        <v>68</v>
      </c>
      <c r="H89" s="91" t="s">
        <v>69</v>
      </c>
      <c r="I89" s="91" t="s">
        <v>68</v>
      </c>
      <c r="J89" s="91" t="s">
        <v>68</v>
      </c>
      <c r="K89" s="91" t="s">
        <v>68</v>
      </c>
      <c r="L89" s="91" t="s">
        <v>69</v>
      </c>
      <c r="M89" s="91" t="s">
        <v>68</v>
      </c>
      <c r="N89" s="91" t="s">
        <v>68</v>
      </c>
      <c r="O89" s="91" t="s">
        <v>69</v>
      </c>
      <c r="P89" s="91" t="s">
        <v>69</v>
      </c>
      <c r="Q89" s="93" t="s">
        <v>69</v>
      </c>
      <c r="R89" s="93">
        <v>7</v>
      </c>
      <c r="S89" s="94" t="s">
        <v>68</v>
      </c>
      <c r="T89" s="94" t="s">
        <v>69</v>
      </c>
      <c r="U89" s="94" t="s">
        <v>69</v>
      </c>
      <c r="V89" s="94" t="s">
        <v>68</v>
      </c>
      <c r="W89" s="95">
        <v>1519</v>
      </c>
      <c r="X89" s="96" t="s">
        <v>68</v>
      </c>
      <c r="Y89" s="104">
        <v>106</v>
      </c>
      <c r="Z89" s="96" t="s">
        <v>68</v>
      </c>
      <c r="AA89" s="104">
        <v>274</v>
      </c>
      <c r="AB89" s="91" t="s">
        <v>69</v>
      </c>
      <c r="AC89" s="105"/>
      <c r="AD89" s="106">
        <f t="shared" si="1"/>
        <v>1899</v>
      </c>
    </row>
    <row r="90" spans="1:30" x14ac:dyDescent="0.25">
      <c r="A90" s="88" t="s">
        <v>175</v>
      </c>
      <c r="B90" s="87" t="s">
        <v>101</v>
      </c>
      <c r="C90" s="89">
        <v>2021</v>
      </c>
      <c r="D90" s="90" t="s">
        <v>68</v>
      </c>
      <c r="E90" s="91" t="s">
        <v>68</v>
      </c>
      <c r="F90" s="91" t="s">
        <v>68</v>
      </c>
      <c r="G90" s="92" t="s">
        <v>68</v>
      </c>
      <c r="H90" s="91" t="s">
        <v>69</v>
      </c>
      <c r="I90" s="91" t="s">
        <v>68</v>
      </c>
      <c r="J90" s="91" t="s">
        <v>68</v>
      </c>
      <c r="K90" s="91" t="s">
        <v>68</v>
      </c>
      <c r="L90" s="91" t="s">
        <v>69</v>
      </c>
      <c r="M90" s="91" t="s">
        <v>69</v>
      </c>
      <c r="N90" s="91" t="s">
        <v>68</v>
      </c>
      <c r="O90" s="91" t="s">
        <v>69</v>
      </c>
      <c r="P90" s="91" t="s">
        <v>68</v>
      </c>
      <c r="Q90" s="93" t="s">
        <v>68</v>
      </c>
      <c r="R90" s="93">
        <v>10</v>
      </c>
      <c r="S90" s="94" t="s">
        <v>68</v>
      </c>
      <c r="T90" s="94" t="s">
        <v>69</v>
      </c>
      <c r="U90" s="94" t="s">
        <v>68</v>
      </c>
      <c r="V90" s="94" t="s">
        <v>69</v>
      </c>
      <c r="W90" s="95">
        <v>67752</v>
      </c>
      <c r="X90" s="96" t="s">
        <v>68</v>
      </c>
      <c r="Y90" s="104">
        <v>216</v>
      </c>
      <c r="Z90" s="96" t="s">
        <v>68</v>
      </c>
      <c r="AA90" s="104">
        <v>250</v>
      </c>
      <c r="AB90" s="91" t="s">
        <v>68</v>
      </c>
      <c r="AC90" s="105">
        <v>120</v>
      </c>
      <c r="AD90" s="106">
        <f t="shared" si="1"/>
        <v>68338</v>
      </c>
    </row>
    <row r="91" spans="1:30" x14ac:dyDescent="0.25">
      <c r="A91" s="88" t="s">
        <v>176</v>
      </c>
      <c r="B91" s="87" t="s">
        <v>73</v>
      </c>
      <c r="C91" s="89">
        <v>2021</v>
      </c>
      <c r="D91" s="105" t="s">
        <v>68</v>
      </c>
      <c r="E91" s="92" t="s">
        <v>69</v>
      </c>
      <c r="F91" s="92" t="s">
        <v>68</v>
      </c>
      <c r="G91" s="92" t="s">
        <v>68</v>
      </c>
      <c r="H91" s="92" t="s">
        <v>69</v>
      </c>
      <c r="I91" s="92" t="s">
        <v>68</v>
      </c>
      <c r="J91" s="92" t="s">
        <v>69</v>
      </c>
      <c r="K91" s="92" t="s">
        <v>68</v>
      </c>
      <c r="L91" s="92" t="s">
        <v>69</v>
      </c>
      <c r="M91" s="92" t="s">
        <v>69</v>
      </c>
      <c r="N91" s="92" t="s">
        <v>68</v>
      </c>
      <c r="O91" s="92" t="s">
        <v>69</v>
      </c>
      <c r="P91" s="92" t="s">
        <v>69</v>
      </c>
      <c r="Q91" s="107" t="s">
        <v>69</v>
      </c>
      <c r="R91" s="93">
        <v>6</v>
      </c>
      <c r="S91" s="94" t="s">
        <v>69</v>
      </c>
      <c r="T91" s="94" t="s">
        <v>69</v>
      </c>
      <c r="U91" s="94" t="s">
        <v>69</v>
      </c>
      <c r="V91" s="94" t="s">
        <v>68</v>
      </c>
      <c r="W91" s="94">
        <v>113010</v>
      </c>
      <c r="X91" s="105" t="s">
        <v>69</v>
      </c>
      <c r="Y91" s="107"/>
      <c r="Z91" s="105" t="s">
        <v>69</v>
      </c>
      <c r="AA91" s="107"/>
      <c r="AB91" s="92" t="s">
        <v>68</v>
      </c>
      <c r="AC91" s="105"/>
      <c r="AD91" s="106">
        <f t="shared" si="1"/>
        <v>113010</v>
      </c>
    </row>
    <row r="92" spans="1:30" x14ac:dyDescent="0.25">
      <c r="A92" s="88" t="s">
        <v>177</v>
      </c>
      <c r="B92" s="87" t="s">
        <v>77</v>
      </c>
      <c r="C92" s="89">
        <v>2021</v>
      </c>
      <c r="D92" s="90" t="s">
        <v>68</v>
      </c>
      <c r="E92" s="91" t="s">
        <v>69</v>
      </c>
      <c r="F92" s="91" t="s">
        <v>68</v>
      </c>
      <c r="G92" s="92" t="s">
        <v>69</v>
      </c>
      <c r="H92" s="91" t="s">
        <v>69</v>
      </c>
      <c r="I92" s="91" t="s">
        <v>68</v>
      </c>
      <c r="J92" s="91" t="s">
        <v>68</v>
      </c>
      <c r="K92" s="91" t="s">
        <v>68</v>
      </c>
      <c r="L92" s="91" t="s">
        <v>69</v>
      </c>
      <c r="M92" s="91" t="s">
        <v>69</v>
      </c>
      <c r="N92" s="91" t="s">
        <v>68</v>
      </c>
      <c r="O92" s="91" t="s">
        <v>68</v>
      </c>
      <c r="P92" s="91" t="s">
        <v>69</v>
      </c>
      <c r="Q92" s="93" t="s">
        <v>68</v>
      </c>
      <c r="R92" s="93">
        <v>8</v>
      </c>
      <c r="S92" s="94" t="s">
        <v>69</v>
      </c>
      <c r="T92" s="94" t="s">
        <v>69</v>
      </c>
      <c r="U92" s="94" t="s">
        <v>68</v>
      </c>
      <c r="V92" s="94" t="s">
        <v>68</v>
      </c>
      <c r="W92" s="95">
        <v>11370</v>
      </c>
      <c r="X92" s="96" t="s">
        <v>68</v>
      </c>
      <c r="Y92" s="104">
        <v>775</v>
      </c>
      <c r="Z92" s="96" t="s">
        <v>68</v>
      </c>
      <c r="AA92" s="104">
        <v>210</v>
      </c>
      <c r="AB92" s="91" t="s">
        <v>68</v>
      </c>
      <c r="AC92" s="105">
        <v>360</v>
      </c>
      <c r="AD92" s="106">
        <f t="shared" si="1"/>
        <v>12715</v>
      </c>
    </row>
    <row r="93" spans="1:30" x14ac:dyDescent="0.25">
      <c r="A93" s="88" t="s">
        <v>178</v>
      </c>
      <c r="B93" s="87" t="s">
        <v>97</v>
      </c>
      <c r="C93" s="89">
        <v>2021</v>
      </c>
      <c r="D93" s="90" t="s">
        <v>68</v>
      </c>
      <c r="E93" s="91" t="s">
        <v>68</v>
      </c>
      <c r="F93" s="91" t="s">
        <v>68</v>
      </c>
      <c r="G93" s="92" t="s">
        <v>68</v>
      </c>
      <c r="H93" s="91" t="s">
        <v>69</v>
      </c>
      <c r="I93" s="91" t="s">
        <v>68</v>
      </c>
      <c r="J93" s="91" t="s">
        <v>68</v>
      </c>
      <c r="K93" s="91" t="s">
        <v>68</v>
      </c>
      <c r="L93" s="91" t="s">
        <v>69</v>
      </c>
      <c r="M93" s="91" t="s">
        <v>68</v>
      </c>
      <c r="N93" s="91" t="s">
        <v>68</v>
      </c>
      <c r="O93" s="91" t="s">
        <v>68</v>
      </c>
      <c r="P93" s="91" t="s">
        <v>68</v>
      </c>
      <c r="Q93" s="93" t="s">
        <v>68</v>
      </c>
      <c r="R93" s="93">
        <v>12</v>
      </c>
      <c r="S93" s="94" t="s">
        <v>68</v>
      </c>
      <c r="T93" s="94" t="s">
        <v>69</v>
      </c>
      <c r="U93" s="94" t="s">
        <v>69</v>
      </c>
      <c r="V93" s="94" t="s">
        <v>68</v>
      </c>
      <c r="W93" s="95">
        <v>31023</v>
      </c>
      <c r="X93" s="96" t="s">
        <v>68</v>
      </c>
      <c r="Y93" s="97">
        <v>415</v>
      </c>
      <c r="Z93" s="96" t="s">
        <v>68</v>
      </c>
      <c r="AA93" s="97">
        <v>970</v>
      </c>
      <c r="AB93" s="91" t="s">
        <v>68</v>
      </c>
      <c r="AC93" s="105">
        <v>200</v>
      </c>
      <c r="AD93" s="106">
        <f t="shared" si="1"/>
        <v>32608</v>
      </c>
    </row>
    <row r="94" spans="1:30" ht="23.25" x14ac:dyDescent="0.25">
      <c r="A94" s="88" t="s">
        <v>179</v>
      </c>
      <c r="B94" s="87" t="s">
        <v>66</v>
      </c>
      <c r="C94" s="89">
        <v>2021</v>
      </c>
      <c r="D94" s="90" t="s">
        <v>68</v>
      </c>
      <c r="E94" s="91" t="s">
        <v>69</v>
      </c>
      <c r="F94" s="91" t="s">
        <v>69</v>
      </c>
      <c r="G94" s="92" t="s">
        <v>69</v>
      </c>
      <c r="H94" s="91" t="s">
        <v>69</v>
      </c>
      <c r="I94" s="91" t="s">
        <v>69</v>
      </c>
      <c r="J94" s="91" t="s">
        <v>69</v>
      </c>
      <c r="K94" s="91" t="s">
        <v>68</v>
      </c>
      <c r="L94" s="91" t="s">
        <v>69</v>
      </c>
      <c r="M94" s="91" t="s">
        <v>69</v>
      </c>
      <c r="N94" s="91" t="s">
        <v>68</v>
      </c>
      <c r="O94" s="91" t="s">
        <v>69</v>
      </c>
      <c r="P94" s="91" t="s">
        <v>69</v>
      </c>
      <c r="Q94" s="93" t="s">
        <v>69</v>
      </c>
      <c r="R94" s="93">
        <v>3</v>
      </c>
      <c r="S94" s="94" t="s">
        <v>69</v>
      </c>
      <c r="T94" s="94" t="s">
        <v>69</v>
      </c>
      <c r="U94" s="94" t="s">
        <v>69</v>
      </c>
      <c r="V94" s="94" t="s">
        <v>69</v>
      </c>
      <c r="W94" s="95">
        <v>912</v>
      </c>
      <c r="X94" s="96" t="s">
        <v>69</v>
      </c>
      <c r="Y94" s="104"/>
      <c r="Z94" s="96" t="s">
        <v>69</v>
      </c>
      <c r="AA94" s="104"/>
      <c r="AB94" s="91" t="s">
        <v>69</v>
      </c>
      <c r="AC94" s="105"/>
      <c r="AD94" s="106">
        <f t="shared" si="1"/>
        <v>912</v>
      </c>
    </row>
    <row r="95" spans="1:30" x14ac:dyDescent="0.25">
      <c r="A95" s="88" t="s">
        <v>180</v>
      </c>
      <c r="B95" s="87" t="s">
        <v>181</v>
      </c>
      <c r="C95" s="89">
        <v>2021</v>
      </c>
      <c r="D95" s="90" t="s">
        <v>69</v>
      </c>
      <c r="E95" s="91" t="s">
        <v>69</v>
      </c>
      <c r="F95" s="91" t="s">
        <v>69</v>
      </c>
      <c r="G95" s="92" t="s">
        <v>69</v>
      </c>
      <c r="H95" s="91" t="s">
        <v>69</v>
      </c>
      <c r="I95" s="91" t="s">
        <v>68</v>
      </c>
      <c r="J95" s="91" t="s">
        <v>68</v>
      </c>
      <c r="K95" s="91" t="s">
        <v>68</v>
      </c>
      <c r="L95" s="91" t="s">
        <v>69</v>
      </c>
      <c r="M95" s="91" t="s">
        <v>69</v>
      </c>
      <c r="N95" s="91" t="s">
        <v>69</v>
      </c>
      <c r="O95" s="91" t="s">
        <v>69</v>
      </c>
      <c r="P95" s="91" t="s">
        <v>69</v>
      </c>
      <c r="Q95" s="93" t="s">
        <v>69</v>
      </c>
      <c r="R95" s="93">
        <v>3</v>
      </c>
      <c r="S95" s="94" t="s">
        <v>69</v>
      </c>
      <c r="T95" s="94" t="s">
        <v>68</v>
      </c>
      <c r="U95" s="94" t="s">
        <v>69</v>
      </c>
      <c r="V95" s="94" t="s">
        <v>69</v>
      </c>
      <c r="W95" s="95">
        <v>21026</v>
      </c>
      <c r="X95" s="96" t="s">
        <v>68</v>
      </c>
      <c r="Y95" s="104">
        <v>32</v>
      </c>
      <c r="Z95" s="96" t="s">
        <v>69</v>
      </c>
      <c r="AA95" s="104"/>
      <c r="AB95" s="91" t="s">
        <v>69</v>
      </c>
      <c r="AC95" s="105"/>
      <c r="AD95" s="106">
        <f t="shared" si="1"/>
        <v>21058</v>
      </c>
    </row>
    <row r="96" spans="1:30" x14ac:dyDescent="0.25">
      <c r="A96" s="88" t="s">
        <v>182</v>
      </c>
      <c r="B96" s="87" t="s">
        <v>82</v>
      </c>
      <c r="C96" s="89">
        <v>2021</v>
      </c>
      <c r="D96" s="90" t="s">
        <v>68</v>
      </c>
      <c r="E96" s="91" t="s">
        <v>69</v>
      </c>
      <c r="F96" s="91" t="s">
        <v>68</v>
      </c>
      <c r="G96" s="92" t="s">
        <v>69</v>
      </c>
      <c r="H96" s="91" t="s">
        <v>69</v>
      </c>
      <c r="I96" s="91" t="s">
        <v>68</v>
      </c>
      <c r="J96" s="91" t="s">
        <v>69</v>
      </c>
      <c r="K96" s="91" t="s">
        <v>68</v>
      </c>
      <c r="L96" s="91" t="s">
        <v>69</v>
      </c>
      <c r="M96" s="91" t="s">
        <v>69</v>
      </c>
      <c r="N96" s="91" t="s">
        <v>68</v>
      </c>
      <c r="O96" s="91" t="s">
        <v>69</v>
      </c>
      <c r="P96" s="91" t="s">
        <v>68</v>
      </c>
      <c r="Q96" s="93" t="s">
        <v>69</v>
      </c>
      <c r="R96" s="93">
        <v>6</v>
      </c>
      <c r="S96" s="94" t="s">
        <v>68</v>
      </c>
      <c r="T96" s="94" t="s">
        <v>69</v>
      </c>
      <c r="U96" s="94" t="s">
        <v>69</v>
      </c>
      <c r="V96" s="94" t="s">
        <v>69</v>
      </c>
      <c r="W96" s="95">
        <v>24259</v>
      </c>
      <c r="X96" s="96" t="s">
        <v>69</v>
      </c>
      <c r="Y96" s="104"/>
      <c r="Z96" s="96" t="s">
        <v>68</v>
      </c>
      <c r="AA96" s="104">
        <v>195</v>
      </c>
      <c r="AB96" s="91" t="s">
        <v>68</v>
      </c>
      <c r="AC96" s="105">
        <v>195</v>
      </c>
      <c r="AD96" s="106">
        <f t="shared" si="1"/>
        <v>24649</v>
      </c>
    </row>
    <row r="97" spans="1:30" x14ac:dyDescent="0.25">
      <c r="A97" s="88" t="s">
        <v>183</v>
      </c>
      <c r="B97" s="87" t="s">
        <v>181</v>
      </c>
      <c r="C97" s="89">
        <v>2021</v>
      </c>
      <c r="D97" s="90" t="s">
        <v>384</v>
      </c>
      <c r="E97" s="100" t="s">
        <v>384</v>
      </c>
      <c r="F97" s="100" t="s">
        <v>384</v>
      </c>
      <c r="G97" s="100" t="s">
        <v>384</v>
      </c>
      <c r="H97" s="100" t="s">
        <v>384</v>
      </c>
      <c r="I97" s="100" t="s">
        <v>384</v>
      </c>
      <c r="J97" s="100" t="s">
        <v>384</v>
      </c>
      <c r="K97" s="100" t="s">
        <v>384</v>
      </c>
      <c r="L97" s="100" t="s">
        <v>384</v>
      </c>
      <c r="M97" s="100" t="s">
        <v>384</v>
      </c>
      <c r="N97" s="100" t="s">
        <v>384</v>
      </c>
      <c r="O97" s="100" t="s">
        <v>384</v>
      </c>
      <c r="P97" s="100" t="s">
        <v>384</v>
      </c>
      <c r="Q97" s="97" t="s">
        <v>384</v>
      </c>
      <c r="R97" s="97" t="s">
        <v>384</v>
      </c>
      <c r="S97" s="101" t="s">
        <v>384</v>
      </c>
      <c r="T97" s="101" t="s">
        <v>384</v>
      </c>
      <c r="U97" s="101" t="s">
        <v>384</v>
      </c>
      <c r="V97" s="101" t="s">
        <v>384</v>
      </c>
      <c r="W97" s="101" t="s">
        <v>384</v>
      </c>
      <c r="X97" s="90" t="s">
        <v>384</v>
      </c>
      <c r="Y97" s="97" t="s">
        <v>384</v>
      </c>
      <c r="Z97" s="90" t="s">
        <v>384</v>
      </c>
      <c r="AA97" s="97" t="s">
        <v>384</v>
      </c>
      <c r="AB97" s="100" t="s">
        <v>384</v>
      </c>
      <c r="AC97" s="90" t="s">
        <v>384</v>
      </c>
      <c r="AD97" s="103" t="s">
        <v>384</v>
      </c>
    </row>
    <row r="98" spans="1:30" x14ac:dyDescent="0.25">
      <c r="A98" s="88" t="s">
        <v>184</v>
      </c>
      <c r="B98" s="87" t="s">
        <v>80</v>
      </c>
      <c r="C98" s="89">
        <v>2021</v>
      </c>
      <c r="D98" s="90" t="s">
        <v>68</v>
      </c>
      <c r="E98" s="91" t="s">
        <v>69</v>
      </c>
      <c r="F98" s="91" t="s">
        <v>68</v>
      </c>
      <c r="G98" s="92" t="s">
        <v>69</v>
      </c>
      <c r="H98" s="91" t="s">
        <v>68</v>
      </c>
      <c r="I98" s="91" t="s">
        <v>68</v>
      </c>
      <c r="J98" s="91" t="s">
        <v>68</v>
      </c>
      <c r="K98" s="91" t="s">
        <v>68</v>
      </c>
      <c r="L98" s="91" t="s">
        <v>69</v>
      </c>
      <c r="M98" s="91" t="s">
        <v>69</v>
      </c>
      <c r="N98" s="91" t="s">
        <v>68</v>
      </c>
      <c r="O98" s="91" t="s">
        <v>68</v>
      </c>
      <c r="P98" s="91" t="s">
        <v>68</v>
      </c>
      <c r="Q98" s="93" t="s">
        <v>68</v>
      </c>
      <c r="R98" s="93">
        <v>10</v>
      </c>
      <c r="S98" s="94" t="s">
        <v>68</v>
      </c>
      <c r="T98" s="94" t="s">
        <v>69</v>
      </c>
      <c r="U98" s="94" t="s">
        <v>68</v>
      </c>
      <c r="V98" s="94" t="s">
        <v>68</v>
      </c>
      <c r="W98" s="95">
        <v>27545</v>
      </c>
      <c r="X98" s="96" t="s">
        <v>69</v>
      </c>
      <c r="Y98" s="104"/>
      <c r="Z98" s="96" t="s">
        <v>68</v>
      </c>
      <c r="AA98" s="104">
        <v>200</v>
      </c>
      <c r="AB98" s="91" t="s">
        <v>68</v>
      </c>
      <c r="AC98" s="105">
        <v>200</v>
      </c>
      <c r="AD98" s="106">
        <f t="shared" si="1"/>
        <v>27945</v>
      </c>
    </row>
    <row r="99" spans="1:30" x14ac:dyDescent="0.25">
      <c r="A99" s="88" t="s">
        <v>185</v>
      </c>
      <c r="B99" s="87" t="s">
        <v>119</v>
      </c>
      <c r="C99" s="89">
        <v>2021</v>
      </c>
      <c r="D99" s="90" t="s">
        <v>68</v>
      </c>
      <c r="E99" s="91" t="s">
        <v>69</v>
      </c>
      <c r="F99" s="91" t="s">
        <v>69</v>
      </c>
      <c r="G99" s="92" t="s">
        <v>69</v>
      </c>
      <c r="H99" s="91" t="s">
        <v>69</v>
      </c>
      <c r="I99" s="91" t="s">
        <v>68</v>
      </c>
      <c r="J99" s="91" t="s">
        <v>68</v>
      </c>
      <c r="K99" s="91" t="s">
        <v>68</v>
      </c>
      <c r="L99" s="91" t="s">
        <v>68</v>
      </c>
      <c r="M99" s="91" t="s">
        <v>68</v>
      </c>
      <c r="N99" s="91" t="s">
        <v>68</v>
      </c>
      <c r="O99" s="91" t="s">
        <v>68</v>
      </c>
      <c r="P99" s="91" t="s">
        <v>68</v>
      </c>
      <c r="Q99" s="93" t="s">
        <v>69</v>
      </c>
      <c r="R99" s="93">
        <v>9</v>
      </c>
      <c r="S99" s="94" t="s">
        <v>69</v>
      </c>
      <c r="T99" s="94" t="s">
        <v>68</v>
      </c>
      <c r="U99" s="94" t="s">
        <v>69</v>
      </c>
      <c r="V99" s="94" t="s">
        <v>69</v>
      </c>
      <c r="W99" s="95">
        <v>448</v>
      </c>
      <c r="X99" s="96" t="s">
        <v>68</v>
      </c>
      <c r="Y99" s="107"/>
      <c r="Z99" s="96" t="s">
        <v>68</v>
      </c>
      <c r="AA99" s="104"/>
      <c r="AB99" s="91" t="s">
        <v>68</v>
      </c>
      <c r="AC99" s="105"/>
      <c r="AD99" s="106">
        <f t="shared" si="1"/>
        <v>448</v>
      </c>
    </row>
    <row r="100" spans="1:30" x14ac:dyDescent="0.25">
      <c r="A100" s="88" t="s">
        <v>186</v>
      </c>
      <c r="B100" s="87" t="s">
        <v>80</v>
      </c>
      <c r="C100" s="89">
        <v>2021</v>
      </c>
      <c r="D100" s="90" t="s">
        <v>384</v>
      </c>
      <c r="E100" s="100" t="s">
        <v>384</v>
      </c>
      <c r="F100" s="100" t="s">
        <v>384</v>
      </c>
      <c r="G100" s="100" t="s">
        <v>384</v>
      </c>
      <c r="H100" s="100" t="s">
        <v>384</v>
      </c>
      <c r="I100" s="100" t="s">
        <v>384</v>
      </c>
      <c r="J100" s="100" t="s">
        <v>384</v>
      </c>
      <c r="K100" s="100" t="s">
        <v>384</v>
      </c>
      <c r="L100" s="100" t="s">
        <v>384</v>
      </c>
      <c r="M100" s="100" t="s">
        <v>384</v>
      </c>
      <c r="N100" s="100" t="s">
        <v>384</v>
      </c>
      <c r="O100" s="100" t="s">
        <v>384</v>
      </c>
      <c r="P100" s="100" t="s">
        <v>384</v>
      </c>
      <c r="Q100" s="97" t="s">
        <v>384</v>
      </c>
      <c r="R100" s="97" t="s">
        <v>384</v>
      </c>
      <c r="S100" s="101" t="s">
        <v>384</v>
      </c>
      <c r="T100" s="101" t="s">
        <v>384</v>
      </c>
      <c r="U100" s="101" t="s">
        <v>384</v>
      </c>
      <c r="V100" s="101" t="s">
        <v>384</v>
      </c>
      <c r="W100" s="101" t="s">
        <v>384</v>
      </c>
      <c r="X100" s="90" t="s">
        <v>384</v>
      </c>
      <c r="Y100" s="97" t="s">
        <v>384</v>
      </c>
      <c r="Z100" s="90" t="s">
        <v>384</v>
      </c>
      <c r="AA100" s="97" t="s">
        <v>384</v>
      </c>
      <c r="AB100" s="100" t="s">
        <v>384</v>
      </c>
      <c r="AC100" s="90" t="s">
        <v>384</v>
      </c>
      <c r="AD100" s="103" t="s">
        <v>384</v>
      </c>
    </row>
    <row r="101" spans="1:30" x14ac:dyDescent="0.25">
      <c r="A101" s="88" t="s">
        <v>187</v>
      </c>
      <c r="B101" s="87" t="s">
        <v>103</v>
      </c>
      <c r="C101" s="89">
        <v>2021</v>
      </c>
      <c r="D101" s="90" t="s">
        <v>69</v>
      </c>
      <c r="E101" s="91" t="s">
        <v>69</v>
      </c>
      <c r="F101" s="91" t="s">
        <v>69</v>
      </c>
      <c r="G101" s="92" t="s">
        <v>69</v>
      </c>
      <c r="H101" s="91" t="s">
        <v>69</v>
      </c>
      <c r="I101" s="91" t="s">
        <v>68</v>
      </c>
      <c r="J101" s="91" t="s">
        <v>68</v>
      </c>
      <c r="K101" s="91" t="s">
        <v>68</v>
      </c>
      <c r="L101" s="91" t="s">
        <v>69</v>
      </c>
      <c r="M101" s="91" t="s">
        <v>69</v>
      </c>
      <c r="N101" s="91" t="s">
        <v>68</v>
      </c>
      <c r="O101" s="91" t="s">
        <v>69</v>
      </c>
      <c r="P101" s="91" t="s">
        <v>69</v>
      </c>
      <c r="Q101" s="93" t="s">
        <v>69</v>
      </c>
      <c r="R101" s="93">
        <v>4</v>
      </c>
      <c r="S101" s="94" t="s">
        <v>69</v>
      </c>
      <c r="T101" s="94" t="s">
        <v>69</v>
      </c>
      <c r="U101" s="94" t="s">
        <v>69</v>
      </c>
      <c r="V101" s="94" t="s">
        <v>68</v>
      </c>
      <c r="W101" s="95">
        <v>22896</v>
      </c>
      <c r="X101" s="96" t="s">
        <v>69</v>
      </c>
      <c r="Y101" s="104"/>
      <c r="Z101" s="96" t="s">
        <v>68</v>
      </c>
      <c r="AA101" s="107">
        <v>120</v>
      </c>
      <c r="AB101" s="91" t="s">
        <v>69</v>
      </c>
      <c r="AC101" s="105"/>
      <c r="AD101" s="106">
        <f t="shared" si="1"/>
        <v>23016</v>
      </c>
    </row>
    <row r="102" spans="1:30" x14ac:dyDescent="0.25">
      <c r="A102" s="88" t="s">
        <v>188</v>
      </c>
      <c r="B102" s="87" t="s">
        <v>77</v>
      </c>
      <c r="C102" s="89">
        <v>2021</v>
      </c>
      <c r="D102" s="90" t="s">
        <v>68</v>
      </c>
      <c r="E102" s="91" t="s">
        <v>69</v>
      </c>
      <c r="F102" s="91" t="s">
        <v>68</v>
      </c>
      <c r="G102" s="92" t="s">
        <v>69</v>
      </c>
      <c r="H102" s="91" t="s">
        <v>69</v>
      </c>
      <c r="I102" s="91" t="s">
        <v>68</v>
      </c>
      <c r="J102" s="91" t="s">
        <v>69</v>
      </c>
      <c r="K102" s="91" t="s">
        <v>68</v>
      </c>
      <c r="L102" s="91" t="s">
        <v>69</v>
      </c>
      <c r="M102" s="91" t="s">
        <v>69</v>
      </c>
      <c r="N102" s="91" t="s">
        <v>68</v>
      </c>
      <c r="O102" s="91" t="s">
        <v>69</v>
      </c>
      <c r="P102" s="91" t="s">
        <v>69</v>
      </c>
      <c r="Q102" s="93" t="s">
        <v>69</v>
      </c>
      <c r="R102" s="93">
        <v>5</v>
      </c>
      <c r="S102" s="94" t="s">
        <v>69</v>
      </c>
      <c r="T102" s="94" t="s">
        <v>69</v>
      </c>
      <c r="U102" s="94" t="s">
        <v>69</v>
      </c>
      <c r="V102" s="94" t="s">
        <v>69</v>
      </c>
      <c r="W102" s="95">
        <v>10820</v>
      </c>
      <c r="X102" s="96" t="s">
        <v>69</v>
      </c>
      <c r="Y102" s="107"/>
      <c r="Z102" s="96" t="s">
        <v>68</v>
      </c>
      <c r="AA102" s="107">
        <v>40</v>
      </c>
      <c r="AB102" s="91" t="s">
        <v>69</v>
      </c>
      <c r="AC102" s="105"/>
      <c r="AD102" s="106">
        <f t="shared" si="1"/>
        <v>10860</v>
      </c>
    </row>
    <row r="103" spans="1:30" x14ac:dyDescent="0.25">
      <c r="A103" s="88" t="s">
        <v>189</v>
      </c>
      <c r="B103" s="87" t="s">
        <v>91</v>
      </c>
      <c r="C103" s="89">
        <v>2021</v>
      </c>
      <c r="D103" s="90" t="s">
        <v>68</v>
      </c>
      <c r="E103" s="91" t="s">
        <v>69</v>
      </c>
      <c r="F103" s="91" t="s">
        <v>69</v>
      </c>
      <c r="G103" s="92" t="s">
        <v>68</v>
      </c>
      <c r="H103" s="91" t="s">
        <v>69</v>
      </c>
      <c r="I103" s="91" t="s">
        <v>68</v>
      </c>
      <c r="J103" s="91" t="s">
        <v>68</v>
      </c>
      <c r="K103" s="91" t="s">
        <v>68</v>
      </c>
      <c r="L103" s="91" t="s">
        <v>68</v>
      </c>
      <c r="M103" s="91" t="s">
        <v>69</v>
      </c>
      <c r="N103" s="91" t="s">
        <v>69</v>
      </c>
      <c r="O103" s="91" t="s">
        <v>69</v>
      </c>
      <c r="P103" s="91" t="s">
        <v>69</v>
      </c>
      <c r="Q103" s="93" t="s">
        <v>69</v>
      </c>
      <c r="R103" s="93">
        <v>6</v>
      </c>
      <c r="S103" s="94" t="s">
        <v>69</v>
      </c>
      <c r="T103" s="94" t="s">
        <v>69</v>
      </c>
      <c r="U103" s="94" t="s">
        <v>69</v>
      </c>
      <c r="V103" s="94" t="s">
        <v>69</v>
      </c>
      <c r="W103" s="95">
        <v>7828</v>
      </c>
      <c r="X103" s="96" t="s">
        <v>68</v>
      </c>
      <c r="Y103" s="104">
        <v>48</v>
      </c>
      <c r="Z103" s="96" t="s">
        <v>68</v>
      </c>
      <c r="AA103" s="104">
        <v>115</v>
      </c>
      <c r="AB103" s="91" t="s">
        <v>69</v>
      </c>
      <c r="AC103" s="105"/>
      <c r="AD103" s="106">
        <f t="shared" si="1"/>
        <v>7991</v>
      </c>
    </row>
    <row r="104" spans="1:30" x14ac:dyDescent="0.25">
      <c r="A104" s="88" t="s">
        <v>190</v>
      </c>
      <c r="B104" s="87" t="s">
        <v>117</v>
      </c>
      <c r="C104" s="89">
        <v>2021</v>
      </c>
      <c r="D104" s="90" t="s">
        <v>69</v>
      </c>
      <c r="E104" s="91" t="s">
        <v>68</v>
      </c>
      <c r="F104" s="91" t="s">
        <v>68</v>
      </c>
      <c r="G104" s="92" t="s">
        <v>69</v>
      </c>
      <c r="H104" s="91" t="s">
        <v>69</v>
      </c>
      <c r="I104" s="91" t="s">
        <v>68</v>
      </c>
      <c r="J104" s="91" t="s">
        <v>68</v>
      </c>
      <c r="K104" s="91" t="s">
        <v>68</v>
      </c>
      <c r="L104" s="91" t="s">
        <v>69</v>
      </c>
      <c r="M104" s="91" t="s">
        <v>69</v>
      </c>
      <c r="N104" s="91" t="s">
        <v>68</v>
      </c>
      <c r="O104" s="91" t="s">
        <v>69</v>
      </c>
      <c r="P104" s="91" t="s">
        <v>69</v>
      </c>
      <c r="Q104" s="93" t="s">
        <v>69</v>
      </c>
      <c r="R104" s="93">
        <v>6</v>
      </c>
      <c r="S104" s="94" t="s">
        <v>69</v>
      </c>
      <c r="T104" s="94" t="s">
        <v>69</v>
      </c>
      <c r="U104" s="94" t="s">
        <v>68</v>
      </c>
      <c r="V104" s="94" t="s">
        <v>68</v>
      </c>
      <c r="W104" s="94">
        <v>13292</v>
      </c>
      <c r="X104" s="96" t="s">
        <v>69</v>
      </c>
      <c r="Y104" s="97"/>
      <c r="Z104" s="96" t="s">
        <v>68</v>
      </c>
      <c r="AA104" s="97">
        <v>850</v>
      </c>
      <c r="AB104" s="91" t="s">
        <v>69</v>
      </c>
      <c r="AC104" s="90"/>
      <c r="AD104" s="106">
        <f t="shared" si="1"/>
        <v>14142</v>
      </c>
    </row>
    <row r="105" spans="1:30" x14ac:dyDescent="0.25">
      <c r="A105" s="88" t="s">
        <v>191</v>
      </c>
      <c r="B105" s="87" t="s">
        <v>167</v>
      </c>
      <c r="C105" s="89">
        <v>2021</v>
      </c>
      <c r="D105" s="90" t="s">
        <v>384</v>
      </c>
      <c r="E105" s="100" t="s">
        <v>384</v>
      </c>
      <c r="F105" s="100" t="s">
        <v>384</v>
      </c>
      <c r="G105" s="100" t="s">
        <v>384</v>
      </c>
      <c r="H105" s="100" t="s">
        <v>384</v>
      </c>
      <c r="I105" s="100" t="s">
        <v>384</v>
      </c>
      <c r="J105" s="100" t="s">
        <v>384</v>
      </c>
      <c r="K105" s="100" t="s">
        <v>384</v>
      </c>
      <c r="L105" s="100" t="s">
        <v>384</v>
      </c>
      <c r="M105" s="100" t="s">
        <v>384</v>
      </c>
      <c r="N105" s="100" t="s">
        <v>384</v>
      </c>
      <c r="O105" s="100" t="s">
        <v>384</v>
      </c>
      <c r="P105" s="100" t="s">
        <v>384</v>
      </c>
      <c r="Q105" s="97" t="s">
        <v>384</v>
      </c>
      <c r="R105" s="97" t="s">
        <v>384</v>
      </c>
      <c r="S105" s="101" t="s">
        <v>384</v>
      </c>
      <c r="T105" s="101" t="s">
        <v>384</v>
      </c>
      <c r="U105" s="101" t="s">
        <v>384</v>
      </c>
      <c r="V105" s="101" t="s">
        <v>384</v>
      </c>
      <c r="W105" s="101" t="s">
        <v>384</v>
      </c>
      <c r="X105" s="90" t="s">
        <v>384</v>
      </c>
      <c r="Y105" s="97" t="s">
        <v>384</v>
      </c>
      <c r="Z105" s="90" t="s">
        <v>384</v>
      </c>
      <c r="AA105" s="97" t="s">
        <v>384</v>
      </c>
      <c r="AB105" s="100" t="s">
        <v>384</v>
      </c>
      <c r="AC105" s="90" t="s">
        <v>384</v>
      </c>
      <c r="AD105" s="103" t="s">
        <v>384</v>
      </c>
    </row>
    <row r="106" spans="1:30" x14ac:dyDescent="0.25">
      <c r="A106" s="88" t="s">
        <v>192</v>
      </c>
      <c r="B106" s="87" t="s">
        <v>91</v>
      </c>
      <c r="C106" s="89">
        <v>2021</v>
      </c>
      <c r="D106" s="90" t="s">
        <v>384</v>
      </c>
      <c r="E106" s="100" t="s">
        <v>384</v>
      </c>
      <c r="F106" s="100" t="s">
        <v>384</v>
      </c>
      <c r="G106" s="100" t="s">
        <v>384</v>
      </c>
      <c r="H106" s="100" t="s">
        <v>384</v>
      </c>
      <c r="I106" s="100" t="s">
        <v>384</v>
      </c>
      <c r="J106" s="100" t="s">
        <v>384</v>
      </c>
      <c r="K106" s="100" t="s">
        <v>384</v>
      </c>
      <c r="L106" s="100" t="s">
        <v>384</v>
      </c>
      <c r="M106" s="100" t="s">
        <v>384</v>
      </c>
      <c r="N106" s="100" t="s">
        <v>384</v>
      </c>
      <c r="O106" s="100" t="s">
        <v>384</v>
      </c>
      <c r="P106" s="100" t="s">
        <v>384</v>
      </c>
      <c r="Q106" s="97" t="s">
        <v>384</v>
      </c>
      <c r="R106" s="97" t="s">
        <v>384</v>
      </c>
      <c r="S106" s="101" t="s">
        <v>384</v>
      </c>
      <c r="T106" s="101" t="s">
        <v>384</v>
      </c>
      <c r="U106" s="101" t="s">
        <v>384</v>
      </c>
      <c r="V106" s="101" t="s">
        <v>384</v>
      </c>
      <c r="W106" s="101" t="s">
        <v>384</v>
      </c>
      <c r="X106" s="90" t="s">
        <v>384</v>
      </c>
      <c r="Y106" s="97" t="s">
        <v>384</v>
      </c>
      <c r="Z106" s="90" t="s">
        <v>384</v>
      </c>
      <c r="AA106" s="97" t="s">
        <v>384</v>
      </c>
      <c r="AB106" s="100" t="s">
        <v>384</v>
      </c>
      <c r="AC106" s="90" t="s">
        <v>384</v>
      </c>
      <c r="AD106" s="103" t="s">
        <v>384</v>
      </c>
    </row>
    <row r="107" spans="1:30" x14ac:dyDescent="0.25">
      <c r="A107" s="88" t="s">
        <v>193</v>
      </c>
      <c r="B107" s="87" t="s">
        <v>80</v>
      </c>
      <c r="C107" s="89">
        <v>2021</v>
      </c>
      <c r="D107" s="90" t="s">
        <v>68</v>
      </c>
      <c r="E107" s="91" t="s">
        <v>68</v>
      </c>
      <c r="F107" s="91" t="s">
        <v>68</v>
      </c>
      <c r="G107" s="92" t="s">
        <v>68</v>
      </c>
      <c r="H107" s="91" t="s">
        <v>69</v>
      </c>
      <c r="I107" s="91" t="s">
        <v>68</v>
      </c>
      <c r="J107" s="91" t="s">
        <v>69</v>
      </c>
      <c r="K107" s="91" t="s">
        <v>68</v>
      </c>
      <c r="L107" s="91" t="s">
        <v>69</v>
      </c>
      <c r="M107" s="91" t="s">
        <v>69</v>
      </c>
      <c r="N107" s="91" t="s">
        <v>69</v>
      </c>
      <c r="O107" s="91" t="s">
        <v>68</v>
      </c>
      <c r="P107" s="91" t="s">
        <v>69</v>
      </c>
      <c r="Q107" s="93" t="s">
        <v>69</v>
      </c>
      <c r="R107" s="93">
        <v>7</v>
      </c>
      <c r="S107" s="94" t="s">
        <v>69</v>
      </c>
      <c r="T107" s="94" t="s">
        <v>69</v>
      </c>
      <c r="U107" s="94" t="s">
        <v>69</v>
      </c>
      <c r="V107" s="94" t="s">
        <v>68</v>
      </c>
      <c r="W107" s="95">
        <v>20550</v>
      </c>
      <c r="X107" s="96" t="s">
        <v>68</v>
      </c>
      <c r="Y107" s="104">
        <v>20</v>
      </c>
      <c r="Z107" s="96" t="s">
        <v>68</v>
      </c>
      <c r="AA107" s="104">
        <v>156</v>
      </c>
      <c r="AB107" s="91" t="s">
        <v>68</v>
      </c>
      <c r="AC107" s="105"/>
      <c r="AD107" s="106">
        <f t="shared" si="1"/>
        <v>20726</v>
      </c>
    </row>
    <row r="108" spans="1:30" x14ac:dyDescent="0.25">
      <c r="A108" s="88" t="s">
        <v>194</v>
      </c>
      <c r="B108" s="87" t="s">
        <v>87</v>
      </c>
      <c r="C108" s="89">
        <v>2021</v>
      </c>
      <c r="D108" s="90" t="s">
        <v>69</v>
      </c>
      <c r="E108" s="91" t="s">
        <v>69</v>
      </c>
      <c r="F108" s="91" t="s">
        <v>69</v>
      </c>
      <c r="G108" s="92" t="s">
        <v>69</v>
      </c>
      <c r="H108" s="91" t="s">
        <v>69</v>
      </c>
      <c r="I108" s="91" t="s">
        <v>69</v>
      </c>
      <c r="J108" s="91" t="s">
        <v>69</v>
      </c>
      <c r="K108" s="91" t="s">
        <v>68</v>
      </c>
      <c r="L108" s="91" t="s">
        <v>69</v>
      </c>
      <c r="M108" s="91" t="s">
        <v>69</v>
      </c>
      <c r="N108" s="91" t="s">
        <v>69</v>
      </c>
      <c r="O108" s="91" t="s">
        <v>69</v>
      </c>
      <c r="P108" s="91" t="s">
        <v>69</v>
      </c>
      <c r="Q108" s="93" t="s">
        <v>69</v>
      </c>
      <c r="R108" s="93">
        <v>1</v>
      </c>
      <c r="S108" s="94" t="s">
        <v>68</v>
      </c>
      <c r="T108" s="94" t="s">
        <v>69</v>
      </c>
      <c r="U108" s="94" t="s">
        <v>68</v>
      </c>
      <c r="V108" s="94" t="s">
        <v>68</v>
      </c>
      <c r="W108" s="95">
        <v>264</v>
      </c>
      <c r="X108" s="96" t="s">
        <v>69</v>
      </c>
      <c r="Y108" s="104"/>
      <c r="Z108" s="96" t="s">
        <v>69</v>
      </c>
      <c r="AA108" s="104"/>
      <c r="AB108" s="91" t="s">
        <v>68</v>
      </c>
      <c r="AC108" s="105"/>
      <c r="AD108" s="106">
        <f t="shared" si="1"/>
        <v>264</v>
      </c>
    </row>
    <row r="109" spans="1:30" x14ac:dyDescent="0.25">
      <c r="A109" s="88" t="s">
        <v>195</v>
      </c>
      <c r="B109" s="87" t="s">
        <v>82</v>
      </c>
      <c r="C109" s="89">
        <v>2021</v>
      </c>
      <c r="D109" s="90" t="s">
        <v>68</v>
      </c>
      <c r="E109" s="91" t="s">
        <v>69</v>
      </c>
      <c r="F109" s="91" t="s">
        <v>68</v>
      </c>
      <c r="G109" s="92" t="s">
        <v>68</v>
      </c>
      <c r="H109" s="91" t="s">
        <v>69</v>
      </c>
      <c r="I109" s="91" t="s">
        <v>68</v>
      </c>
      <c r="J109" s="91" t="s">
        <v>68</v>
      </c>
      <c r="K109" s="91" t="s">
        <v>68</v>
      </c>
      <c r="L109" s="91" t="s">
        <v>69</v>
      </c>
      <c r="M109" s="91" t="s">
        <v>69</v>
      </c>
      <c r="N109" s="91" t="s">
        <v>68</v>
      </c>
      <c r="O109" s="91" t="s">
        <v>69</v>
      </c>
      <c r="P109" s="91" t="s">
        <v>68</v>
      </c>
      <c r="Q109" s="93" t="s">
        <v>69</v>
      </c>
      <c r="R109" s="93">
        <v>8</v>
      </c>
      <c r="S109" s="94" t="s">
        <v>68</v>
      </c>
      <c r="T109" s="94" t="s">
        <v>69</v>
      </c>
      <c r="U109" s="94" t="s">
        <v>68</v>
      </c>
      <c r="V109" s="94" t="s">
        <v>68</v>
      </c>
      <c r="W109" s="95">
        <v>14102</v>
      </c>
      <c r="X109" s="96" t="s">
        <v>68</v>
      </c>
      <c r="Y109" s="104">
        <v>130</v>
      </c>
      <c r="Z109" s="96" t="s">
        <v>68</v>
      </c>
      <c r="AA109" s="104"/>
      <c r="AB109" s="91" t="s">
        <v>68</v>
      </c>
      <c r="AC109" s="105">
        <v>2220</v>
      </c>
      <c r="AD109" s="106">
        <f t="shared" si="1"/>
        <v>16452</v>
      </c>
    </row>
    <row r="110" spans="1:30" x14ac:dyDescent="0.25">
      <c r="A110" s="88" t="s">
        <v>196</v>
      </c>
      <c r="B110" s="87" t="s">
        <v>124</v>
      </c>
      <c r="C110" s="89">
        <v>2021</v>
      </c>
      <c r="D110" s="90" t="s">
        <v>68</v>
      </c>
      <c r="E110" s="91" t="s">
        <v>69</v>
      </c>
      <c r="F110" s="91" t="s">
        <v>68</v>
      </c>
      <c r="G110" s="92" t="s">
        <v>68</v>
      </c>
      <c r="H110" s="91" t="s">
        <v>69</v>
      </c>
      <c r="I110" s="91" t="s">
        <v>68</v>
      </c>
      <c r="J110" s="91" t="s">
        <v>68</v>
      </c>
      <c r="K110" s="91" t="s">
        <v>68</v>
      </c>
      <c r="L110" s="91" t="s">
        <v>69</v>
      </c>
      <c r="M110" s="91" t="s">
        <v>68</v>
      </c>
      <c r="N110" s="91" t="s">
        <v>68</v>
      </c>
      <c r="O110" s="91" t="s">
        <v>68</v>
      </c>
      <c r="P110" s="91" t="s">
        <v>68</v>
      </c>
      <c r="Q110" s="93" t="s">
        <v>69</v>
      </c>
      <c r="R110" s="93">
        <v>10</v>
      </c>
      <c r="S110" s="94" t="s">
        <v>68</v>
      </c>
      <c r="T110" s="94" t="s">
        <v>69</v>
      </c>
      <c r="U110" s="94" t="s">
        <v>69</v>
      </c>
      <c r="V110" s="94" t="s">
        <v>68</v>
      </c>
      <c r="W110" s="95">
        <v>49653</v>
      </c>
      <c r="X110" s="96" t="s">
        <v>68</v>
      </c>
      <c r="Y110" s="104">
        <v>1202</v>
      </c>
      <c r="Z110" s="96" t="s">
        <v>68</v>
      </c>
      <c r="AA110" s="104"/>
      <c r="AB110" s="91" t="s">
        <v>68</v>
      </c>
      <c r="AC110" s="105">
        <v>13500</v>
      </c>
      <c r="AD110" s="106">
        <f t="shared" si="1"/>
        <v>64355</v>
      </c>
    </row>
    <row r="111" spans="1:30" x14ac:dyDescent="0.25">
      <c r="A111" s="88" t="s">
        <v>197</v>
      </c>
      <c r="B111" s="87" t="s">
        <v>75</v>
      </c>
      <c r="C111" s="89">
        <v>2021</v>
      </c>
      <c r="D111" s="90" t="s">
        <v>384</v>
      </c>
      <c r="E111" s="100" t="s">
        <v>384</v>
      </c>
      <c r="F111" s="100" t="s">
        <v>384</v>
      </c>
      <c r="G111" s="100" t="s">
        <v>384</v>
      </c>
      <c r="H111" s="100" t="s">
        <v>384</v>
      </c>
      <c r="I111" s="100" t="s">
        <v>384</v>
      </c>
      <c r="J111" s="100" t="s">
        <v>384</v>
      </c>
      <c r="K111" s="100" t="s">
        <v>384</v>
      </c>
      <c r="L111" s="100" t="s">
        <v>384</v>
      </c>
      <c r="M111" s="100" t="s">
        <v>384</v>
      </c>
      <c r="N111" s="100" t="s">
        <v>384</v>
      </c>
      <c r="O111" s="100" t="s">
        <v>384</v>
      </c>
      <c r="P111" s="100" t="s">
        <v>384</v>
      </c>
      <c r="Q111" s="97" t="s">
        <v>384</v>
      </c>
      <c r="R111" s="97" t="s">
        <v>384</v>
      </c>
      <c r="S111" s="101" t="s">
        <v>384</v>
      </c>
      <c r="T111" s="101" t="s">
        <v>384</v>
      </c>
      <c r="U111" s="101" t="s">
        <v>384</v>
      </c>
      <c r="V111" s="101" t="s">
        <v>384</v>
      </c>
      <c r="W111" s="101" t="s">
        <v>384</v>
      </c>
      <c r="X111" s="90" t="s">
        <v>384</v>
      </c>
      <c r="Y111" s="97" t="s">
        <v>384</v>
      </c>
      <c r="Z111" s="90" t="s">
        <v>384</v>
      </c>
      <c r="AA111" s="97" t="s">
        <v>384</v>
      </c>
      <c r="AB111" s="100" t="s">
        <v>384</v>
      </c>
      <c r="AC111" s="90" t="s">
        <v>384</v>
      </c>
      <c r="AD111" s="103" t="s">
        <v>384</v>
      </c>
    </row>
    <row r="112" spans="1:30" ht="23.25" x14ac:dyDescent="0.25">
      <c r="A112" s="88" t="s">
        <v>198</v>
      </c>
      <c r="B112" s="87" t="s">
        <v>66</v>
      </c>
      <c r="C112" s="89">
        <v>2021</v>
      </c>
      <c r="D112" s="90" t="s">
        <v>384</v>
      </c>
      <c r="E112" s="100" t="s">
        <v>384</v>
      </c>
      <c r="F112" s="100" t="s">
        <v>384</v>
      </c>
      <c r="G112" s="100" t="s">
        <v>384</v>
      </c>
      <c r="H112" s="100" t="s">
        <v>384</v>
      </c>
      <c r="I112" s="100" t="s">
        <v>384</v>
      </c>
      <c r="J112" s="100" t="s">
        <v>384</v>
      </c>
      <c r="K112" s="100" t="s">
        <v>384</v>
      </c>
      <c r="L112" s="100" t="s">
        <v>384</v>
      </c>
      <c r="M112" s="100" t="s">
        <v>384</v>
      </c>
      <c r="N112" s="100" t="s">
        <v>384</v>
      </c>
      <c r="O112" s="100" t="s">
        <v>384</v>
      </c>
      <c r="P112" s="100" t="s">
        <v>384</v>
      </c>
      <c r="Q112" s="97" t="s">
        <v>384</v>
      </c>
      <c r="R112" s="97" t="s">
        <v>384</v>
      </c>
      <c r="S112" s="101" t="s">
        <v>384</v>
      </c>
      <c r="T112" s="101" t="s">
        <v>384</v>
      </c>
      <c r="U112" s="101" t="s">
        <v>384</v>
      </c>
      <c r="V112" s="101" t="s">
        <v>384</v>
      </c>
      <c r="W112" s="101" t="s">
        <v>384</v>
      </c>
      <c r="X112" s="90" t="s">
        <v>384</v>
      </c>
      <c r="Y112" s="97" t="s">
        <v>384</v>
      </c>
      <c r="Z112" s="90" t="s">
        <v>384</v>
      </c>
      <c r="AA112" s="97" t="s">
        <v>384</v>
      </c>
      <c r="AB112" s="100" t="s">
        <v>384</v>
      </c>
      <c r="AC112" s="90" t="s">
        <v>384</v>
      </c>
      <c r="AD112" s="103" t="s">
        <v>384</v>
      </c>
    </row>
    <row r="113" spans="1:30" x14ac:dyDescent="0.25">
      <c r="A113" s="88" t="s">
        <v>199</v>
      </c>
      <c r="B113" s="87" t="s">
        <v>91</v>
      </c>
      <c r="C113" s="89">
        <v>2021</v>
      </c>
      <c r="D113" s="90" t="s">
        <v>68</v>
      </c>
      <c r="E113" s="91" t="s">
        <v>69</v>
      </c>
      <c r="F113" s="91" t="s">
        <v>69</v>
      </c>
      <c r="G113" s="92" t="s">
        <v>68</v>
      </c>
      <c r="H113" s="91" t="s">
        <v>69</v>
      </c>
      <c r="I113" s="91" t="s">
        <v>68</v>
      </c>
      <c r="J113" s="91" t="s">
        <v>69</v>
      </c>
      <c r="K113" s="91" t="s">
        <v>68</v>
      </c>
      <c r="L113" s="91" t="s">
        <v>69</v>
      </c>
      <c r="M113" s="91" t="s">
        <v>69</v>
      </c>
      <c r="N113" s="91" t="s">
        <v>68</v>
      </c>
      <c r="O113" s="91" t="s">
        <v>69</v>
      </c>
      <c r="P113" s="91" t="s">
        <v>68</v>
      </c>
      <c r="Q113" s="93" t="s">
        <v>68</v>
      </c>
      <c r="R113" s="93">
        <v>7</v>
      </c>
      <c r="S113" s="94" t="s">
        <v>69</v>
      </c>
      <c r="T113" s="94" t="s">
        <v>69</v>
      </c>
      <c r="U113" s="94" t="s">
        <v>69</v>
      </c>
      <c r="V113" s="94" t="s">
        <v>69</v>
      </c>
      <c r="W113" s="95">
        <v>26927</v>
      </c>
      <c r="X113" s="96" t="s">
        <v>69</v>
      </c>
      <c r="Y113" s="104"/>
      <c r="Z113" s="96" t="s">
        <v>69</v>
      </c>
      <c r="AA113" s="104"/>
      <c r="AB113" s="91" t="s">
        <v>69</v>
      </c>
      <c r="AC113" s="105"/>
      <c r="AD113" s="106">
        <f t="shared" si="1"/>
        <v>26927</v>
      </c>
    </row>
    <row r="114" spans="1:30" x14ac:dyDescent="0.25">
      <c r="A114" s="88" t="s">
        <v>200</v>
      </c>
      <c r="B114" s="87" t="s">
        <v>75</v>
      </c>
      <c r="C114" s="89">
        <v>2021</v>
      </c>
      <c r="D114" s="90" t="s">
        <v>69</v>
      </c>
      <c r="E114" s="91" t="s">
        <v>69</v>
      </c>
      <c r="F114" s="91" t="s">
        <v>68</v>
      </c>
      <c r="G114" s="92" t="s">
        <v>68</v>
      </c>
      <c r="H114" s="91" t="s">
        <v>69</v>
      </c>
      <c r="I114" s="91" t="s">
        <v>68</v>
      </c>
      <c r="J114" s="91" t="s">
        <v>68</v>
      </c>
      <c r="K114" s="91" t="s">
        <v>68</v>
      </c>
      <c r="L114" s="91" t="s">
        <v>69</v>
      </c>
      <c r="M114" s="91" t="s">
        <v>69</v>
      </c>
      <c r="N114" s="91" t="s">
        <v>68</v>
      </c>
      <c r="O114" s="91" t="s">
        <v>69</v>
      </c>
      <c r="P114" s="91" t="s">
        <v>69</v>
      </c>
      <c r="Q114" s="93" t="s">
        <v>69</v>
      </c>
      <c r="R114" s="93">
        <v>6</v>
      </c>
      <c r="S114" s="94" t="s">
        <v>68</v>
      </c>
      <c r="T114" s="94" t="s">
        <v>69</v>
      </c>
      <c r="U114" s="94" t="s">
        <v>68</v>
      </c>
      <c r="V114" s="94" t="s">
        <v>68</v>
      </c>
      <c r="W114" s="94">
        <v>16036</v>
      </c>
      <c r="X114" s="96" t="s">
        <v>69</v>
      </c>
      <c r="Y114" s="97"/>
      <c r="Z114" s="96" t="s">
        <v>68</v>
      </c>
      <c r="AA114" s="97">
        <v>638</v>
      </c>
      <c r="AB114" s="91" t="s">
        <v>69</v>
      </c>
      <c r="AC114" s="90"/>
      <c r="AD114" s="106">
        <f t="shared" si="1"/>
        <v>16674</v>
      </c>
    </row>
    <row r="115" spans="1:30" x14ac:dyDescent="0.25">
      <c r="A115" s="88" t="s">
        <v>201</v>
      </c>
      <c r="B115" s="87" t="s">
        <v>124</v>
      </c>
      <c r="C115" s="89">
        <v>2021</v>
      </c>
      <c r="D115" s="90" t="s">
        <v>68</v>
      </c>
      <c r="E115" s="91" t="s">
        <v>69</v>
      </c>
      <c r="F115" s="91" t="s">
        <v>68</v>
      </c>
      <c r="G115" s="92" t="s">
        <v>68</v>
      </c>
      <c r="H115" s="91" t="s">
        <v>68</v>
      </c>
      <c r="I115" s="91" t="s">
        <v>68</v>
      </c>
      <c r="J115" s="91" t="s">
        <v>69</v>
      </c>
      <c r="K115" s="91" t="s">
        <v>68</v>
      </c>
      <c r="L115" s="91" t="s">
        <v>69</v>
      </c>
      <c r="M115" s="91" t="s">
        <v>69</v>
      </c>
      <c r="N115" s="91" t="s">
        <v>68</v>
      </c>
      <c r="O115" s="91" t="s">
        <v>69</v>
      </c>
      <c r="P115" s="91" t="s">
        <v>68</v>
      </c>
      <c r="Q115" s="93" t="s">
        <v>68</v>
      </c>
      <c r="R115" s="93">
        <v>9</v>
      </c>
      <c r="S115" s="94" t="s">
        <v>68</v>
      </c>
      <c r="T115" s="94" t="s">
        <v>69</v>
      </c>
      <c r="U115" s="94" t="s">
        <v>68</v>
      </c>
      <c r="V115" s="94" t="s">
        <v>68</v>
      </c>
      <c r="W115" s="94">
        <v>6963</v>
      </c>
      <c r="X115" s="96" t="s">
        <v>68</v>
      </c>
      <c r="Y115" s="97">
        <v>1744</v>
      </c>
      <c r="Z115" s="96" t="s">
        <v>68</v>
      </c>
      <c r="AA115" s="97"/>
      <c r="AB115" s="91" t="s">
        <v>68</v>
      </c>
      <c r="AC115" s="90">
        <v>3632</v>
      </c>
      <c r="AD115" s="106">
        <f t="shared" si="1"/>
        <v>12339</v>
      </c>
    </row>
    <row r="116" spans="1:30" x14ac:dyDescent="0.25">
      <c r="A116" s="88" t="s">
        <v>202</v>
      </c>
      <c r="B116" s="87" t="s">
        <v>91</v>
      </c>
      <c r="C116" s="89">
        <v>2021</v>
      </c>
      <c r="D116" s="90" t="s">
        <v>68</v>
      </c>
      <c r="E116" s="91" t="s">
        <v>68</v>
      </c>
      <c r="F116" s="91" t="s">
        <v>68</v>
      </c>
      <c r="G116" s="92" t="s">
        <v>68</v>
      </c>
      <c r="H116" s="91" t="s">
        <v>68</v>
      </c>
      <c r="I116" s="91" t="s">
        <v>68</v>
      </c>
      <c r="J116" s="91" t="s">
        <v>68</v>
      </c>
      <c r="K116" s="91" t="s">
        <v>68</v>
      </c>
      <c r="L116" s="91" t="s">
        <v>69</v>
      </c>
      <c r="M116" s="91" t="s">
        <v>69</v>
      </c>
      <c r="N116" s="91" t="s">
        <v>68</v>
      </c>
      <c r="O116" s="91" t="s">
        <v>68</v>
      </c>
      <c r="P116" s="91" t="s">
        <v>69</v>
      </c>
      <c r="Q116" s="93" t="s">
        <v>69</v>
      </c>
      <c r="R116" s="93">
        <v>10</v>
      </c>
      <c r="S116" s="94" t="s">
        <v>69</v>
      </c>
      <c r="T116" s="94" t="s">
        <v>69</v>
      </c>
      <c r="U116" s="94" t="s">
        <v>69</v>
      </c>
      <c r="V116" s="94" t="s">
        <v>69</v>
      </c>
      <c r="W116" s="95">
        <v>14511</v>
      </c>
      <c r="X116" s="96" t="s">
        <v>69</v>
      </c>
      <c r="Y116" s="104"/>
      <c r="Z116" s="96" t="s">
        <v>69</v>
      </c>
      <c r="AA116" s="104"/>
      <c r="AB116" s="91" t="s">
        <v>69</v>
      </c>
      <c r="AC116" s="105"/>
      <c r="AD116" s="106">
        <f t="shared" si="1"/>
        <v>14511</v>
      </c>
    </row>
    <row r="117" spans="1:30" x14ac:dyDescent="0.25">
      <c r="A117" s="88" t="s">
        <v>203</v>
      </c>
      <c r="B117" s="87" t="s">
        <v>82</v>
      </c>
      <c r="C117" s="89">
        <v>2021</v>
      </c>
      <c r="D117" s="90" t="s">
        <v>69</v>
      </c>
      <c r="E117" s="91" t="s">
        <v>68</v>
      </c>
      <c r="F117" s="91" t="s">
        <v>69</v>
      </c>
      <c r="G117" s="92" t="s">
        <v>68</v>
      </c>
      <c r="H117" s="91" t="s">
        <v>69</v>
      </c>
      <c r="I117" s="91" t="s">
        <v>68</v>
      </c>
      <c r="J117" s="91" t="s">
        <v>68</v>
      </c>
      <c r="K117" s="91" t="s">
        <v>68</v>
      </c>
      <c r="L117" s="91" t="s">
        <v>69</v>
      </c>
      <c r="M117" s="91" t="s">
        <v>69</v>
      </c>
      <c r="N117" s="91" t="s">
        <v>69</v>
      </c>
      <c r="O117" s="91" t="s">
        <v>69</v>
      </c>
      <c r="P117" s="91" t="s">
        <v>69</v>
      </c>
      <c r="Q117" s="93" t="s">
        <v>69</v>
      </c>
      <c r="R117" s="93">
        <v>5</v>
      </c>
      <c r="S117" s="94" t="s">
        <v>69</v>
      </c>
      <c r="T117" s="94" t="s">
        <v>69</v>
      </c>
      <c r="U117" s="94" t="s">
        <v>69</v>
      </c>
      <c r="V117" s="94" t="s">
        <v>69</v>
      </c>
      <c r="W117" s="95">
        <v>1600</v>
      </c>
      <c r="X117" s="96" t="s">
        <v>68</v>
      </c>
      <c r="Y117" s="104">
        <v>60</v>
      </c>
      <c r="Z117" s="96" t="s">
        <v>68</v>
      </c>
      <c r="AA117" s="104">
        <v>1660</v>
      </c>
      <c r="AB117" s="91" t="s">
        <v>69</v>
      </c>
      <c r="AC117" s="105"/>
      <c r="AD117" s="106">
        <f t="shared" si="1"/>
        <v>3320</v>
      </c>
    </row>
    <row r="118" spans="1:30" x14ac:dyDescent="0.25">
      <c r="A118" s="88" t="s">
        <v>204</v>
      </c>
      <c r="B118" s="87" t="s">
        <v>82</v>
      </c>
      <c r="C118" s="89">
        <v>2021</v>
      </c>
      <c r="D118" s="90" t="s">
        <v>68</v>
      </c>
      <c r="E118" s="91" t="s">
        <v>69</v>
      </c>
      <c r="F118" s="91" t="s">
        <v>68</v>
      </c>
      <c r="G118" s="92" t="s">
        <v>68</v>
      </c>
      <c r="H118" s="91" t="s">
        <v>69</v>
      </c>
      <c r="I118" s="91" t="s">
        <v>68</v>
      </c>
      <c r="J118" s="91" t="s">
        <v>69</v>
      </c>
      <c r="K118" s="91" t="s">
        <v>68</v>
      </c>
      <c r="L118" s="91" t="s">
        <v>68</v>
      </c>
      <c r="M118" s="91" t="s">
        <v>69</v>
      </c>
      <c r="N118" s="91" t="s">
        <v>68</v>
      </c>
      <c r="O118" s="91" t="s">
        <v>68</v>
      </c>
      <c r="P118" s="91" t="s">
        <v>69</v>
      </c>
      <c r="Q118" s="93" t="s">
        <v>69</v>
      </c>
      <c r="R118" s="93">
        <v>8</v>
      </c>
      <c r="S118" s="94" t="s">
        <v>68</v>
      </c>
      <c r="T118" s="94" t="s">
        <v>69</v>
      </c>
      <c r="U118" s="94" t="s">
        <v>69</v>
      </c>
      <c r="V118" s="94" t="s">
        <v>69</v>
      </c>
      <c r="W118" s="95">
        <v>4050</v>
      </c>
      <c r="X118" s="96" t="s">
        <v>69</v>
      </c>
      <c r="Y118" s="104"/>
      <c r="Z118" s="96" t="s">
        <v>69</v>
      </c>
      <c r="AA118" s="104"/>
      <c r="AB118" s="91" t="s">
        <v>69</v>
      </c>
      <c r="AC118" s="105"/>
      <c r="AD118" s="106">
        <f t="shared" si="1"/>
        <v>4050</v>
      </c>
    </row>
    <row r="119" spans="1:30" x14ac:dyDescent="0.25">
      <c r="A119" s="88" t="s">
        <v>205</v>
      </c>
      <c r="B119" s="87" t="s">
        <v>84</v>
      </c>
      <c r="C119" s="89">
        <v>2021</v>
      </c>
      <c r="D119" s="90" t="s">
        <v>69</v>
      </c>
      <c r="E119" s="91" t="s">
        <v>69</v>
      </c>
      <c r="F119" s="91" t="s">
        <v>68</v>
      </c>
      <c r="G119" s="92" t="s">
        <v>69</v>
      </c>
      <c r="H119" s="91" t="s">
        <v>69</v>
      </c>
      <c r="I119" s="91" t="s">
        <v>68</v>
      </c>
      <c r="J119" s="91" t="s">
        <v>68</v>
      </c>
      <c r="K119" s="91" t="s">
        <v>68</v>
      </c>
      <c r="L119" s="91" t="s">
        <v>69</v>
      </c>
      <c r="M119" s="91" t="s">
        <v>69</v>
      </c>
      <c r="N119" s="91" t="s">
        <v>68</v>
      </c>
      <c r="O119" s="91" t="s">
        <v>68</v>
      </c>
      <c r="P119" s="91" t="s">
        <v>69</v>
      </c>
      <c r="Q119" s="93" t="s">
        <v>69</v>
      </c>
      <c r="R119" s="93">
        <v>6</v>
      </c>
      <c r="S119" s="94" t="s">
        <v>69</v>
      </c>
      <c r="T119" s="94" t="s">
        <v>68</v>
      </c>
      <c r="U119" s="94" t="s">
        <v>68</v>
      </c>
      <c r="V119" s="94" t="s">
        <v>68</v>
      </c>
      <c r="W119" s="95">
        <v>43400</v>
      </c>
      <c r="X119" s="96" t="s">
        <v>68</v>
      </c>
      <c r="Y119" s="104">
        <v>1650</v>
      </c>
      <c r="Z119" s="96" t="s">
        <v>68</v>
      </c>
      <c r="AA119" s="104">
        <v>1100</v>
      </c>
      <c r="AB119" s="91" t="s">
        <v>68</v>
      </c>
      <c r="AC119" s="105"/>
      <c r="AD119" s="106">
        <f t="shared" si="1"/>
        <v>46150</v>
      </c>
    </row>
    <row r="120" spans="1:30" ht="23.25" x14ac:dyDescent="0.25">
      <c r="A120" s="88" t="s">
        <v>206</v>
      </c>
      <c r="B120" s="87" t="s">
        <v>66</v>
      </c>
      <c r="C120" s="89">
        <v>2021</v>
      </c>
      <c r="D120" s="90" t="s">
        <v>68</v>
      </c>
      <c r="E120" s="91" t="s">
        <v>69</v>
      </c>
      <c r="F120" s="91" t="s">
        <v>68</v>
      </c>
      <c r="G120" s="92" t="s">
        <v>68</v>
      </c>
      <c r="H120" s="91" t="s">
        <v>69</v>
      </c>
      <c r="I120" s="91" t="s">
        <v>68</v>
      </c>
      <c r="J120" s="91" t="s">
        <v>68</v>
      </c>
      <c r="K120" s="91" t="s">
        <v>68</v>
      </c>
      <c r="L120" s="91" t="s">
        <v>69</v>
      </c>
      <c r="M120" s="91" t="s">
        <v>69</v>
      </c>
      <c r="N120" s="91" t="s">
        <v>68</v>
      </c>
      <c r="O120" s="91" t="s">
        <v>68</v>
      </c>
      <c r="P120" s="91" t="s">
        <v>68</v>
      </c>
      <c r="Q120" s="93" t="s">
        <v>69</v>
      </c>
      <c r="R120" s="93">
        <v>9</v>
      </c>
      <c r="S120" s="94" t="s">
        <v>69</v>
      </c>
      <c r="T120" s="94" t="s">
        <v>69</v>
      </c>
      <c r="U120" s="94" t="s">
        <v>69</v>
      </c>
      <c r="V120" s="94" t="s">
        <v>69</v>
      </c>
      <c r="W120" s="94">
        <v>44624</v>
      </c>
      <c r="X120" s="96" t="s">
        <v>68</v>
      </c>
      <c r="Y120" s="97">
        <v>256</v>
      </c>
      <c r="Z120" s="96" t="s">
        <v>68</v>
      </c>
      <c r="AA120" s="97"/>
      <c r="AB120" s="91" t="s">
        <v>69</v>
      </c>
      <c r="AC120" s="90"/>
      <c r="AD120" s="106">
        <f t="shared" si="1"/>
        <v>44880</v>
      </c>
    </row>
    <row r="121" spans="1:30" x14ac:dyDescent="0.25">
      <c r="A121" s="88" t="s">
        <v>207</v>
      </c>
      <c r="B121" s="87" t="s">
        <v>71</v>
      </c>
      <c r="C121" s="89">
        <v>2021</v>
      </c>
      <c r="D121" s="90" t="s">
        <v>69</v>
      </c>
      <c r="E121" s="91" t="s">
        <v>69</v>
      </c>
      <c r="F121" s="91" t="s">
        <v>68</v>
      </c>
      <c r="G121" s="92" t="s">
        <v>68</v>
      </c>
      <c r="H121" s="91" t="s">
        <v>68</v>
      </c>
      <c r="I121" s="91" t="s">
        <v>68</v>
      </c>
      <c r="J121" s="91" t="s">
        <v>68</v>
      </c>
      <c r="K121" s="91" t="s">
        <v>68</v>
      </c>
      <c r="L121" s="91" t="s">
        <v>69</v>
      </c>
      <c r="M121" s="91" t="s">
        <v>69</v>
      </c>
      <c r="N121" s="91" t="s">
        <v>68</v>
      </c>
      <c r="O121" s="91" t="s">
        <v>69</v>
      </c>
      <c r="P121" s="91" t="s">
        <v>69</v>
      </c>
      <c r="Q121" s="93" t="s">
        <v>69</v>
      </c>
      <c r="R121" s="93">
        <v>7</v>
      </c>
      <c r="S121" s="94" t="s">
        <v>69</v>
      </c>
      <c r="T121" s="94" t="s">
        <v>69</v>
      </c>
      <c r="U121" s="94" t="s">
        <v>69</v>
      </c>
      <c r="V121" s="94" t="s">
        <v>68</v>
      </c>
      <c r="W121" s="95">
        <v>168</v>
      </c>
      <c r="X121" s="96" t="s">
        <v>68</v>
      </c>
      <c r="Y121" s="104">
        <v>25</v>
      </c>
      <c r="Z121" s="96" t="s">
        <v>68</v>
      </c>
      <c r="AA121" s="104">
        <v>100</v>
      </c>
      <c r="AB121" s="91" t="s">
        <v>68</v>
      </c>
      <c r="AC121" s="105">
        <v>250</v>
      </c>
      <c r="AD121" s="106">
        <f t="shared" si="1"/>
        <v>543</v>
      </c>
    </row>
    <row r="122" spans="1:30" x14ac:dyDescent="0.25">
      <c r="A122" s="88" t="s">
        <v>208</v>
      </c>
      <c r="B122" s="87" t="s">
        <v>101</v>
      </c>
      <c r="C122" s="89">
        <v>2021</v>
      </c>
      <c r="D122" s="90" t="s">
        <v>69</v>
      </c>
      <c r="E122" s="91" t="s">
        <v>69</v>
      </c>
      <c r="F122" s="91" t="s">
        <v>69</v>
      </c>
      <c r="G122" s="92" t="s">
        <v>69</v>
      </c>
      <c r="H122" s="91" t="s">
        <v>69</v>
      </c>
      <c r="I122" s="91" t="s">
        <v>68</v>
      </c>
      <c r="J122" s="91" t="s">
        <v>68</v>
      </c>
      <c r="K122" s="91" t="s">
        <v>68</v>
      </c>
      <c r="L122" s="91" t="s">
        <v>69</v>
      </c>
      <c r="M122" s="91" t="s">
        <v>69</v>
      </c>
      <c r="N122" s="91" t="s">
        <v>69</v>
      </c>
      <c r="O122" s="91" t="s">
        <v>68</v>
      </c>
      <c r="P122" s="91" t="s">
        <v>69</v>
      </c>
      <c r="Q122" s="93" t="s">
        <v>69</v>
      </c>
      <c r="R122" s="93">
        <v>4</v>
      </c>
      <c r="S122" s="94" t="s">
        <v>68</v>
      </c>
      <c r="T122" s="94" t="s">
        <v>69</v>
      </c>
      <c r="U122" s="94" t="s">
        <v>68</v>
      </c>
      <c r="V122" s="94" t="s">
        <v>69</v>
      </c>
      <c r="W122" s="95">
        <v>58657</v>
      </c>
      <c r="X122" s="96" t="s">
        <v>68</v>
      </c>
      <c r="Y122" s="104">
        <v>498</v>
      </c>
      <c r="Z122" s="96" t="s">
        <v>69</v>
      </c>
      <c r="AA122" s="104"/>
      <c r="AB122" s="91" t="s">
        <v>69</v>
      </c>
      <c r="AC122" s="105"/>
      <c r="AD122" s="106">
        <f t="shared" si="1"/>
        <v>59155</v>
      </c>
    </row>
    <row r="123" spans="1:30" ht="23.25" x14ac:dyDescent="0.25">
      <c r="A123" s="88" t="s">
        <v>209</v>
      </c>
      <c r="B123" s="87" t="s">
        <v>66</v>
      </c>
      <c r="C123" s="89">
        <v>2021</v>
      </c>
      <c r="D123" s="90" t="s">
        <v>69</v>
      </c>
      <c r="E123" s="91" t="s">
        <v>69</v>
      </c>
      <c r="F123" s="91" t="s">
        <v>69</v>
      </c>
      <c r="G123" s="92" t="s">
        <v>69</v>
      </c>
      <c r="H123" s="91" t="s">
        <v>69</v>
      </c>
      <c r="I123" s="91" t="s">
        <v>68</v>
      </c>
      <c r="J123" s="91" t="s">
        <v>68</v>
      </c>
      <c r="K123" s="91" t="s">
        <v>68</v>
      </c>
      <c r="L123" s="91" t="s">
        <v>69</v>
      </c>
      <c r="M123" s="91" t="s">
        <v>69</v>
      </c>
      <c r="N123" s="91" t="s">
        <v>69</v>
      </c>
      <c r="O123" s="91" t="s">
        <v>68</v>
      </c>
      <c r="P123" s="91" t="s">
        <v>69</v>
      </c>
      <c r="Q123" s="93" t="s">
        <v>68</v>
      </c>
      <c r="R123" s="93">
        <v>5</v>
      </c>
      <c r="S123" s="94" t="s">
        <v>68</v>
      </c>
      <c r="T123" s="94" t="s">
        <v>69</v>
      </c>
      <c r="U123" s="94" t="s">
        <v>68</v>
      </c>
      <c r="V123" s="94" t="s">
        <v>69</v>
      </c>
      <c r="W123" s="95">
        <v>29988</v>
      </c>
      <c r="X123" s="96" t="s">
        <v>69</v>
      </c>
      <c r="Y123" s="104"/>
      <c r="Z123" s="96" t="s">
        <v>68</v>
      </c>
      <c r="AA123" s="104">
        <v>200</v>
      </c>
      <c r="AB123" s="91" t="s">
        <v>69</v>
      </c>
      <c r="AC123" s="105"/>
      <c r="AD123" s="106">
        <f t="shared" si="1"/>
        <v>30188</v>
      </c>
    </row>
    <row r="124" spans="1:30" ht="23.25" x14ac:dyDescent="0.25">
      <c r="A124" s="88" t="s">
        <v>210</v>
      </c>
      <c r="B124" s="87" t="s">
        <v>66</v>
      </c>
      <c r="C124" s="89">
        <v>2021</v>
      </c>
      <c r="D124" s="90" t="s">
        <v>68</v>
      </c>
      <c r="E124" s="91" t="s">
        <v>69</v>
      </c>
      <c r="F124" s="91" t="s">
        <v>68</v>
      </c>
      <c r="G124" s="92" t="s">
        <v>68</v>
      </c>
      <c r="H124" s="91" t="s">
        <v>69</v>
      </c>
      <c r="I124" s="91" t="s">
        <v>68</v>
      </c>
      <c r="J124" s="91" t="s">
        <v>68</v>
      </c>
      <c r="K124" s="91" t="s">
        <v>68</v>
      </c>
      <c r="L124" s="91" t="s">
        <v>69</v>
      </c>
      <c r="M124" s="91" t="s">
        <v>69</v>
      </c>
      <c r="N124" s="91" t="s">
        <v>69</v>
      </c>
      <c r="O124" s="91" t="s">
        <v>69</v>
      </c>
      <c r="P124" s="91" t="s">
        <v>69</v>
      </c>
      <c r="Q124" s="93" t="s">
        <v>69</v>
      </c>
      <c r="R124" s="93">
        <v>6</v>
      </c>
      <c r="S124" s="94" t="s">
        <v>68</v>
      </c>
      <c r="T124" s="94" t="s">
        <v>69</v>
      </c>
      <c r="U124" s="94" t="s">
        <v>69</v>
      </c>
      <c r="V124" s="94" t="s">
        <v>69</v>
      </c>
      <c r="W124" s="95">
        <v>12684</v>
      </c>
      <c r="X124" s="96" t="s">
        <v>68</v>
      </c>
      <c r="Y124" s="104">
        <v>224</v>
      </c>
      <c r="Z124" s="96" t="s">
        <v>69</v>
      </c>
      <c r="AA124" s="104"/>
      <c r="AB124" s="91" t="s">
        <v>68</v>
      </c>
      <c r="AC124" s="105">
        <v>33</v>
      </c>
      <c r="AD124" s="106">
        <f t="shared" si="1"/>
        <v>12941</v>
      </c>
    </row>
    <row r="125" spans="1:30" x14ac:dyDescent="0.25">
      <c r="A125" s="88" t="s">
        <v>211</v>
      </c>
      <c r="B125" s="87" t="s">
        <v>82</v>
      </c>
      <c r="C125" s="89">
        <v>2021</v>
      </c>
      <c r="D125" s="90" t="s">
        <v>68</v>
      </c>
      <c r="E125" s="91" t="s">
        <v>69</v>
      </c>
      <c r="F125" s="91" t="s">
        <v>68</v>
      </c>
      <c r="G125" s="92" t="s">
        <v>69</v>
      </c>
      <c r="H125" s="91" t="s">
        <v>69</v>
      </c>
      <c r="I125" s="91" t="s">
        <v>68</v>
      </c>
      <c r="J125" s="91" t="s">
        <v>69</v>
      </c>
      <c r="K125" s="91" t="s">
        <v>68</v>
      </c>
      <c r="L125" s="91" t="s">
        <v>69</v>
      </c>
      <c r="M125" s="91" t="s">
        <v>69</v>
      </c>
      <c r="N125" s="91" t="s">
        <v>68</v>
      </c>
      <c r="O125" s="91" t="s">
        <v>69</v>
      </c>
      <c r="P125" s="91" t="s">
        <v>69</v>
      </c>
      <c r="Q125" s="93" t="s">
        <v>68</v>
      </c>
      <c r="R125" s="93">
        <v>6</v>
      </c>
      <c r="S125" s="94" t="s">
        <v>69</v>
      </c>
      <c r="T125" s="94" t="s">
        <v>69</v>
      </c>
      <c r="U125" s="94" t="s">
        <v>69</v>
      </c>
      <c r="V125" s="94" t="s">
        <v>69</v>
      </c>
      <c r="W125" s="95">
        <v>16245</v>
      </c>
      <c r="X125" s="96" t="s">
        <v>68</v>
      </c>
      <c r="Y125" s="104">
        <v>550</v>
      </c>
      <c r="Z125" s="96" t="s">
        <v>69</v>
      </c>
      <c r="AA125" s="104"/>
      <c r="AB125" s="91" t="s">
        <v>69</v>
      </c>
      <c r="AC125" s="105"/>
      <c r="AD125" s="106">
        <f t="shared" si="1"/>
        <v>16795</v>
      </c>
    </row>
    <row r="126" spans="1:30" x14ac:dyDescent="0.25">
      <c r="A126" s="88" t="s">
        <v>212</v>
      </c>
      <c r="B126" s="87" t="s">
        <v>103</v>
      </c>
      <c r="C126" s="89">
        <v>2021</v>
      </c>
      <c r="D126" s="90" t="s">
        <v>384</v>
      </c>
      <c r="E126" s="100" t="s">
        <v>384</v>
      </c>
      <c r="F126" s="100" t="s">
        <v>384</v>
      </c>
      <c r="G126" s="100" t="s">
        <v>384</v>
      </c>
      <c r="H126" s="100" t="s">
        <v>384</v>
      </c>
      <c r="I126" s="100" t="s">
        <v>384</v>
      </c>
      <c r="J126" s="100" t="s">
        <v>384</v>
      </c>
      <c r="K126" s="100" t="s">
        <v>384</v>
      </c>
      <c r="L126" s="100" t="s">
        <v>384</v>
      </c>
      <c r="M126" s="100" t="s">
        <v>384</v>
      </c>
      <c r="N126" s="100" t="s">
        <v>384</v>
      </c>
      <c r="O126" s="100" t="s">
        <v>384</v>
      </c>
      <c r="P126" s="100" t="s">
        <v>384</v>
      </c>
      <c r="Q126" s="97" t="s">
        <v>384</v>
      </c>
      <c r="R126" s="97" t="s">
        <v>384</v>
      </c>
      <c r="S126" s="101" t="s">
        <v>384</v>
      </c>
      <c r="T126" s="101" t="s">
        <v>384</v>
      </c>
      <c r="U126" s="101" t="s">
        <v>384</v>
      </c>
      <c r="V126" s="101" t="s">
        <v>384</v>
      </c>
      <c r="W126" s="101" t="s">
        <v>384</v>
      </c>
      <c r="X126" s="90" t="s">
        <v>384</v>
      </c>
      <c r="Y126" s="97" t="s">
        <v>384</v>
      </c>
      <c r="Z126" s="90" t="s">
        <v>384</v>
      </c>
      <c r="AA126" s="97" t="s">
        <v>384</v>
      </c>
      <c r="AB126" s="100" t="s">
        <v>384</v>
      </c>
      <c r="AC126" s="90" t="s">
        <v>384</v>
      </c>
      <c r="AD126" s="103" t="s">
        <v>384</v>
      </c>
    </row>
    <row r="127" spans="1:30" x14ac:dyDescent="0.25">
      <c r="A127" s="88" t="s">
        <v>213</v>
      </c>
      <c r="B127" s="87" t="s">
        <v>71</v>
      </c>
      <c r="C127" s="89">
        <v>2021</v>
      </c>
      <c r="D127" s="90" t="s">
        <v>68</v>
      </c>
      <c r="E127" s="91" t="s">
        <v>69</v>
      </c>
      <c r="F127" s="91" t="s">
        <v>68</v>
      </c>
      <c r="G127" s="92" t="s">
        <v>68</v>
      </c>
      <c r="H127" s="91" t="s">
        <v>69</v>
      </c>
      <c r="I127" s="91" t="s">
        <v>68</v>
      </c>
      <c r="J127" s="91" t="s">
        <v>68</v>
      </c>
      <c r="K127" s="91" t="s">
        <v>68</v>
      </c>
      <c r="L127" s="91" t="s">
        <v>68</v>
      </c>
      <c r="M127" s="91" t="s">
        <v>69</v>
      </c>
      <c r="N127" s="91" t="s">
        <v>68</v>
      </c>
      <c r="O127" s="91" t="s">
        <v>68</v>
      </c>
      <c r="P127" s="91" t="s">
        <v>69</v>
      </c>
      <c r="Q127" s="93" t="s">
        <v>68</v>
      </c>
      <c r="R127" s="93">
        <v>10</v>
      </c>
      <c r="S127" s="94" t="s">
        <v>68</v>
      </c>
      <c r="T127" s="94" t="s">
        <v>68</v>
      </c>
      <c r="U127" s="94" t="s">
        <v>68</v>
      </c>
      <c r="V127" s="94" t="s">
        <v>69</v>
      </c>
      <c r="W127" s="95">
        <v>26233</v>
      </c>
      <c r="X127" s="96" t="s">
        <v>68</v>
      </c>
      <c r="Y127" s="104">
        <v>395</v>
      </c>
      <c r="Z127" s="96" t="s">
        <v>68</v>
      </c>
      <c r="AA127" s="104">
        <v>250</v>
      </c>
      <c r="AB127" s="91" t="s">
        <v>68</v>
      </c>
      <c r="AC127" s="105"/>
      <c r="AD127" s="106">
        <f t="shared" si="1"/>
        <v>26878</v>
      </c>
    </row>
    <row r="128" spans="1:30" x14ac:dyDescent="0.25">
      <c r="A128" s="88" t="s">
        <v>214</v>
      </c>
      <c r="B128" s="87" t="s">
        <v>95</v>
      </c>
      <c r="C128" s="89">
        <v>2021</v>
      </c>
      <c r="D128" s="90" t="s">
        <v>68</v>
      </c>
      <c r="E128" s="91" t="s">
        <v>69</v>
      </c>
      <c r="F128" s="91" t="s">
        <v>68</v>
      </c>
      <c r="G128" s="92" t="s">
        <v>69</v>
      </c>
      <c r="H128" s="91" t="s">
        <v>69</v>
      </c>
      <c r="I128" s="91" t="s">
        <v>68</v>
      </c>
      <c r="J128" s="91" t="s">
        <v>68</v>
      </c>
      <c r="K128" s="91" t="s">
        <v>68</v>
      </c>
      <c r="L128" s="91" t="s">
        <v>69</v>
      </c>
      <c r="M128" s="91" t="s">
        <v>69</v>
      </c>
      <c r="N128" s="91" t="s">
        <v>68</v>
      </c>
      <c r="O128" s="91" t="s">
        <v>69</v>
      </c>
      <c r="P128" s="91" t="s">
        <v>69</v>
      </c>
      <c r="Q128" s="93" t="s">
        <v>69</v>
      </c>
      <c r="R128" s="93">
        <v>6</v>
      </c>
      <c r="S128" s="94" t="s">
        <v>68</v>
      </c>
      <c r="T128" s="94" t="s">
        <v>69</v>
      </c>
      <c r="U128" s="94" t="s">
        <v>69</v>
      </c>
      <c r="V128" s="94" t="s">
        <v>68</v>
      </c>
      <c r="W128" s="94">
        <v>15230</v>
      </c>
      <c r="X128" s="96" t="s">
        <v>68</v>
      </c>
      <c r="Y128" s="112">
        <v>855</v>
      </c>
      <c r="Z128" s="96" t="s">
        <v>68</v>
      </c>
      <c r="AA128" s="97">
        <v>800</v>
      </c>
      <c r="AB128" s="91" t="s">
        <v>68</v>
      </c>
      <c r="AC128" s="90">
        <v>400</v>
      </c>
      <c r="AD128" s="106">
        <f t="shared" si="1"/>
        <v>17285</v>
      </c>
    </row>
    <row r="129" spans="1:30" x14ac:dyDescent="0.25">
      <c r="A129" s="88" t="s">
        <v>215</v>
      </c>
      <c r="B129" s="87" t="s">
        <v>82</v>
      </c>
      <c r="C129" s="89">
        <v>2021</v>
      </c>
      <c r="D129" s="90" t="s">
        <v>69</v>
      </c>
      <c r="E129" s="91" t="s">
        <v>69</v>
      </c>
      <c r="F129" s="91" t="s">
        <v>68</v>
      </c>
      <c r="G129" s="92" t="s">
        <v>69</v>
      </c>
      <c r="H129" s="91" t="s">
        <v>69</v>
      </c>
      <c r="I129" s="91" t="s">
        <v>68</v>
      </c>
      <c r="J129" s="91" t="s">
        <v>68</v>
      </c>
      <c r="K129" s="91" t="s">
        <v>68</v>
      </c>
      <c r="L129" s="91" t="s">
        <v>69</v>
      </c>
      <c r="M129" s="91" t="s">
        <v>69</v>
      </c>
      <c r="N129" s="91" t="s">
        <v>69</v>
      </c>
      <c r="O129" s="91" t="s">
        <v>69</v>
      </c>
      <c r="P129" s="91" t="s">
        <v>69</v>
      </c>
      <c r="Q129" s="93" t="s">
        <v>69</v>
      </c>
      <c r="R129" s="93">
        <v>4</v>
      </c>
      <c r="S129" s="94" t="s">
        <v>68</v>
      </c>
      <c r="T129" s="94" t="s">
        <v>69</v>
      </c>
      <c r="U129" s="94" t="s">
        <v>69</v>
      </c>
      <c r="V129" s="94" t="s">
        <v>69</v>
      </c>
      <c r="W129" s="95">
        <v>140</v>
      </c>
      <c r="X129" s="96" t="s">
        <v>69</v>
      </c>
      <c r="Y129" s="104"/>
      <c r="Z129" s="96" t="s">
        <v>68</v>
      </c>
      <c r="AA129" s="104">
        <v>10</v>
      </c>
      <c r="AB129" s="91" t="s">
        <v>69</v>
      </c>
      <c r="AC129" s="105"/>
      <c r="AD129" s="106">
        <f t="shared" si="1"/>
        <v>150</v>
      </c>
    </row>
    <row r="130" spans="1:30" x14ac:dyDescent="0.25">
      <c r="A130" s="88" t="s">
        <v>216</v>
      </c>
      <c r="B130" s="87" t="s">
        <v>91</v>
      </c>
      <c r="C130" s="89">
        <v>2021</v>
      </c>
      <c r="D130" s="90" t="s">
        <v>68</v>
      </c>
      <c r="E130" s="91" t="s">
        <v>69</v>
      </c>
      <c r="F130" s="91" t="s">
        <v>68</v>
      </c>
      <c r="G130" s="92" t="s">
        <v>68</v>
      </c>
      <c r="H130" s="91" t="s">
        <v>69</v>
      </c>
      <c r="I130" s="91" t="s">
        <v>68</v>
      </c>
      <c r="J130" s="91" t="s">
        <v>68</v>
      </c>
      <c r="K130" s="91" t="s">
        <v>68</v>
      </c>
      <c r="L130" s="91" t="s">
        <v>69</v>
      </c>
      <c r="M130" s="91" t="s">
        <v>69</v>
      </c>
      <c r="N130" s="91" t="s">
        <v>68</v>
      </c>
      <c r="O130" s="91" t="s">
        <v>68</v>
      </c>
      <c r="P130" s="91" t="s">
        <v>69</v>
      </c>
      <c r="Q130" s="93" t="s">
        <v>69</v>
      </c>
      <c r="R130" s="93">
        <v>8</v>
      </c>
      <c r="S130" s="94" t="s">
        <v>68</v>
      </c>
      <c r="T130" s="94" t="s">
        <v>69</v>
      </c>
      <c r="U130" s="94" t="s">
        <v>69</v>
      </c>
      <c r="V130" s="94" t="s">
        <v>69</v>
      </c>
      <c r="W130" s="95">
        <v>26364</v>
      </c>
      <c r="X130" s="96" t="s">
        <v>69</v>
      </c>
      <c r="Y130" s="104"/>
      <c r="Z130" s="96" t="s">
        <v>69</v>
      </c>
      <c r="AA130" s="104"/>
      <c r="AB130" s="91" t="s">
        <v>69</v>
      </c>
      <c r="AC130" s="105"/>
      <c r="AD130" s="106">
        <f t="shared" si="1"/>
        <v>26364</v>
      </c>
    </row>
    <row r="131" spans="1:30" x14ac:dyDescent="0.25">
      <c r="A131" s="88" t="s">
        <v>217</v>
      </c>
      <c r="B131" s="87" t="s">
        <v>84</v>
      </c>
      <c r="C131" s="89">
        <v>2021</v>
      </c>
      <c r="D131" s="90" t="s">
        <v>69</v>
      </c>
      <c r="E131" s="91" t="s">
        <v>69</v>
      </c>
      <c r="F131" s="91" t="s">
        <v>68</v>
      </c>
      <c r="G131" s="92" t="s">
        <v>69</v>
      </c>
      <c r="H131" s="91" t="s">
        <v>69</v>
      </c>
      <c r="I131" s="91" t="s">
        <v>68</v>
      </c>
      <c r="J131" s="91" t="s">
        <v>69</v>
      </c>
      <c r="K131" s="91" t="s">
        <v>68</v>
      </c>
      <c r="L131" s="91" t="s">
        <v>69</v>
      </c>
      <c r="M131" s="91" t="s">
        <v>69</v>
      </c>
      <c r="N131" s="91" t="s">
        <v>68</v>
      </c>
      <c r="O131" s="91" t="s">
        <v>68</v>
      </c>
      <c r="P131" s="91" t="s">
        <v>68</v>
      </c>
      <c r="Q131" s="93" t="s">
        <v>69</v>
      </c>
      <c r="R131" s="93">
        <v>6</v>
      </c>
      <c r="S131" s="94" t="s">
        <v>69</v>
      </c>
      <c r="T131" s="94" t="s">
        <v>69</v>
      </c>
      <c r="U131" s="94" t="s">
        <v>69</v>
      </c>
      <c r="V131" s="94" t="s">
        <v>69</v>
      </c>
      <c r="W131" s="95">
        <v>10526</v>
      </c>
      <c r="X131" s="96" t="s">
        <v>68</v>
      </c>
      <c r="Y131" s="104"/>
      <c r="Z131" s="96" t="s">
        <v>69</v>
      </c>
      <c r="AA131" s="104"/>
      <c r="AB131" s="91" t="s">
        <v>69</v>
      </c>
      <c r="AC131" s="105"/>
      <c r="AD131" s="106">
        <f t="shared" si="1"/>
        <v>10526</v>
      </c>
    </row>
    <row r="132" spans="1:30" x14ac:dyDescent="0.25">
      <c r="A132" s="88" t="s">
        <v>218</v>
      </c>
      <c r="B132" s="87" t="s">
        <v>77</v>
      </c>
      <c r="C132" s="89">
        <v>2021</v>
      </c>
      <c r="D132" s="90" t="s">
        <v>384</v>
      </c>
      <c r="E132" s="100" t="s">
        <v>384</v>
      </c>
      <c r="F132" s="100" t="s">
        <v>384</v>
      </c>
      <c r="G132" s="100" t="s">
        <v>384</v>
      </c>
      <c r="H132" s="100" t="s">
        <v>384</v>
      </c>
      <c r="I132" s="100" t="s">
        <v>384</v>
      </c>
      <c r="J132" s="100" t="s">
        <v>384</v>
      </c>
      <c r="K132" s="100" t="s">
        <v>384</v>
      </c>
      <c r="L132" s="100" t="s">
        <v>384</v>
      </c>
      <c r="M132" s="100" t="s">
        <v>384</v>
      </c>
      <c r="N132" s="100" t="s">
        <v>384</v>
      </c>
      <c r="O132" s="100" t="s">
        <v>384</v>
      </c>
      <c r="P132" s="100" t="s">
        <v>384</v>
      </c>
      <c r="Q132" s="97" t="s">
        <v>384</v>
      </c>
      <c r="R132" s="97" t="s">
        <v>384</v>
      </c>
      <c r="S132" s="101" t="s">
        <v>384</v>
      </c>
      <c r="T132" s="101" t="s">
        <v>384</v>
      </c>
      <c r="U132" s="101" t="s">
        <v>384</v>
      </c>
      <c r="V132" s="101" t="s">
        <v>384</v>
      </c>
      <c r="W132" s="101" t="s">
        <v>384</v>
      </c>
      <c r="X132" s="90" t="s">
        <v>384</v>
      </c>
      <c r="Y132" s="97" t="s">
        <v>384</v>
      </c>
      <c r="Z132" s="90" t="s">
        <v>384</v>
      </c>
      <c r="AA132" s="97" t="s">
        <v>384</v>
      </c>
      <c r="AB132" s="100" t="s">
        <v>384</v>
      </c>
      <c r="AC132" s="90" t="s">
        <v>384</v>
      </c>
      <c r="AD132" s="103" t="s">
        <v>384</v>
      </c>
    </row>
    <row r="133" spans="1:30" x14ac:dyDescent="0.25">
      <c r="A133" s="88" t="s">
        <v>219</v>
      </c>
      <c r="B133" s="87" t="s">
        <v>91</v>
      </c>
      <c r="C133" s="89">
        <v>2021</v>
      </c>
      <c r="D133" s="90" t="s">
        <v>384</v>
      </c>
      <c r="E133" s="100" t="s">
        <v>384</v>
      </c>
      <c r="F133" s="100" t="s">
        <v>384</v>
      </c>
      <c r="G133" s="100" t="s">
        <v>384</v>
      </c>
      <c r="H133" s="100" t="s">
        <v>384</v>
      </c>
      <c r="I133" s="100" t="s">
        <v>384</v>
      </c>
      <c r="J133" s="100" t="s">
        <v>384</v>
      </c>
      <c r="K133" s="100" t="s">
        <v>384</v>
      </c>
      <c r="L133" s="100" t="s">
        <v>384</v>
      </c>
      <c r="M133" s="100" t="s">
        <v>384</v>
      </c>
      <c r="N133" s="100" t="s">
        <v>384</v>
      </c>
      <c r="O133" s="100" t="s">
        <v>384</v>
      </c>
      <c r="P133" s="100" t="s">
        <v>384</v>
      </c>
      <c r="Q133" s="97" t="s">
        <v>384</v>
      </c>
      <c r="R133" s="97" t="s">
        <v>384</v>
      </c>
      <c r="S133" s="101" t="s">
        <v>384</v>
      </c>
      <c r="T133" s="101" t="s">
        <v>384</v>
      </c>
      <c r="U133" s="101" t="s">
        <v>384</v>
      </c>
      <c r="V133" s="101" t="s">
        <v>384</v>
      </c>
      <c r="W133" s="101" t="s">
        <v>384</v>
      </c>
      <c r="X133" s="90" t="s">
        <v>384</v>
      </c>
      <c r="Y133" s="97" t="s">
        <v>384</v>
      </c>
      <c r="Z133" s="90" t="s">
        <v>384</v>
      </c>
      <c r="AA133" s="97" t="s">
        <v>384</v>
      </c>
      <c r="AB133" s="100" t="s">
        <v>384</v>
      </c>
      <c r="AC133" s="90" t="s">
        <v>384</v>
      </c>
      <c r="AD133" s="103" t="s">
        <v>384</v>
      </c>
    </row>
    <row r="134" spans="1:30" x14ac:dyDescent="0.25">
      <c r="A134" s="88" t="s">
        <v>220</v>
      </c>
      <c r="B134" s="87" t="s">
        <v>89</v>
      </c>
      <c r="C134" s="89">
        <v>2021</v>
      </c>
      <c r="D134" s="90" t="s">
        <v>68</v>
      </c>
      <c r="E134" s="91" t="s">
        <v>69</v>
      </c>
      <c r="F134" s="91" t="s">
        <v>69</v>
      </c>
      <c r="G134" s="92" t="s">
        <v>69</v>
      </c>
      <c r="H134" s="91" t="s">
        <v>69</v>
      </c>
      <c r="I134" s="91" t="s">
        <v>68</v>
      </c>
      <c r="J134" s="91" t="s">
        <v>69</v>
      </c>
      <c r="K134" s="91" t="s">
        <v>68</v>
      </c>
      <c r="L134" s="91" t="s">
        <v>69</v>
      </c>
      <c r="M134" s="91" t="s">
        <v>69</v>
      </c>
      <c r="N134" s="91" t="s">
        <v>69</v>
      </c>
      <c r="O134" s="91" t="s">
        <v>69</v>
      </c>
      <c r="P134" s="91" t="s">
        <v>69</v>
      </c>
      <c r="Q134" s="93" t="s">
        <v>69</v>
      </c>
      <c r="R134" s="93">
        <v>3</v>
      </c>
      <c r="S134" s="94" t="s">
        <v>69</v>
      </c>
      <c r="T134" s="94" t="s">
        <v>69</v>
      </c>
      <c r="U134" s="94" t="s">
        <v>69</v>
      </c>
      <c r="V134" s="94" t="s">
        <v>69</v>
      </c>
      <c r="W134" s="95">
        <v>9860</v>
      </c>
      <c r="X134" s="96" t="s">
        <v>69</v>
      </c>
      <c r="Y134" s="104"/>
      <c r="Z134" s="96" t="s">
        <v>69</v>
      </c>
      <c r="AA134" s="104"/>
      <c r="AB134" s="91" t="s">
        <v>69</v>
      </c>
      <c r="AC134" s="105"/>
      <c r="AD134" s="106">
        <f t="shared" ref="AD134:AD195" si="2">W134+Y134+AA134+AC134</f>
        <v>9860</v>
      </c>
    </row>
    <row r="135" spans="1:30" ht="23.25" x14ac:dyDescent="0.25">
      <c r="A135" s="88" t="s">
        <v>221</v>
      </c>
      <c r="B135" s="87" t="s">
        <v>66</v>
      </c>
      <c r="C135" s="89">
        <v>2021</v>
      </c>
      <c r="D135" s="90" t="s">
        <v>69</v>
      </c>
      <c r="E135" s="91" t="s">
        <v>69</v>
      </c>
      <c r="F135" s="91" t="s">
        <v>68</v>
      </c>
      <c r="G135" s="92" t="s">
        <v>69</v>
      </c>
      <c r="H135" s="91" t="s">
        <v>69</v>
      </c>
      <c r="I135" s="91" t="s">
        <v>68</v>
      </c>
      <c r="J135" s="91" t="s">
        <v>68</v>
      </c>
      <c r="K135" s="91" t="s">
        <v>68</v>
      </c>
      <c r="L135" s="91" t="s">
        <v>69</v>
      </c>
      <c r="M135" s="91" t="s">
        <v>69</v>
      </c>
      <c r="N135" s="91" t="s">
        <v>69</v>
      </c>
      <c r="O135" s="91" t="s">
        <v>69</v>
      </c>
      <c r="P135" s="91" t="s">
        <v>69</v>
      </c>
      <c r="Q135" s="93" t="s">
        <v>69</v>
      </c>
      <c r="R135" s="93">
        <v>4</v>
      </c>
      <c r="S135" s="94" t="s">
        <v>69</v>
      </c>
      <c r="T135" s="94" t="s">
        <v>69</v>
      </c>
      <c r="U135" s="94" t="s">
        <v>68</v>
      </c>
      <c r="V135" s="94" t="s">
        <v>68</v>
      </c>
      <c r="W135" s="94">
        <v>9853</v>
      </c>
      <c r="X135" s="96" t="s">
        <v>69</v>
      </c>
      <c r="Y135" s="112"/>
      <c r="Z135" s="96" t="s">
        <v>69</v>
      </c>
      <c r="AA135" s="112"/>
      <c r="AB135" s="91" t="s">
        <v>68</v>
      </c>
      <c r="AC135" s="113">
        <v>840</v>
      </c>
      <c r="AD135" s="106">
        <f t="shared" si="2"/>
        <v>10693</v>
      </c>
    </row>
    <row r="136" spans="1:30" x14ac:dyDescent="0.25">
      <c r="A136" s="88" t="s">
        <v>222</v>
      </c>
      <c r="B136" s="87" t="s">
        <v>91</v>
      </c>
      <c r="C136" s="89">
        <v>2021</v>
      </c>
      <c r="D136" s="90" t="s">
        <v>68</v>
      </c>
      <c r="E136" s="91" t="s">
        <v>69</v>
      </c>
      <c r="F136" s="91" t="s">
        <v>68</v>
      </c>
      <c r="G136" s="92" t="s">
        <v>68</v>
      </c>
      <c r="H136" s="91" t="s">
        <v>68</v>
      </c>
      <c r="I136" s="91" t="s">
        <v>68</v>
      </c>
      <c r="J136" s="91" t="s">
        <v>68</v>
      </c>
      <c r="K136" s="91" t="s">
        <v>68</v>
      </c>
      <c r="L136" s="91" t="s">
        <v>69</v>
      </c>
      <c r="M136" s="91" t="s">
        <v>69</v>
      </c>
      <c r="N136" s="91" t="s">
        <v>68</v>
      </c>
      <c r="O136" s="91" t="s">
        <v>68</v>
      </c>
      <c r="P136" s="91" t="s">
        <v>69</v>
      </c>
      <c r="Q136" s="93" t="s">
        <v>69</v>
      </c>
      <c r="R136" s="93">
        <v>9</v>
      </c>
      <c r="S136" s="94" t="s">
        <v>68</v>
      </c>
      <c r="T136" s="94" t="s">
        <v>69</v>
      </c>
      <c r="U136" s="94" t="s">
        <v>68</v>
      </c>
      <c r="V136" s="94" t="s">
        <v>69</v>
      </c>
      <c r="W136" s="95">
        <v>125522</v>
      </c>
      <c r="X136" s="96" t="s">
        <v>69</v>
      </c>
      <c r="Y136" s="104"/>
      <c r="Z136" s="96" t="s">
        <v>68</v>
      </c>
      <c r="AA136" s="104">
        <v>5761</v>
      </c>
      <c r="AB136" s="91" t="s">
        <v>69</v>
      </c>
      <c r="AC136" s="105"/>
      <c r="AD136" s="106">
        <f t="shared" si="2"/>
        <v>131283</v>
      </c>
    </row>
    <row r="137" spans="1:30" x14ac:dyDescent="0.25">
      <c r="A137" s="88" t="s">
        <v>223</v>
      </c>
      <c r="B137" s="87" t="s">
        <v>84</v>
      </c>
      <c r="C137" s="89">
        <v>2021</v>
      </c>
      <c r="D137" s="90" t="s">
        <v>384</v>
      </c>
      <c r="E137" s="100" t="s">
        <v>384</v>
      </c>
      <c r="F137" s="100" t="s">
        <v>384</v>
      </c>
      <c r="G137" s="100" t="s">
        <v>384</v>
      </c>
      <c r="H137" s="100" t="s">
        <v>384</v>
      </c>
      <c r="I137" s="100" t="s">
        <v>384</v>
      </c>
      <c r="J137" s="100" t="s">
        <v>384</v>
      </c>
      <c r="K137" s="100" t="s">
        <v>384</v>
      </c>
      <c r="L137" s="100" t="s">
        <v>384</v>
      </c>
      <c r="M137" s="100" t="s">
        <v>384</v>
      </c>
      <c r="N137" s="100" t="s">
        <v>384</v>
      </c>
      <c r="O137" s="100" t="s">
        <v>384</v>
      </c>
      <c r="P137" s="100" t="s">
        <v>384</v>
      </c>
      <c r="Q137" s="97" t="s">
        <v>384</v>
      </c>
      <c r="R137" s="97" t="s">
        <v>384</v>
      </c>
      <c r="S137" s="101" t="s">
        <v>384</v>
      </c>
      <c r="T137" s="101" t="s">
        <v>384</v>
      </c>
      <c r="U137" s="101" t="s">
        <v>384</v>
      </c>
      <c r="V137" s="101" t="s">
        <v>384</v>
      </c>
      <c r="W137" s="101" t="s">
        <v>384</v>
      </c>
      <c r="X137" s="90" t="s">
        <v>384</v>
      </c>
      <c r="Y137" s="97" t="s">
        <v>384</v>
      </c>
      <c r="Z137" s="90" t="s">
        <v>384</v>
      </c>
      <c r="AA137" s="97" t="s">
        <v>384</v>
      </c>
      <c r="AB137" s="100" t="s">
        <v>384</v>
      </c>
      <c r="AC137" s="90" t="s">
        <v>384</v>
      </c>
      <c r="AD137" s="103" t="s">
        <v>384</v>
      </c>
    </row>
    <row r="138" spans="1:30" x14ac:dyDescent="0.25">
      <c r="A138" s="88" t="s">
        <v>224</v>
      </c>
      <c r="B138" s="87" t="s">
        <v>89</v>
      </c>
      <c r="C138" s="89">
        <v>2021</v>
      </c>
      <c r="D138" s="90" t="s">
        <v>68</v>
      </c>
      <c r="E138" s="91" t="s">
        <v>69</v>
      </c>
      <c r="F138" s="91" t="s">
        <v>69</v>
      </c>
      <c r="G138" s="92" t="s">
        <v>68</v>
      </c>
      <c r="H138" s="91" t="s">
        <v>69</v>
      </c>
      <c r="I138" s="91" t="s">
        <v>68</v>
      </c>
      <c r="J138" s="91" t="s">
        <v>68</v>
      </c>
      <c r="K138" s="91" t="s">
        <v>68</v>
      </c>
      <c r="L138" s="91" t="s">
        <v>69</v>
      </c>
      <c r="M138" s="91" t="s">
        <v>69</v>
      </c>
      <c r="N138" s="91" t="s">
        <v>69</v>
      </c>
      <c r="O138" s="91" t="s">
        <v>69</v>
      </c>
      <c r="P138" s="91" t="s">
        <v>69</v>
      </c>
      <c r="Q138" s="93" t="s">
        <v>69</v>
      </c>
      <c r="R138" s="93">
        <v>5</v>
      </c>
      <c r="S138" s="94" t="s">
        <v>69</v>
      </c>
      <c r="T138" s="94" t="s">
        <v>69</v>
      </c>
      <c r="U138" s="94" t="s">
        <v>69</v>
      </c>
      <c r="V138" s="94" t="s">
        <v>69</v>
      </c>
      <c r="W138" s="95">
        <v>3604</v>
      </c>
      <c r="X138" s="96" t="s">
        <v>68</v>
      </c>
      <c r="Y138" s="104">
        <v>788</v>
      </c>
      <c r="Z138" s="96" t="s">
        <v>68</v>
      </c>
      <c r="AA138" s="104">
        <v>30</v>
      </c>
      <c r="AB138" s="91" t="s">
        <v>68</v>
      </c>
      <c r="AC138" s="105">
        <v>48</v>
      </c>
      <c r="AD138" s="106">
        <f t="shared" si="2"/>
        <v>4470</v>
      </c>
    </row>
    <row r="139" spans="1:30" ht="23.25" x14ac:dyDescent="0.25">
      <c r="A139" s="88" t="s">
        <v>225</v>
      </c>
      <c r="B139" s="87" t="s">
        <v>66</v>
      </c>
      <c r="C139" s="89">
        <v>2021</v>
      </c>
      <c r="D139" s="105" t="s">
        <v>69</v>
      </c>
      <c r="E139" s="92" t="s">
        <v>69</v>
      </c>
      <c r="F139" s="92" t="s">
        <v>69</v>
      </c>
      <c r="G139" s="92" t="s">
        <v>69</v>
      </c>
      <c r="H139" s="92" t="s">
        <v>69</v>
      </c>
      <c r="I139" s="92" t="s">
        <v>68</v>
      </c>
      <c r="J139" s="92" t="s">
        <v>68</v>
      </c>
      <c r="K139" s="92" t="s">
        <v>68</v>
      </c>
      <c r="L139" s="92" t="s">
        <v>69</v>
      </c>
      <c r="M139" s="92" t="s">
        <v>69</v>
      </c>
      <c r="N139" s="92" t="s">
        <v>68</v>
      </c>
      <c r="O139" s="92" t="s">
        <v>69</v>
      </c>
      <c r="P139" s="92" t="s">
        <v>69</v>
      </c>
      <c r="Q139" s="107" t="s">
        <v>68</v>
      </c>
      <c r="R139" s="93">
        <v>5</v>
      </c>
      <c r="S139" s="94" t="s">
        <v>69</v>
      </c>
      <c r="T139" s="94" t="s">
        <v>69</v>
      </c>
      <c r="U139" s="94" t="s">
        <v>68</v>
      </c>
      <c r="V139" s="94" t="s">
        <v>69</v>
      </c>
      <c r="W139" s="94">
        <v>26010</v>
      </c>
      <c r="X139" s="105" t="s">
        <v>69</v>
      </c>
      <c r="Y139" s="107"/>
      <c r="Z139" s="105" t="s">
        <v>69</v>
      </c>
      <c r="AA139" s="107"/>
      <c r="AB139" s="92" t="s">
        <v>68</v>
      </c>
      <c r="AC139" s="105">
        <v>26010</v>
      </c>
      <c r="AD139" s="106">
        <f t="shared" si="2"/>
        <v>52020</v>
      </c>
    </row>
    <row r="140" spans="1:30" ht="23.25" x14ac:dyDescent="0.25">
      <c r="A140" s="88" t="s">
        <v>226</v>
      </c>
      <c r="B140" s="87" t="s">
        <v>66</v>
      </c>
      <c r="C140" s="89">
        <v>2021</v>
      </c>
      <c r="D140" s="90" t="s">
        <v>68</v>
      </c>
      <c r="E140" s="91" t="s">
        <v>68</v>
      </c>
      <c r="F140" s="91" t="s">
        <v>69</v>
      </c>
      <c r="G140" s="92" t="s">
        <v>69</v>
      </c>
      <c r="H140" s="91" t="s">
        <v>69</v>
      </c>
      <c r="I140" s="91" t="s">
        <v>68</v>
      </c>
      <c r="J140" s="91" t="s">
        <v>68</v>
      </c>
      <c r="K140" s="91" t="s">
        <v>68</v>
      </c>
      <c r="L140" s="91" t="s">
        <v>69</v>
      </c>
      <c r="M140" s="91" t="s">
        <v>69</v>
      </c>
      <c r="N140" s="91" t="s">
        <v>68</v>
      </c>
      <c r="O140" s="91" t="s">
        <v>69</v>
      </c>
      <c r="P140" s="91" t="s">
        <v>68</v>
      </c>
      <c r="Q140" s="93" t="s">
        <v>68</v>
      </c>
      <c r="R140" s="93">
        <v>8</v>
      </c>
      <c r="S140" s="94" t="s">
        <v>68</v>
      </c>
      <c r="T140" s="94" t="s">
        <v>68</v>
      </c>
      <c r="U140" s="94" t="s">
        <v>68</v>
      </c>
      <c r="V140" s="94" t="s">
        <v>69</v>
      </c>
      <c r="W140" s="95">
        <v>22294</v>
      </c>
      <c r="X140" s="96" t="s">
        <v>68</v>
      </c>
      <c r="Y140" s="104">
        <v>11</v>
      </c>
      <c r="Z140" s="96" t="s">
        <v>68</v>
      </c>
      <c r="AA140" s="104">
        <v>400</v>
      </c>
      <c r="AB140" s="91" t="s">
        <v>68</v>
      </c>
      <c r="AC140" s="105">
        <v>64</v>
      </c>
      <c r="AD140" s="106">
        <f t="shared" si="2"/>
        <v>22769</v>
      </c>
    </row>
    <row r="141" spans="1:30" x14ac:dyDescent="0.25">
      <c r="A141" s="88" t="s">
        <v>227</v>
      </c>
      <c r="B141" s="87" t="s">
        <v>71</v>
      </c>
      <c r="C141" s="89">
        <v>2021</v>
      </c>
      <c r="D141" s="90" t="s">
        <v>68</v>
      </c>
      <c r="E141" s="91" t="s">
        <v>69</v>
      </c>
      <c r="F141" s="91" t="s">
        <v>68</v>
      </c>
      <c r="G141" s="92" t="s">
        <v>69</v>
      </c>
      <c r="H141" s="91" t="s">
        <v>69</v>
      </c>
      <c r="I141" s="91" t="s">
        <v>68</v>
      </c>
      <c r="J141" s="91" t="s">
        <v>69</v>
      </c>
      <c r="K141" s="91" t="s">
        <v>68</v>
      </c>
      <c r="L141" s="91" t="s">
        <v>69</v>
      </c>
      <c r="M141" s="91" t="s">
        <v>69</v>
      </c>
      <c r="N141" s="91" t="s">
        <v>68</v>
      </c>
      <c r="O141" s="91" t="s">
        <v>69</v>
      </c>
      <c r="P141" s="91" t="s">
        <v>69</v>
      </c>
      <c r="Q141" s="93" t="s">
        <v>68</v>
      </c>
      <c r="R141" s="93">
        <v>6</v>
      </c>
      <c r="S141" s="94" t="s">
        <v>69</v>
      </c>
      <c r="T141" s="94" t="s">
        <v>69</v>
      </c>
      <c r="U141" s="94" t="s">
        <v>69</v>
      </c>
      <c r="V141" s="94" t="s">
        <v>69</v>
      </c>
      <c r="W141" s="94">
        <v>166</v>
      </c>
      <c r="X141" s="96" t="s">
        <v>69</v>
      </c>
      <c r="Y141" s="104"/>
      <c r="Z141" s="96" t="s">
        <v>68</v>
      </c>
      <c r="AA141" s="112">
        <v>75</v>
      </c>
      <c r="AB141" s="91" t="s">
        <v>69</v>
      </c>
      <c r="AC141" s="113"/>
      <c r="AD141" s="106">
        <f t="shared" si="2"/>
        <v>241</v>
      </c>
    </row>
    <row r="142" spans="1:30" ht="23.25" x14ac:dyDescent="0.25">
      <c r="A142" s="88" t="s">
        <v>228</v>
      </c>
      <c r="B142" s="87" t="s">
        <v>66</v>
      </c>
      <c r="C142" s="89">
        <v>2021</v>
      </c>
      <c r="D142" s="90" t="s">
        <v>69</v>
      </c>
      <c r="E142" s="91" t="s">
        <v>69</v>
      </c>
      <c r="F142" s="91" t="s">
        <v>68</v>
      </c>
      <c r="G142" s="92" t="s">
        <v>69</v>
      </c>
      <c r="H142" s="91" t="s">
        <v>69</v>
      </c>
      <c r="I142" s="91" t="s">
        <v>68</v>
      </c>
      <c r="J142" s="91" t="s">
        <v>69</v>
      </c>
      <c r="K142" s="91" t="s">
        <v>68</v>
      </c>
      <c r="L142" s="91" t="s">
        <v>69</v>
      </c>
      <c r="M142" s="91" t="s">
        <v>69</v>
      </c>
      <c r="N142" s="91" t="s">
        <v>69</v>
      </c>
      <c r="O142" s="91" t="s">
        <v>69</v>
      </c>
      <c r="P142" s="91" t="s">
        <v>69</v>
      </c>
      <c r="Q142" s="93" t="s">
        <v>69</v>
      </c>
      <c r="R142" s="93">
        <v>3</v>
      </c>
      <c r="S142" s="94" t="s">
        <v>69</v>
      </c>
      <c r="T142" s="94" t="s">
        <v>69</v>
      </c>
      <c r="U142" s="94" t="s">
        <v>69</v>
      </c>
      <c r="V142" s="94" t="s">
        <v>69</v>
      </c>
      <c r="W142" s="95">
        <v>7080</v>
      </c>
      <c r="X142" s="96" t="s">
        <v>69</v>
      </c>
      <c r="Y142" s="104"/>
      <c r="Z142" s="96" t="s">
        <v>69</v>
      </c>
      <c r="AA142" s="104"/>
      <c r="AB142" s="91" t="s">
        <v>69</v>
      </c>
      <c r="AC142" s="105"/>
      <c r="AD142" s="106">
        <f t="shared" si="2"/>
        <v>7080</v>
      </c>
    </row>
    <row r="143" spans="1:30" x14ac:dyDescent="0.25">
      <c r="A143" s="88" t="s">
        <v>229</v>
      </c>
      <c r="B143" s="87" t="s">
        <v>103</v>
      </c>
      <c r="C143" s="89">
        <v>2021</v>
      </c>
      <c r="D143" s="90" t="s">
        <v>68</v>
      </c>
      <c r="E143" s="91" t="s">
        <v>69</v>
      </c>
      <c r="F143" s="91" t="s">
        <v>69</v>
      </c>
      <c r="G143" s="92" t="s">
        <v>69</v>
      </c>
      <c r="H143" s="91" t="s">
        <v>69</v>
      </c>
      <c r="I143" s="91" t="s">
        <v>68</v>
      </c>
      <c r="J143" s="91" t="s">
        <v>68</v>
      </c>
      <c r="K143" s="91" t="s">
        <v>68</v>
      </c>
      <c r="L143" s="91" t="s">
        <v>69</v>
      </c>
      <c r="M143" s="91" t="s">
        <v>69</v>
      </c>
      <c r="N143" s="91" t="s">
        <v>69</v>
      </c>
      <c r="O143" s="91" t="s">
        <v>69</v>
      </c>
      <c r="P143" s="91" t="s">
        <v>69</v>
      </c>
      <c r="Q143" s="93" t="s">
        <v>68</v>
      </c>
      <c r="R143" s="93">
        <v>5</v>
      </c>
      <c r="S143" s="94" t="s">
        <v>68</v>
      </c>
      <c r="T143" s="94" t="s">
        <v>69</v>
      </c>
      <c r="U143" s="94" t="s">
        <v>68</v>
      </c>
      <c r="V143" s="94" t="s">
        <v>69</v>
      </c>
      <c r="W143" s="95">
        <v>24507</v>
      </c>
      <c r="X143" s="96" t="s">
        <v>69</v>
      </c>
      <c r="Y143" s="104"/>
      <c r="Z143" s="96" t="s">
        <v>68</v>
      </c>
      <c r="AA143" s="104">
        <v>808</v>
      </c>
      <c r="AB143" s="91" t="s">
        <v>69</v>
      </c>
      <c r="AC143" s="105"/>
      <c r="AD143" s="106">
        <f t="shared" si="2"/>
        <v>25315</v>
      </c>
    </row>
    <row r="144" spans="1:30" x14ac:dyDescent="0.25">
      <c r="A144" s="88" t="s">
        <v>230</v>
      </c>
      <c r="B144" s="87" t="s">
        <v>84</v>
      </c>
      <c r="C144" s="89">
        <v>2021</v>
      </c>
      <c r="D144" s="90" t="s">
        <v>68</v>
      </c>
      <c r="E144" s="91" t="s">
        <v>69</v>
      </c>
      <c r="F144" s="91" t="s">
        <v>68</v>
      </c>
      <c r="G144" s="92" t="s">
        <v>68</v>
      </c>
      <c r="H144" s="91" t="s">
        <v>69</v>
      </c>
      <c r="I144" s="91" t="s">
        <v>68</v>
      </c>
      <c r="J144" s="91" t="s">
        <v>68</v>
      </c>
      <c r="K144" s="91" t="s">
        <v>68</v>
      </c>
      <c r="L144" s="91" t="s">
        <v>69</v>
      </c>
      <c r="M144" s="91" t="s">
        <v>69</v>
      </c>
      <c r="N144" s="91" t="s">
        <v>68</v>
      </c>
      <c r="O144" s="91" t="s">
        <v>69</v>
      </c>
      <c r="P144" s="91" t="s">
        <v>69</v>
      </c>
      <c r="Q144" s="93" t="s">
        <v>69</v>
      </c>
      <c r="R144" s="93">
        <v>7</v>
      </c>
      <c r="S144" s="94" t="s">
        <v>68</v>
      </c>
      <c r="T144" s="94" t="s">
        <v>69</v>
      </c>
      <c r="U144" s="94" t="s">
        <v>68</v>
      </c>
      <c r="V144" s="94" t="s">
        <v>68</v>
      </c>
      <c r="W144" s="95">
        <v>15748</v>
      </c>
      <c r="X144" s="96" t="s">
        <v>69</v>
      </c>
      <c r="Y144" s="104"/>
      <c r="Z144" s="96" t="s">
        <v>68</v>
      </c>
      <c r="AA144" s="104">
        <v>620</v>
      </c>
      <c r="AB144" s="91" t="s">
        <v>68</v>
      </c>
      <c r="AC144" s="105">
        <v>200</v>
      </c>
      <c r="AD144" s="106">
        <f t="shared" si="2"/>
        <v>16568</v>
      </c>
    </row>
    <row r="145" spans="1:30" x14ac:dyDescent="0.25">
      <c r="A145" s="88" t="s">
        <v>231</v>
      </c>
      <c r="B145" s="87" t="s">
        <v>103</v>
      </c>
      <c r="C145" s="89">
        <v>2021</v>
      </c>
      <c r="D145" s="90" t="s">
        <v>68</v>
      </c>
      <c r="E145" s="91" t="s">
        <v>69</v>
      </c>
      <c r="F145" s="91" t="s">
        <v>68</v>
      </c>
      <c r="G145" s="92" t="s">
        <v>69</v>
      </c>
      <c r="H145" s="91" t="s">
        <v>69</v>
      </c>
      <c r="I145" s="91" t="s">
        <v>68</v>
      </c>
      <c r="J145" s="91" t="s">
        <v>68</v>
      </c>
      <c r="K145" s="91" t="s">
        <v>68</v>
      </c>
      <c r="L145" s="91" t="s">
        <v>69</v>
      </c>
      <c r="M145" s="91" t="s">
        <v>68</v>
      </c>
      <c r="N145" s="91" t="s">
        <v>68</v>
      </c>
      <c r="O145" s="91" t="s">
        <v>69</v>
      </c>
      <c r="P145" s="91" t="s">
        <v>69</v>
      </c>
      <c r="Q145" s="93" t="s">
        <v>69</v>
      </c>
      <c r="R145" s="93">
        <v>7</v>
      </c>
      <c r="S145" s="94" t="s">
        <v>69</v>
      </c>
      <c r="T145" s="94" t="s">
        <v>69</v>
      </c>
      <c r="U145" s="94" t="s">
        <v>68</v>
      </c>
      <c r="V145" s="94" t="s">
        <v>69</v>
      </c>
      <c r="W145" s="95">
        <v>34680</v>
      </c>
      <c r="X145" s="96" t="s">
        <v>69</v>
      </c>
      <c r="Y145" s="104"/>
      <c r="Z145" s="96" t="s">
        <v>68</v>
      </c>
      <c r="AA145" s="104"/>
      <c r="AB145" s="91" t="s">
        <v>68</v>
      </c>
      <c r="AC145" s="105">
        <v>6600</v>
      </c>
      <c r="AD145" s="106">
        <f t="shared" si="2"/>
        <v>41280</v>
      </c>
    </row>
    <row r="146" spans="1:30" x14ac:dyDescent="0.25">
      <c r="A146" s="88" t="s">
        <v>232</v>
      </c>
      <c r="B146" s="87" t="s">
        <v>73</v>
      </c>
      <c r="C146" s="89">
        <v>2021</v>
      </c>
      <c r="D146" s="90" t="s">
        <v>69</v>
      </c>
      <c r="E146" s="91" t="s">
        <v>69</v>
      </c>
      <c r="F146" s="91" t="s">
        <v>68</v>
      </c>
      <c r="G146" s="92" t="s">
        <v>68</v>
      </c>
      <c r="H146" s="91" t="s">
        <v>69</v>
      </c>
      <c r="I146" s="91" t="s">
        <v>68</v>
      </c>
      <c r="J146" s="91" t="s">
        <v>68</v>
      </c>
      <c r="K146" s="91" t="s">
        <v>68</v>
      </c>
      <c r="L146" s="91" t="s">
        <v>69</v>
      </c>
      <c r="M146" s="91" t="s">
        <v>69</v>
      </c>
      <c r="N146" s="91" t="s">
        <v>68</v>
      </c>
      <c r="O146" s="91" t="s">
        <v>69</v>
      </c>
      <c r="P146" s="91" t="s">
        <v>69</v>
      </c>
      <c r="Q146" s="93" t="s">
        <v>69</v>
      </c>
      <c r="R146" s="93">
        <v>6</v>
      </c>
      <c r="S146" s="94" t="s">
        <v>69</v>
      </c>
      <c r="T146" s="94" t="s">
        <v>69</v>
      </c>
      <c r="U146" s="94" t="s">
        <v>69</v>
      </c>
      <c r="V146" s="94" t="s">
        <v>69</v>
      </c>
      <c r="W146" s="95">
        <v>8112</v>
      </c>
      <c r="X146" s="96" t="s">
        <v>68</v>
      </c>
      <c r="Y146" s="104">
        <v>54</v>
      </c>
      <c r="Z146" s="96" t="s">
        <v>69</v>
      </c>
      <c r="AA146" s="104"/>
      <c r="AB146" s="91" t="s">
        <v>69</v>
      </c>
      <c r="AC146" s="105"/>
      <c r="AD146" s="106">
        <f t="shared" si="2"/>
        <v>8166</v>
      </c>
    </row>
    <row r="147" spans="1:30" ht="23.25" x14ac:dyDescent="0.25">
      <c r="A147" s="88" t="s">
        <v>233</v>
      </c>
      <c r="B147" s="87" t="s">
        <v>66</v>
      </c>
      <c r="C147" s="89">
        <v>2021</v>
      </c>
      <c r="D147" s="90" t="s">
        <v>384</v>
      </c>
      <c r="E147" s="100" t="s">
        <v>384</v>
      </c>
      <c r="F147" s="100" t="s">
        <v>384</v>
      </c>
      <c r="G147" s="100" t="s">
        <v>384</v>
      </c>
      <c r="H147" s="100" t="s">
        <v>384</v>
      </c>
      <c r="I147" s="100" t="s">
        <v>384</v>
      </c>
      <c r="J147" s="100" t="s">
        <v>384</v>
      </c>
      <c r="K147" s="100" t="s">
        <v>384</v>
      </c>
      <c r="L147" s="100" t="s">
        <v>384</v>
      </c>
      <c r="M147" s="100" t="s">
        <v>384</v>
      </c>
      <c r="N147" s="100" t="s">
        <v>384</v>
      </c>
      <c r="O147" s="100" t="s">
        <v>384</v>
      </c>
      <c r="P147" s="100" t="s">
        <v>384</v>
      </c>
      <c r="Q147" s="97" t="s">
        <v>384</v>
      </c>
      <c r="R147" s="97" t="s">
        <v>384</v>
      </c>
      <c r="S147" s="101" t="s">
        <v>384</v>
      </c>
      <c r="T147" s="101" t="s">
        <v>384</v>
      </c>
      <c r="U147" s="101" t="s">
        <v>384</v>
      </c>
      <c r="V147" s="101" t="s">
        <v>384</v>
      </c>
      <c r="W147" s="101" t="s">
        <v>384</v>
      </c>
      <c r="X147" s="90" t="s">
        <v>384</v>
      </c>
      <c r="Y147" s="97" t="s">
        <v>384</v>
      </c>
      <c r="Z147" s="90" t="s">
        <v>384</v>
      </c>
      <c r="AA147" s="97" t="s">
        <v>384</v>
      </c>
      <c r="AB147" s="100" t="s">
        <v>384</v>
      </c>
      <c r="AC147" s="90" t="s">
        <v>384</v>
      </c>
      <c r="AD147" s="103" t="s">
        <v>384</v>
      </c>
    </row>
    <row r="148" spans="1:30" x14ac:dyDescent="0.25">
      <c r="A148" s="88" t="s">
        <v>234</v>
      </c>
      <c r="B148" s="87" t="s">
        <v>80</v>
      </c>
      <c r="C148" s="89">
        <v>2021</v>
      </c>
      <c r="D148" s="90" t="s">
        <v>384</v>
      </c>
      <c r="E148" s="100" t="s">
        <v>384</v>
      </c>
      <c r="F148" s="100" t="s">
        <v>384</v>
      </c>
      <c r="G148" s="100" t="s">
        <v>384</v>
      </c>
      <c r="H148" s="100" t="s">
        <v>384</v>
      </c>
      <c r="I148" s="100" t="s">
        <v>384</v>
      </c>
      <c r="J148" s="100" t="s">
        <v>384</v>
      </c>
      <c r="K148" s="100" t="s">
        <v>384</v>
      </c>
      <c r="L148" s="100" t="s">
        <v>384</v>
      </c>
      <c r="M148" s="100" t="s">
        <v>384</v>
      </c>
      <c r="N148" s="100" t="s">
        <v>384</v>
      </c>
      <c r="O148" s="100" t="s">
        <v>384</v>
      </c>
      <c r="P148" s="100" t="s">
        <v>384</v>
      </c>
      <c r="Q148" s="97" t="s">
        <v>384</v>
      </c>
      <c r="R148" s="97" t="s">
        <v>384</v>
      </c>
      <c r="S148" s="101" t="s">
        <v>384</v>
      </c>
      <c r="T148" s="101" t="s">
        <v>384</v>
      </c>
      <c r="U148" s="101" t="s">
        <v>384</v>
      </c>
      <c r="V148" s="101" t="s">
        <v>384</v>
      </c>
      <c r="W148" s="101" t="s">
        <v>384</v>
      </c>
      <c r="X148" s="90" t="s">
        <v>384</v>
      </c>
      <c r="Y148" s="97" t="s">
        <v>384</v>
      </c>
      <c r="Z148" s="90" t="s">
        <v>384</v>
      </c>
      <c r="AA148" s="97" t="s">
        <v>384</v>
      </c>
      <c r="AB148" s="100" t="s">
        <v>384</v>
      </c>
      <c r="AC148" s="90" t="s">
        <v>384</v>
      </c>
      <c r="AD148" s="103" t="s">
        <v>384</v>
      </c>
    </row>
    <row r="149" spans="1:30" ht="23.25" x14ac:dyDescent="0.25">
      <c r="A149" s="88" t="s">
        <v>235</v>
      </c>
      <c r="B149" s="87" t="s">
        <v>66</v>
      </c>
      <c r="C149" s="89">
        <v>2021</v>
      </c>
      <c r="D149" s="90" t="s">
        <v>68</v>
      </c>
      <c r="E149" s="91" t="s">
        <v>69</v>
      </c>
      <c r="F149" s="91" t="s">
        <v>68</v>
      </c>
      <c r="G149" s="92" t="s">
        <v>68</v>
      </c>
      <c r="H149" s="91" t="s">
        <v>69</v>
      </c>
      <c r="I149" s="91" t="s">
        <v>68</v>
      </c>
      <c r="J149" s="91" t="s">
        <v>68</v>
      </c>
      <c r="K149" s="91" t="s">
        <v>68</v>
      </c>
      <c r="L149" s="91" t="s">
        <v>69</v>
      </c>
      <c r="M149" s="91" t="s">
        <v>68</v>
      </c>
      <c r="N149" s="91" t="s">
        <v>69</v>
      </c>
      <c r="O149" s="91" t="s">
        <v>68</v>
      </c>
      <c r="P149" s="91" t="s">
        <v>69</v>
      </c>
      <c r="Q149" s="93" t="s">
        <v>68</v>
      </c>
      <c r="R149" s="93">
        <v>9</v>
      </c>
      <c r="S149" s="94" t="s">
        <v>68</v>
      </c>
      <c r="T149" s="94" t="s">
        <v>69</v>
      </c>
      <c r="U149" s="94" t="s">
        <v>68</v>
      </c>
      <c r="V149" s="94" t="s">
        <v>68</v>
      </c>
      <c r="W149" s="95">
        <v>92704</v>
      </c>
      <c r="X149" s="96" t="s">
        <v>68</v>
      </c>
      <c r="Y149" s="104">
        <v>410</v>
      </c>
      <c r="Z149" s="96" t="s">
        <v>68</v>
      </c>
      <c r="AA149" s="104"/>
      <c r="AB149" s="91" t="s">
        <v>68</v>
      </c>
      <c r="AC149" s="105">
        <v>850</v>
      </c>
      <c r="AD149" s="106">
        <f t="shared" si="2"/>
        <v>93964</v>
      </c>
    </row>
    <row r="150" spans="1:30" x14ac:dyDescent="0.25">
      <c r="A150" s="88" t="s">
        <v>236</v>
      </c>
      <c r="B150" s="87" t="s">
        <v>97</v>
      </c>
      <c r="C150" s="89">
        <v>2021</v>
      </c>
      <c r="D150" s="90" t="s">
        <v>384</v>
      </c>
      <c r="E150" s="100" t="s">
        <v>384</v>
      </c>
      <c r="F150" s="100" t="s">
        <v>384</v>
      </c>
      <c r="G150" s="100" t="s">
        <v>384</v>
      </c>
      <c r="H150" s="100" t="s">
        <v>384</v>
      </c>
      <c r="I150" s="100" t="s">
        <v>384</v>
      </c>
      <c r="J150" s="100" t="s">
        <v>384</v>
      </c>
      <c r="K150" s="100" t="s">
        <v>384</v>
      </c>
      <c r="L150" s="100" t="s">
        <v>384</v>
      </c>
      <c r="M150" s="100" t="s">
        <v>384</v>
      </c>
      <c r="N150" s="100" t="s">
        <v>384</v>
      </c>
      <c r="O150" s="100" t="s">
        <v>384</v>
      </c>
      <c r="P150" s="100" t="s">
        <v>384</v>
      </c>
      <c r="Q150" s="97" t="s">
        <v>384</v>
      </c>
      <c r="R150" s="97" t="s">
        <v>384</v>
      </c>
      <c r="S150" s="101" t="s">
        <v>384</v>
      </c>
      <c r="T150" s="101" t="s">
        <v>384</v>
      </c>
      <c r="U150" s="101" t="s">
        <v>384</v>
      </c>
      <c r="V150" s="101" t="s">
        <v>384</v>
      </c>
      <c r="W150" s="101" t="s">
        <v>384</v>
      </c>
      <c r="X150" s="90" t="s">
        <v>384</v>
      </c>
      <c r="Y150" s="97" t="s">
        <v>384</v>
      </c>
      <c r="Z150" s="90" t="s">
        <v>384</v>
      </c>
      <c r="AA150" s="97" t="s">
        <v>384</v>
      </c>
      <c r="AB150" s="100" t="s">
        <v>384</v>
      </c>
      <c r="AC150" s="90" t="s">
        <v>384</v>
      </c>
      <c r="AD150" s="103" t="s">
        <v>384</v>
      </c>
    </row>
    <row r="151" spans="1:30" x14ac:dyDescent="0.25">
      <c r="A151" s="88" t="s">
        <v>237</v>
      </c>
      <c r="B151" s="87" t="s">
        <v>97</v>
      </c>
      <c r="C151" s="89">
        <v>2021</v>
      </c>
      <c r="D151" s="90" t="s">
        <v>384</v>
      </c>
      <c r="E151" s="100" t="s">
        <v>384</v>
      </c>
      <c r="F151" s="100" t="s">
        <v>384</v>
      </c>
      <c r="G151" s="100" t="s">
        <v>384</v>
      </c>
      <c r="H151" s="100" t="s">
        <v>384</v>
      </c>
      <c r="I151" s="100" t="s">
        <v>384</v>
      </c>
      <c r="J151" s="100" t="s">
        <v>384</v>
      </c>
      <c r="K151" s="100" t="s">
        <v>384</v>
      </c>
      <c r="L151" s="100" t="s">
        <v>384</v>
      </c>
      <c r="M151" s="100" t="s">
        <v>384</v>
      </c>
      <c r="N151" s="100" t="s">
        <v>384</v>
      </c>
      <c r="O151" s="100" t="s">
        <v>384</v>
      </c>
      <c r="P151" s="100" t="s">
        <v>384</v>
      </c>
      <c r="Q151" s="97" t="s">
        <v>384</v>
      </c>
      <c r="R151" s="97" t="s">
        <v>384</v>
      </c>
      <c r="S151" s="101" t="s">
        <v>384</v>
      </c>
      <c r="T151" s="101" t="s">
        <v>384</v>
      </c>
      <c r="U151" s="101" t="s">
        <v>384</v>
      </c>
      <c r="V151" s="101" t="s">
        <v>384</v>
      </c>
      <c r="W151" s="101" t="s">
        <v>384</v>
      </c>
      <c r="X151" s="90" t="s">
        <v>384</v>
      </c>
      <c r="Y151" s="97" t="s">
        <v>384</v>
      </c>
      <c r="Z151" s="90" t="s">
        <v>384</v>
      </c>
      <c r="AA151" s="97" t="s">
        <v>384</v>
      </c>
      <c r="AB151" s="100" t="s">
        <v>384</v>
      </c>
      <c r="AC151" s="90" t="s">
        <v>384</v>
      </c>
      <c r="AD151" s="103" t="s">
        <v>384</v>
      </c>
    </row>
    <row r="152" spans="1:30" x14ac:dyDescent="0.25">
      <c r="A152" s="88" t="s">
        <v>432</v>
      </c>
      <c r="B152" s="87" t="s">
        <v>101</v>
      </c>
      <c r="C152" s="89">
        <v>2021</v>
      </c>
      <c r="D152" s="90" t="s">
        <v>68</v>
      </c>
      <c r="E152" s="91" t="s">
        <v>69</v>
      </c>
      <c r="F152" s="91" t="s">
        <v>69</v>
      </c>
      <c r="G152" s="92" t="s">
        <v>69</v>
      </c>
      <c r="H152" s="91" t="s">
        <v>69</v>
      </c>
      <c r="I152" s="91" t="s">
        <v>68</v>
      </c>
      <c r="J152" s="91" t="s">
        <v>68</v>
      </c>
      <c r="K152" s="91" t="s">
        <v>68</v>
      </c>
      <c r="L152" s="91" t="s">
        <v>69</v>
      </c>
      <c r="M152" s="91" t="s">
        <v>69</v>
      </c>
      <c r="N152" s="91" t="s">
        <v>69</v>
      </c>
      <c r="O152" s="91" t="s">
        <v>69</v>
      </c>
      <c r="P152" s="91" t="s">
        <v>68</v>
      </c>
      <c r="Q152" s="93" t="s">
        <v>69</v>
      </c>
      <c r="R152" s="93">
        <v>5</v>
      </c>
      <c r="S152" s="94" t="s">
        <v>68</v>
      </c>
      <c r="T152" s="94" t="s">
        <v>68</v>
      </c>
      <c r="U152" s="94" t="s">
        <v>68</v>
      </c>
      <c r="V152" s="94" t="s">
        <v>69</v>
      </c>
      <c r="W152" s="95">
        <v>76875</v>
      </c>
      <c r="X152" s="96" t="s">
        <v>69</v>
      </c>
      <c r="Y152" s="104"/>
      <c r="Z152" s="96" t="s">
        <v>68</v>
      </c>
      <c r="AA152" s="104">
        <v>853</v>
      </c>
      <c r="AB152" s="91" t="s">
        <v>69</v>
      </c>
      <c r="AC152" s="114"/>
      <c r="AD152" s="106">
        <f t="shared" si="2"/>
        <v>77728</v>
      </c>
    </row>
    <row r="153" spans="1:30" x14ac:dyDescent="0.25">
      <c r="A153" s="88" t="s">
        <v>238</v>
      </c>
      <c r="B153" s="87" t="s">
        <v>82</v>
      </c>
      <c r="C153" s="89">
        <v>2021</v>
      </c>
      <c r="D153" s="90" t="s">
        <v>68</v>
      </c>
      <c r="E153" s="91" t="s">
        <v>69</v>
      </c>
      <c r="F153" s="91" t="s">
        <v>68</v>
      </c>
      <c r="G153" s="92" t="s">
        <v>68</v>
      </c>
      <c r="H153" s="91" t="s">
        <v>69</v>
      </c>
      <c r="I153" s="91" t="s">
        <v>68</v>
      </c>
      <c r="J153" s="91" t="s">
        <v>68</v>
      </c>
      <c r="K153" s="91" t="s">
        <v>68</v>
      </c>
      <c r="L153" s="91" t="s">
        <v>69</v>
      </c>
      <c r="M153" s="91" t="s">
        <v>69</v>
      </c>
      <c r="N153" s="91" t="s">
        <v>68</v>
      </c>
      <c r="O153" s="91" t="s">
        <v>69</v>
      </c>
      <c r="P153" s="91" t="s">
        <v>69</v>
      </c>
      <c r="Q153" s="93" t="s">
        <v>69</v>
      </c>
      <c r="R153" s="93">
        <v>7</v>
      </c>
      <c r="S153" s="94" t="s">
        <v>69</v>
      </c>
      <c r="T153" s="94" t="s">
        <v>69</v>
      </c>
      <c r="U153" s="94" t="s">
        <v>69</v>
      </c>
      <c r="V153" s="94" t="s">
        <v>68</v>
      </c>
      <c r="W153" s="95">
        <v>6402</v>
      </c>
      <c r="X153" s="96" t="s">
        <v>68</v>
      </c>
      <c r="Y153" s="97">
        <v>542</v>
      </c>
      <c r="Z153" s="96" t="s">
        <v>69</v>
      </c>
      <c r="AA153" s="97"/>
      <c r="AB153" s="91" t="s">
        <v>69</v>
      </c>
      <c r="AC153" s="105"/>
      <c r="AD153" s="106">
        <f t="shared" si="2"/>
        <v>6944</v>
      </c>
    </row>
    <row r="154" spans="1:30" x14ac:dyDescent="0.25">
      <c r="A154" s="88" t="s">
        <v>239</v>
      </c>
      <c r="B154" s="87" t="s">
        <v>75</v>
      </c>
      <c r="C154" s="89">
        <v>2021</v>
      </c>
      <c r="D154" s="90" t="s">
        <v>69</v>
      </c>
      <c r="E154" s="91" t="s">
        <v>69</v>
      </c>
      <c r="F154" s="91" t="s">
        <v>68</v>
      </c>
      <c r="G154" s="92" t="s">
        <v>68</v>
      </c>
      <c r="H154" s="91" t="s">
        <v>69</v>
      </c>
      <c r="I154" s="91" t="s">
        <v>68</v>
      </c>
      <c r="J154" s="91" t="s">
        <v>68</v>
      </c>
      <c r="K154" s="91" t="s">
        <v>68</v>
      </c>
      <c r="L154" s="91" t="s">
        <v>69</v>
      </c>
      <c r="M154" s="91" t="s">
        <v>69</v>
      </c>
      <c r="N154" s="91" t="s">
        <v>69</v>
      </c>
      <c r="O154" s="91" t="s">
        <v>69</v>
      </c>
      <c r="P154" s="91" t="s">
        <v>69</v>
      </c>
      <c r="Q154" s="93" t="s">
        <v>69</v>
      </c>
      <c r="R154" s="93">
        <v>5</v>
      </c>
      <c r="S154" s="94" t="s">
        <v>69</v>
      </c>
      <c r="T154" s="94" t="s">
        <v>69</v>
      </c>
      <c r="U154" s="94" t="s">
        <v>69</v>
      </c>
      <c r="V154" s="94" t="s">
        <v>69</v>
      </c>
      <c r="W154" s="94">
        <v>150</v>
      </c>
      <c r="X154" s="96" t="s">
        <v>69</v>
      </c>
      <c r="Y154" s="112"/>
      <c r="Z154" s="96" t="s">
        <v>68</v>
      </c>
      <c r="AA154" s="112">
        <v>432</v>
      </c>
      <c r="AB154" s="91" t="s">
        <v>69</v>
      </c>
      <c r="AC154" s="113"/>
      <c r="AD154" s="106">
        <f t="shared" si="2"/>
        <v>582</v>
      </c>
    </row>
    <row r="155" spans="1:30" x14ac:dyDescent="0.25">
      <c r="A155" s="88" t="s">
        <v>240</v>
      </c>
      <c r="B155" s="87" t="s">
        <v>95</v>
      </c>
      <c r="C155" s="89">
        <v>2021</v>
      </c>
      <c r="D155" s="90" t="s">
        <v>384</v>
      </c>
      <c r="E155" s="100" t="s">
        <v>384</v>
      </c>
      <c r="F155" s="100" t="s">
        <v>384</v>
      </c>
      <c r="G155" s="100" t="s">
        <v>384</v>
      </c>
      <c r="H155" s="100" t="s">
        <v>384</v>
      </c>
      <c r="I155" s="100" t="s">
        <v>384</v>
      </c>
      <c r="J155" s="100" t="s">
        <v>384</v>
      </c>
      <c r="K155" s="100" t="s">
        <v>384</v>
      </c>
      <c r="L155" s="100" t="s">
        <v>384</v>
      </c>
      <c r="M155" s="100" t="s">
        <v>384</v>
      </c>
      <c r="N155" s="100" t="s">
        <v>384</v>
      </c>
      <c r="O155" s="100" t="s">
        <v>384</v>
      </c>
      <c r="P155" s="100" t="s">
        <v>384</v>
      </c>
      <c r="Q155" s="97" t="s">
        <v>384</v>
      </c>
      <c r="R155" s="97" t="s">
        <v>384</v>
      </c>
      <c r="S155" s="101" t="s">
        <v>384</v>
      </c>
      <c r="T155" s="101" t="s">
        <v>384</v>
      </c>
      <c r="U155" s="101" t="s">
        <v>384</v>
      </c>
      <c r="V155" s="101" t="s">
        <v>384</v>
      </c>
      <c r="W155" s="101" t="s">
        <v>384</v>
      </c>
      <c r="X155" s="90" t="s">
        <v>384</v>
      </c>
      <c r="Y155" s="97" t="s">
        <v>384</v>
      </c>
      <c r="Z155" s="90" t="s">
        <v>384</v>
      </c>
      <c r="AA155" s="97" t="s">
        <v>384</v>
      </c>
      <c r="AB155" s="100" t="s">
        <v>384</v>
      </c>
      <c r="AC155" s="90" t="s">
        <v>384</v>
      </c>
      <c r="AD155" s="103" t="s">
        <v>384</v>
      </c>
    </row>
    <row r="156" spans="1:30" x14ac:dyDescent="0.25">
      <c r="A156" s="88" t="s">
        <v>241</v>
      </c>
      <c r="B156" s="87" t="s">
        <v>89</v>
      </c>
      <c r="C156" s="89">
        <v>2021</v>
      </c>
      <c r="D156" s="90" t="s">
        <v>384</v>
      </c>
      <c r="E156" s="100" t="s">
        <v>384</v>
      </c>
      <c r="F156" s="100" t="s">
        <v>384</v>
      </c>
      <c r="G156" s="100" t="s">
        <v>384</v>
      </c>
      <c r="H156" s="100" t="s">
        <v>384</v>
      </c>
      <c r="I156" s="100" t="s">
        <v>384</v>
      </c>
      <c r="J156" s="100" t="s">
        <v>384</v>
      </c>
      <c r="K156" s="100" t="s">
        <v>384</v>
      </c>
      <c r="L156" s="100" t="s">
        <v>384</v>
      </c>
      <c r="M156" s="100" t="s">
        <v>384</v>
      </c>
      <c r="N156" s="100" t="s">
        <v>384</v>
      </c>
      <c r="O156" s="100" t="s">
        <v>384</v>
      </c>
      <c r="P156" s="100" t="s">
        <v>384</v>
      </c>
      <c r="Q156" s="97" t="s">
        <v>384</v>
      </c>
      <c r="R156" s="97" t="s">
        <v>384</v>
      </c>
      <c r="S156" s="101" t="s">
        <v>384</v>
      </c>
      <c r="T156" s="101" t="s">
        <v>384</v>
      </c>
      <c r="U156" s="101" t="s">
        <v>384</v>
      </c>
      <c r="V156" s="101" t="s">
        <v>384</v>
      </c>
      <c r="W156" s="101" t="s">
        <v>384</v>
      </c>
      <c r="X156" s="90" t="s">
        <v>384</v>
      </c>
      <c r="Y156" s="97" t="s">
        <v>384</v>
      </c>
      <c r="Z156" s="90" t="s">
        <v>384</v>
      </c>
      <c r="AA156" s="97" t="s">
        <v>384</v>
      </c>
      <c r="AB156" s="100" t="s">
        <v>384</v>
      </c>
      <c r="AC156" s="90" t="s">
        <v>384</v>
      </c>
      <c r="AD156" s="103" t="s">
        <v>384</v>
      </c>
    </row>
    <row r="157" spans="1:30" x14ac:dyDescent="0.25">
      <c r="A157" s="88" t="s">
        <v>242</v>
      </c>
      <c r="B157" s="87" t="s">
        <v>103</v>
      </c>
      <c r="C157" s="89">
        <v>2021</v>
      </c>
      <c r="D157" s="90" t="s">
        <v>384</v>
      </c>
      <c r="E157" s="100" t="s">
        <v>384</v>
      </c>
      <c r="F157" s="100" t="s">
        <v>384</v>
      </c>
      <c r="G157" s="100" t="s">
        <v>384</v>
      </c>
      <c r="H157" s="100" t="s">
        <v>384</v>
      </c>
      <c r="I157" s="100" t="s">
        <v>384</v>
      </c>
      <c r="J157" s="100" t="s">
        <v>384</v>
      </c>
      <c r="K157" s="100" t="s">
        <v>384</v>
      </c>
      <c r="L157" s="100" t="s">
        <v>384</v>
      </c>
      <c r="M157" s="100" t="s">
        <v>384</v>
      </c>
      <c r="N157" s="100" t="s">
        <v>384</v>
      </c>
      <c r="O157" s="100" t="s">
        <v>384</v>
      </c>
      <c r="P157" s="100" t="s">
        <v>384</v>
      </c>
      <c r="Q157" s="97" t="s">
        <v>384</v>
      </c>
      <c r="R157" s="97" t="s">
        <v>384</v>
      </c>
      <c r="S157" s="101" t="s">
        <v>384</v>
      </c>
      <c r="T157" s="101" t="s">
        <v>384</v>
      </c>
      <c r="U157" s="101" t="s">
        <v>384</v>
      </c>
      <c r="V157" s="101" t="s">
        <v>384</v>
      </c>
      <c r="W157" s="101" t="s">
        <v>384</v>
      </c>
      <c r="X157" s="90" t="s">
        <v>384</v>
      </c>
      <c r="Y157" s="97" t="s">
        <v>384</v>
      </c>
      <c r="Z157" s="90" t="s">
        <v>384</v>
      </c>
      <c r="AA157" s="97" t="s">
        <v>384</v>
      </c>
      <c r="AB157" s="100" t="s">
        <v>384</v>
      </c>
      <c r="AC157" s="90" t="s">
        <v>384</v>
      </c>
      <c r="AD157" s="103" t="s">
        <v>384</v>
      </c>
    </row>
    <row r="158" spans="1:30" x14ac:dyDescent="0.25">
      <c r="A158" s="88" t="s">
        <v>243</v>
      </c>
      <c r="B158" s="87" t="s">
        <v>101</v>
      </c>
      <c r="C158" s="89">
        <v>2021</v>
      </c>
      <c r="D158" s="90" t="s">
        <v>68</v>
      </c>
      <c r="E158" s="91" t="s">
        <v>69</v>
      </c>
      <c r="F158" s="91" t="s">
        <v>68</v>
      </c>
      <c r="G158" s="92" t="s">
        <v>69</v>
      </c>
      <c r="H158" s="91" t="s">
        <v>69</v>
      </c>
      <c r="I158" s="91" t="s">
        <v>68</v>
      </c>
      <c r="J158" s="91" t="s">
        <v>68</v>
      </c>
      <c r="K158" s="91" t="s">
        <v>68</v>
      </c>
      <c r="L158" s="91" t="s">
        <v>69</v>
      </c>
      <c r="M158" s="91" t="s">
        <v>69</v>
      </c>
      <c r="N158" s="91" t="s">
        <v>68</v>
      </c>
      <c r="O158" s="91" t="s">
        <v>68</v>
      </c>
      <c r="P158" s="91" t="s">
        <v>68</v>
      </c>
      <c r="Q158" s="93" t="s">
        <v>69</v>
      </c>
      <c r="R158" s="93">
        <v>8</v>
      </c>
      <c r="S158" s="94" t="s">
        <v>69</v>
      </c>
      <c r="T158" s="94" t="s">
        <v>69</v>
      </c>
      <c r="U158" s="94" t="s">
        <v>69</v>
      </c>
      <c r="V158" s="94" t="s">
        <v>68</v>
      </c>
      <c r="W158" s="95">
        <v>39018</v>
      </c>
      <c r="X158" s="96" t="s">
        <v>69</v>
      </c>
      <c r="Y158" s="107"/>
      <c r="Z158" s="96" t="s">
        <v>68</v>
      </c>
      <c r="AA158" s="104">
        <v>22545</v>
      </c>
      <c r="AB158" s="91" t="s">
        <v>69</v>
      </c>
      <c r="AC158" s="105"/>
      <c r="AD158" s="106">
        <f t="shared" si="2"/>
        <v>61563</v>
      </c>
    </row>
    <row r="159" spans="1:30" x14ac:dyDescent="0.25">
      <c r="A159" s="88" t="s">
        <v>244</v>
      </c>
      <c r="B159" s="87" t="s">
        <v>89</v>
      </c>
      <c r="C159" s="89">
        <v>2021</v>
      </c>
      <c r="D159" s="90" t="s">
        <v>69</v>
      </c>
      <c r="E159" s="91" t="s">
        <v>69</v>
      </c>
      <c r="F159" s="91" t="s">
        <v>69</v>
      </c>
      <c r="G159" s="92" t="s">
        <v>69</v>
      </c>
      <c r="H159" s="91" t="s">
        <v>68</v>
      </c>
      <c r="I159" s="91" t="s">
        <v>68</v>
      </c>
      <c r="J159" s="91" t="s">
        <v>68</v>
      </c>
      <c r="K159" s="91" t="s">
        <v>68</v>
      </c>
      <c r="L159" s="91" t="s">
        <v>69</v>
      </c>
      <c r="M159" s="91" t="s">
        <v>69</v>
      </c>
      <c r="N159" s="91" t="s">
        <v>69</v>
      </c>
      <c r="O159" s="91" t="s">
        <v>69</v>
      </c>
      <c r="P159" s="91" t="s">
        <v>69</v>
      </c>
      <c r="Q159" s="93" t="s">
        <v>69</v>
      </c>
      <c r="R159" s="93">
        <v>4</v>
      </c>
      <c r="S159" s="94" t="s">
        <v>69</v>
      </c>
      <c r="T159" s="94" t="s">
        <v>69</v>
      </c>
      <c r="U159" s="94" t="s">
        <v>69</v>
      </c>
      <c r="V159" s="94" t="s">
        <v>68</v>
      </c>
      <c r="W159" s="95">
        <v>1429</v>
      </c>
      <c r="X159" s="96" t="s">
        <v>68</v>
      </c>
      <c r="Y159" s="104">
        <v>14</v>
      </c>
      <c r="Z159" s="96" t="s">
        <v>69</v>
      </c>
      <c r="AA159" s="104"/>
      <c r="AB159" s="91" t="s">
        <v>69</v>
      </c>
      <c r="AC159" s="105"/>
      <c r="AD159" s="106">
        <f t="shared" si="2"/>
        <v>1443</v>
      </c>
    </row>
    <row r="160" spans="1:30" x14ac:dyDescent="0.25">
      <c r="A160" s="88" t="s">
        <v>245</v>
      </c>
      <c r="B160" s="87" t="s">
        <v>97</v>
      </c>
      <c r="C160" s="89">
        <v>2021</v>
      </c>
      <c r="D160" s="90" t="s">
        <v>384</v>
      </c>
      <c r="E160" s="100" t="s">
        <v>384</v>
      </c>
      <c r="F160" s="100" t="s">
        <v>384</v>
      </c>
      <c r="G160" s="100" t="s">
        <v>384</v>
      </c>
      <c r="H160" s="100" t="s">
        <v>384</v>
      </c>
      <c r="I160" s="100" t="s">
        <v>384</v>
      </c>
      <c r="J160" s="100" t="s">
        <v>384</v>
      </c>
      <c r="K160" s="100" t="s">
        <v>384</v>
      </c>
      <c r="L160" s="100" t="s">
        <v>384</v>
      </c>
      <c r="M160" s="100" t="s">
        <v>384</v>
      </c>
      <c r="N160" s="100" t="s">
        <v>384</v>
      </c>
      <c r="O160" s="100" t="s">
        <v>384</v>
      </c>
      <c r="P160" s="100" t="s">
        <v>384</v>
      </c>
      <c r="Q160" s="97" t="s">
        <v>384</v>
      </c>
      <c r="R160" s="97" t="s">
        <v>384</v>
      </c>
      <c r="S160" s="101" t="s">
        <v>384</v>
      </c>
      <c r="T160" s="101" t="s">
        <v>384</v>
      </c>
      <c r="U160" s="101" t="s">
        <v>384</v>
      </c>
      <c r="V160" s="101" t="s">
        <v>384</v>
      </c>
      <c r="W160" s="101" t="s">
        <v>384</v>
      </c>
      <c r="X160" s="90" t="s">
        <v>384</v>
      </c>
      <c r="Y160" s="97" t="s">
        <v>384</v>
      </c>
      <c r="Z160" s="90" t="s">
        <v>384</v>
      </c>
      <c r="AA160" s="97" t="s">
        <v>384</v>
      </c>
      <c r="AB160" s="100" t="s">
        <v>384</v>
      </c>
      <c r="AC160" s="90" t="s">
        <v>384</v>
      </c>
      <c r="AD160" s="103" t="s">
        <v>384</v>
      </c>
    </row>
    <row r="161" spans="1:30" x14ac:dyDescent="0.25">
      <c r="A161" s="88" t="s">
        <v>246</v>
      </c>
      <c r="B161" s="87" t="s">
        <v>101</v>
      </c>
      <c r="C161" s="89">
        <v>2021</v>
      </c>
      <c r="D161" s="90" t="s">
        <v>384</v>
      </c>
      <c r="E161" s="100" t="s">
        <v>384</v>
      </c>
      <c r="F161" s="100" t="s">
        <v>384</v>
      </c>
      <c r="G161" s="100" t="s">
        <v>384</v>
      </c>
      <c r="H161" s="100" t="s">
        <v>384</v>
      </c>
      <c r="I161" s="100" t="s">
        <v>384</v>
      </c>
      <c r="J161" s="100" t="s">
        <v>384</v>
      </c>
      <c r="K161" s="100" t="s">
        <v>384</v>
      </c>
      <c r="L161" s="100" t="s">
        <v>384</v>
      </c>
      <c r="M161" s="100" t="s">
        <v>384</v>
      </c>
      <c r="N161" s="100" t="s">
        <v>384</v>
      </c>
      <c r="O161" s="100" t="s">
        <v>384</v>
      </c>
      <c r="P161" s="100" t="s">
        <v>384</v>
      </c>
      <c r="Q161" s="97" t="s">
        <v>384</v>
      </c>
      <c r="R161" s="97" t="s">
        <v>384</v>
      </c>
      <c r="S161" s="101" t="s">
        <v>384</v>
      </c>
      <c r="T161" s="101" t="s">
        <v>384</v>
      </c>
      <c r="U161" s="101" t="s">
        <v>384</v>
      </c>
      <c r="V161" s="101" t="s">
        <v>384</v>
      </c>
      <c r="W161" s="101" t="s">
        <v>384</v>
      </c>
      <c r="X161" s="90" t="s">
        <v>384</v>
      </c>
      <c r="Y161" s="97" t="s">
        <v>384</v>
      </c>
      <c r="Z161" s="90" t="s">
        <v>384</v>
      </c>
      <c r="AA161" s="97" t="s">
        <v>384</v>
      </c>
      <c r="AB161" s="100" t="s">
        <v>384</v>
      </c>
      <c r="AC161" s="90" t="s">
        <v>384</v>
      </c>
      <c r="AD161" s="103" t="s">
        <v>384</v>
      </c>
    </row>
    <row r="162" spans="1:30" x14ac:dyDescent="0.25">
      <c r="A162" s="88" t="s">
        <v>247</v>
      </c>
      <c r="B162" s="87" t="s">
        <v>119</v>
      </c>
      <c r="C162" s="89">
        <v>2021</v>
      </c>
      <c r="D162" s="90" t="s">
        <v>68</v>
      </c>
      <c r="E162" s="91" t="s">
        <v>69</v>
      </c>
      <c r="F162" s="91" t="s">
        <v>68</v>
      </c>
      <c r="G162" s="92" t="s">
        <v>68</v>
      </c>
      <c r="H162" s="91" t="s">
        <v>69</v>
      </c>
      <c r="I162" s="91" t="s">
        <v>68</v>
      </c>
      <c r="J162" s="91" t="s">
        <v>68</v>
      </c>
      <c r="K162" s="91" t="s">
        <v>68</v>
      </c>
      <c r="L162" s="91" t="s">
        <v>69</v>
      </c>
      <c r="M162" s="91" t="s">
        <v>68</v>
      </c>
      <c r="N162" s="91" t="s">
        <v>68</v>
      </c>
      <c r="O162" s="91" t="s">
        <v>68</v>
      </c>
      <c r="P162" s="91" t="s">
        <v>69</v>
      </c>
      <c r="Q162" s="93" t="s">
        <v>68</v>
      </c>
      <c r="R162" s="93">
        <v>10</v>
      </c>
      <c r="S162" s="94" t="s">
        <v>69</v>
      </c>
      <c r="T162" s="94" t="s">
        <v>69</v>
      </c>
      <c r="U162" s="94" t="s">
        <v>68</v>
      </c>
      <c r="V162" s="94" t="s">
        <v>68</v>
      </c>
      <c r="W162" s="95">
        <v>35791</v>
      </c>
      <c r="X162" s="96" t="s">
        <v>68</v>
      </c>
      <c r="Y162" s="97">
        <v>730</v>
      </c>
      <c r="Z162" s="96" t="s">
        <v>68</v>
      </c>
      <c r="AA162" s="97">
        <v>378</v>
      </c>
      <c r="AB162" s="91" t="s">
        <v>69</v>
      </c>
      <c r="AC162" s="105"/>
      <c r="AD162" s="106">
        <f t="shared" si="2"/>
        <v>36899</v>
      </c>
    </row>
    <row r="163" spans="1:30" x14ac:dyDescent="0.25">
      <c r="A163" s="88" t="s">
        <v>248</v>
      </c>
      <c r="B163" s="87" t="s">
        <v>101</v>
      </c>
      <c r="C163" s="89">
        <v>2021</v>
      </c>
      <c r="D163" s="90" t="s">
        <v>69</v>
      </c>
      <c r="E163" s="91" t="s">
        <v>69</v>
      </c>
      <c r="F163" s="91" t="s">
        <v>68</v>
      </c>
      <c r="G163" s="92" t="s">
        <v>69</v>
      </c>
      <c r="H163" s="91" t="s">
        <v>69</v>
      </c>
      <c r="I163" s="91" t="s">
        <v>68</v>
      </c>
      <c r="J163" s="91" t="s">
        <v>68</v>
      </c>
      <c r="K163" s="91" t="s">
        <v>68</v>
      </c>
      <c r="L163" s="91" t="s">
        <v>69</v>
      </c>
      <c r="M163" s="91" t="s">
        <v>69</v>
      </c>
      <c r="N163" s="91" t="s">
        <v>68</v>
      </c>
      <c r="O163" s="91" t="s">
        <v>68</v>
      </c>
      <c r="P163" s="91" t="s">
        <v>69</v>
      </c>
      <c r="Q163" s="93" t="s">
        <v>69</v>
      </c>
      <c r="R163" s="93">
        <v>6</v>
      </c>
      <c r="S163" s="94" t="s">
        <v>68</v>
      </c>
      <c r="T163" s="94" t="s">
        <v>69</v>
      </c>
      <c r="U163" s="94" t="s">
        <v>69</v>
      </c>
      <c r="V163" s="94" t="s">
        <v>68</v>
      </c>
      <c r="W163" s="95">
        <v>26665</v>
      </c>
      <c r="X163" s="96" t="s">
        <v>68</v>
      </c>
      <c r="Y163" s="104"/>
      <c r="Z163" s="96" t="s">
        <v>69</v>
      </c>
      <c r="AA163" s="104"/>
      <c r="AB163" s="91" t="s">
        <v>69</v>
      </c>
      <c r="AC163" s="105"/>
      <c r="AD163" s="106">
        <f t="shared" si="2"/>
        <v>26665</v>
      </c>
    </row>
    <row r="164" spans="1:30" x14ac:dyDescent="0.25">
      <c r="A164" s="88" t="s">
        <v>249</v>
      </c>
      <c r="B164" s="87" t="s">
        <v>73</v>
      </c>
      <c r="C164" s="89">
        <v>2021</v>
      </c>
      <c r="D164" s="90" t="s">
        <v>68</v>
      </c>
      <c r="E164" s="91" t="s">
        <v>69</v>
      </c>
      <c r="F164" s="91" t="s">
        <v>68</v>
      </c>
      <c r="G164" s="92" t="s">
        <v>69</v>
      </c>
      <c r="H164" s="91" t="s">
        <v>69</v>
      </c>
      <c r="I164" s="91" t="s">
        <v>68</v>
      </c>
      <c r="J164" s="91" t="s">
        <v>68</v>
      </c>
      <c r="K164" s="91" t="s">
        <v>68</v>
      </c>
      <c r="L164" s="91" t="s">
        <v>69</v>
      </c>
      <c r="M164" s="91" t="s">
        <v>69</v>
      </c>
      <c r="N164" s="91" t="s">
        <v>68</v>
      </c>
      <c r="O164" s="91" t="s">
        <v>69</v>
      </c>
      <c r="P164" s="91" t="s">
        <v>69</v>
      </c>
      <c r="Q164" s="93" t="s">
        <v>69</v>
      </c>
      <c r="R164" s="93">
        <v>6</v>
      </c>
      <c r="S164" s="94" t="s">
        <v>68</v>
      </c>
      <c r="T164" s="94" t="s">
        <v>69</v>
      </c>
      <c r="U164" s="94" t="s">
        <v>69</v>
      </c>
      <c r="V164" s="94" t="s">
        <v>69</v>
      </c>
      <c r="W164" s="95">
        <v>25593</v>
      </c>
      <c r="X164" s="96" t="s">
        <v>69</v>
      </c>
      <c r="Y164" s="104"/>
      <c r="Z164" s="96" t="s">
        <v>68</v>
      </c>
      <c r="AA164" s="104">
        <v>140</v>
      </c>
      <c r="AB164" s="91" t="s">
        <v>68</v>
      </c>
      <c r="AC164" s="105">
        <v>5376</v>
      </c>
      <c r="AD164" s="106">
        <f t="shared" si="2"/>
        <v>31109</v>
      </c>
    </row>
    <row r="165" spans="1:30" x14ac:dyDescent="0.25">
      <c r="A165" s="88" t="s">
        <v>250</v>
      </c>
      <c r="B165" s="87" t="s">
        <v>95</v>
      </c>
      <c r="C165" s="89">
        <v>2021</v>
      </c>
      <c r="D165" s="90" t="s">
        <v>384</v>
      </c>
      <c r="E165" s="100" t="s">
        <v>384</v>
      </c>
      <c r="F165" s="100" t="s">
        <v>384</v>
      </c>
      <c r="G165" s="100" t="s">
        <v>384</v>
      </c>
      <c r="H165" s="100" t="s">
        <v>384</v>
      </c>
      <c r="I165" s="100" t="s">
        <v>384</v>
      </c>
      <c r="J165" s="100" t="s">
        <v>384</v>
      </c>
      <c r="K165" s="100" t="s">
        <v>384</v>
      </c>
      <c r="L165" s="100" t="s">
        <v>384</v>
      </c>
      <c r="M165" s="100" t="s">
        <v>384</v>
      </c>
      <c r="N165" s="100" t="s">
        <v>384</v>
      </c>
      <c r="O165" s="100" t="s">
        <v>384</v>
      </c>
      <c r="P165" s="100" t="s">
        <v>384</v>
      </c>
      <c r="Q165" s="97" t="s">
        <v>384</v>
      </c>
      <c r="R165" s="97" t="s">
        <v>384</v>
      </c>
      <c r="S165" s="101" t="s">
        <v>384</v>
      </c>
      <c r="T165" s="101" t="s">
        <v>384</v>
      </c>
      <c r="U165" s="101" t="s">
        <v>384</v>
      </c>
      <c r="V165" s="101" t="s">
        <v>384</v>
      </c>
      <c r="W165" s="101" t="s">
        <v>384</v>
      </c>
      <c r="X165" s="90" t="s">
        <v>384</v>
      </c>
      <c r="Y165" s="97" t="s">
        <v>384</v>
      </c>
      <c r="Z165" s="90" t="s">
        <v>384</v>
      </c>
      <c r="AA165" s="97" t="s">
        <v>384</v>
      </c>
      <c r="AB165" s="100" t="s">
        <v>384</v>
      </c>
      <c r="AC165" s="90" t="s">
        <v>384</v>
      </c>
      <c r="AD165" s="103" t="s">
        <v>384</v>
      </c>
    </row>
    <row r="166" spans="1:30" x14ac:dyDescent="0.25">
      <c r="A166" s="88" t="s">
        <v>251</v>
      </c>
      <c r="B166" s="87" t="s">
        <v>181</v>
      </c>
      <c r="C166" s="89">
        <v>2021</v>
      </c>
      <c r="D166" s="90" t="s">
        <v>69</v>
      </c>
      <c r="E166" s="91" t="s">
        <v>69</v>
      </c>
      <c r="F166" s="91" t="s">
        <v>69</v>
      </c>
      <c r="G166" s="92" t="s">
        <v>69</v>
      </c>
      <c r="H166" s="91" t="s">
        <v>69</v>
      </c>
      <c r="I166" s="91" t="s">
        <v>68</v>
      </c>
      <c r="J166" s="91" t="s">
        <v>68</v>
      </c>
      <c r="K166" s="91" t="s">
        <v>68</v>
      </c>
      <c r="L166" s="91" t="s">
        <v>69</v>
      </c>
      <c r="M166" s="91" t="s">
        <v>69</v>
      </c>
      <c r="N166" s="91" t="s">
        <v>69</v>
      </c>
      <c r="O166" s="91" t="s">
        <v>69</v>
      </c>
      <c r="P166" s="91" t="s">
        <v>68</v>
      </c>
      <c r="Q166" s="93" t="s">
        <v>68</v>
      </c>
      <c r="R166" s="93">
        <v>5</v>
      </c>
      <c r="S166" s="94" t="s">
        <v>69</v>
      </c>
      <c r="T166" s="94" t="s">
        <v>69</v>
      </c>
      <c r="U166" s="94" t="s">
        <v>69</v>
      </c>
      <c r="V166" s="94" t="s">
        <v>69</v>
      </c>
      <c r="W166" s="94" t="s">
        <v>384</v>
      </c>
      <c r="X166" s="96" t="s">
        <v>69</v>
      </c>
      <c r="Y166" s="112"/>
      <c r="Z166" s="96" t="s">
        <v>69</v>
      </c>
      <c r="AA166" s="112"/>
      <c r="AB166" s="91" t="s">
        <v>69</v>
      </c>
      <c r="AC166" s="113"/>
      <c r="AD166" s="110" t="s">
        <v>384</v>
      </c>
    </row>
    <row r="167" spans="1:30" x14ac:dyDescent="0.25">
      <c r="A167" s="88" t="s">
        <v>252</v>
      </c>
      <c r="B167" s="87" t="s">
        <v>84</v>
      </c>
      <c r="C167" s="89">
        <v>2021</v>
      </c>
      <c r="D167" s="90" t="s">
        <v>384</v>
      </c>
      <c r="E167" s="100" t="s">
        <v>384</v>
      </c>
      <c r="F167" s="100" t="s">
        <v>384</v>
      </c>
      <c r="G167" s="100" t="s">
        <v>384</v>
      </c>
      <c r="H167" s="100" t="s">
        <v>384</v>
      </c>
      <c r="I167" s="100" t="s">
        <v>384</v>
      </c>
      <c r="J167" s="100" t="s">
        <v>384</v>
      </c>
      <c r="K167" s="100" t="s">
        <v>384</v>
      </c>
      <c r="L167" s="100" t="s">
        <v>384</v>
      </c>
      <c r="M167" s="100" t="s">
        <v>384</v>
      </c>
      <c r="N167" s="100" t="s">
        <v>384</v>
      </c>
      <c r="O167" s="100" t="s">
        <v>384</v>
      </c>
      <c r="P167" s="100" t="s">
        <v>384</v>
      </c>
      <c r="Q167" s="97" t="s">
        <v>384</v>
      </c>
      <c r="R167" s="97" t="s">
        <v>384</v>
      </c>
      <c r="S167" s="101" t="s">
        <v>384</v>
      </c>
      <c r="T167" s="101" t="s">
        <v>384</v>
      </c>
      <c r="U167" s="101" t="s">
        <v>384</v>
      </c>
      <c r="V167" s="101" t="s">
        <v>384</v>
      </c>
      <c r="W167" s="101" t="s">
        <v>384</v>
      </c>
      <c r="X167" s="90" t="s">
        <v>384</v>
      </c>
      <c r="Y167" s="97" t="s">
        <v>384</v>
      </c>
      <c r="Z167" s="90" t="s">
        <v>384</v>
      </c>
      <c r="AA167" s="97" t="s">
        <v>384</v>
      </c>
      <c r="AB167" s="100" t="s">
        <v>384</v>
      </c>
      <c r="AC167" s="90" t="s">
        <v>384</v>
      </c>
      <c r="AD167" s="103" t="s">
        <v>384</v>
      </c>
    </row>
    <row r="168" spans="1:30" ht="23.25" x14ac:dyDescent="0.25">
      <c r="A168" s="88" t="s">
        <v>253</v>
      </c>
      <c r="B168" s="87" t="s">
        <v>66</v>
      </c>
      <c r="C168" s="89">
        <v>2021</v>
      </c>
      <c r="D168" s="179" t="s">
        <v>69</v>
      </c>
      <c r="E168" s="91" t="s">
        <v>69</v>
      </c>
      <c r="F168" s="91" t="s">
        <v>68</v>
      </c>
      <c r="G168" s="92" t="s">
        <v>69</v>
      </c>
      <c r="H168" s="91" t="s">
        <v>69</v>
      </c>
      <c r="I168" s="91" t="s">
        <v>68</v>
      </c>
      <c r="J168" s="91" t="s">
        <v>68</v>
      </c>
      <c r="K168" s="91" t="s">
        <v>68</v>
      </c>
      <c r="L168" s="91" t="s">
        <v>69</v>
      </c>
      <c r="M168" s="91" t="s">
        <v>69</v>
      </c>
      <c r="N168" s="91" t="s">
        <v>68</v>
      </c>
      <c r="O168" s="91" t="s">
        <v>69</v>
      </c>
      <c r="P168" s="91" t="s">
        <v>69</v>
      </c>
      <c r="Q168" s="93" t="s">
        <v>68</v>
      </c>
      <c r="R168" s="93">
        <v>6</v>
      </c>
      <c r="S168" s="94" t="s">
        <v>68</v>
      </c>
      <c r="T168" s="94" t="s">
        <v>69</v>
      </c>
      <c r="U168" s="94" t="s">
        <v>69</v>
      </c>
      <c r="V168" s="94" t="s">
        <v>68</v>
      </c>
      <c r="W168" s="95">
        <v>13651</v>
      </c>
      <c r="X168" s="96" t="s">
        <v>68</v>
      </c>
      <c r="Y168" s="97">
        <v>13671</v>
      </c>
      <c r="Z168" s="96" t="s">
        <v>69</v>
      </c>
      <c r="AA168" s="112"/>
      <c r="AB168" s="91" t="s">
        <v>69</v>
      </c>
      <c r="AC168" s="113"/>
      <c r="AD168" s="106">
        <f t="shared" si="2"/>
        <v>27322</v>
      </c>
    </row>
    <row r="169" spans="1:30" x14ac:dyDescent="0.25">
      <c r="A169" s="88" t="s">
        <v>254</v>
      </c>
      <c r="B169" s="87" t="s">
        <v>91</v>
      </c>
      <c r="C169" s="89">
        <v>2021</v>
      </c>
      <c r="D169" s="90" t="s">
        <v>384</v>
      </c>
      <c r="E169" s="100" t="s">
        <v>384</v>
      </c>
      <c r="F169" s="100" t="s">
        <v>384</v>
      </c>
      <c r="G169" s="100" t="s">
        <v>384</v>
      </c>
      <c r="H169" s="100" t="s">
        <v>384</v>
      </c>
      <c r="I169" s="100" t="s">
        <v>384</v>
      </c>
      <c r="J169" s="100" t="s">
        <v>384</v>
      </c>
      <c r="K169" s="100" t="s">
        <v>384</v>
      </c>
      <c r="L169" s="100" t="s">
        <v>384</v>
      </c>
      <c r="M169" s="100" t="s">
        <v>384</v>
      </c>
      <c r="N169" s="100" t="s">
        <v>384</v>
      </c>
      <c r="O169" s="100" t="s">
        <v>384</v>
      </c>
      <c r="P169" s="100" t="s">
        <v>384</v>
      </c>
      <c r="Q169" s="97" t="s">
        <v>384</v>
      </c>
      <c r="R169" s="97" t="s">
        <v>384</v>
      </c>
      <c r="S169" s="101" t="s">
        <v>384</v>
      </c>
      <c r="T169" s="101" t="s">
        <v>384</v>
      </c>
      <c r="U169" s="101" t="s">
        <v>384</v>
      </c>
      <c r="V169" s="101" t="s">
        <v>384</v>
      </c>
      <c r="W169" s="101" t="s">
        <v>384</v>
      </c>
      <c r="X169" s="90" t="s">
        <v>384</v>
      </c>
      <c r="Y169" s="97" t="s">
        <v>384</v>
      </c>
      <c r="Z169" s="90" t="s">
        <v>384</v>
      </c>
      <c r="AA169" s="97" t="s">
        <v>384</v>
      </c>
      <c r="AB169" s="100" t="s">
        <v>384</v>
      </c>
      <c r="AC169" s="90" t="s">
        <v>384</v>
      </c>
      <c r="AD169" s="103" t="s">
        <v>384</v>
      </c>
    </row>
    <row r="170" spans="1:30" x14ac:dyDescent="0.25">
      <c r="A170" s="88" t="s">
        <v>255</v>
      </c>
      <c r="B170" s="87" t="s">
        <v>97</v>
      </c>
      <c r="C170" s="89">
        <v>2021</v>
      </c>
      <c r="D170" s="90" t="s">
        <v>384</v>
      </c>
      <c r="E170" s="100" t="s">
        <v>384</v>
      </c>
      <c r="F170" s="100" t="s">
        <v>384</v>
      </c>
      <c r="G170" s="100" t="s">
        <v>384</v>
      </c>
      <c r="H170" s="100" t="s">
        <v>384</v>
      </c>
      <c r="I170" s="100" t="s">
        <v>384</v>
      </c>
      <c r="J170" s="100" t="s">
        <v>384</v>
      </c>
      <c r="K170" s="100" t="s">
        <v>384</v>
      </c>
      <c r="L170" s="100" t="s">
        <v>384</v>
      </c>
      <c r="M170" s="100" t="s">
        <v>384</v>
      </c>
      <c r="N170" s="100" t="s">
        <v>384</v>
      </c>
      <c r="O170" s="100" t="s">
        <v>384</v>
      </c>
      <c r="P170" s="100" t="s">
        <v>384</v>
      </c>
      <c r="Q170" s="97" t="s">
        <v>384</v>
      </c>
      <c r="R170" s="97" t="s">
        <v>384</v>
      </c>
      <c r="S170" s="101" t="s">
        <v>384</v>
      </c>
      <c r="T170" s="101" t="s">
        <v>384</v>
      </c>
      <c r="U170" s="101" t="s">
        <v>384</v>
      </c>
      <c r="V170" s="101" t="s">
        <v>384</v>
      </c>
      <c r="W170" s="101" t="s">
        <v>384</v>
      </c>
      <c r="X170" s="90" t="s">
        <v>384</v>
      </c>
      <c r="Y170" s="97" t="s">
        <v>384</v>
      </c>
      <c r="Z170" s="90" t="s">
        <v>384</v>
      </c>
      <c r="AA170" s="97" t="s">
        <v>384</v>
      </c>
      <c r="AB170" s="100" t="s">
        <v>384</v>
      </c>
      <c r="AC170" s="90" t="s">
        <v>384</v>
      </c>
      <c r="AD170" s="103" t="s">
        <v>384</v>
      </c>
    </row>
    <row r="171" spans="1:30" x14ac:dyDescent="0.25">
      <c r="A171" s="88" t="s">
        <v>256</v>
      </c>
      <c r="B171" s="87" t="s">
        <v>95</v>
      </c>
      <c r="C171" s="89">
        <v>2021</v>
      </c>
      <c r="D171" s="90" t="s">
        <v>68</v>
      </c>
      <c r="E171" s="91" t="s">
        <v>69</v>
      </c>
      <c r="F171" s="91" t="s">
        <v>68</v>
      </c>
      <c r="G171" s="92" t="s">
        <v>68</v>
      </c>
      <c r="H171" s="91" t="s">
        <v>69</v>
      </c>
      <c r="I171" s="91" t="s">
        <v>68</v>
      </c>
      <c r="J171" s="91" t="s">
        <v>69</v>
      </c>
      <c r="K171" s="91" t="s">
        <v>68</v>
      </c>
      <c r="L171" s="91" t="s">
        <v>69</v>
      </c>
      <c r="M171" s="91" t="s">
        <v>69</v>
      </c>
      <c r="N171" s="91" t="s">
        <v>68</v>
      </c>
      <c r="O171" s="91" t="s">
        <v>69</v>
      </c>
      <c r="P171" s="91" t="s">
        <v>69</v>
      </c>
      <c r="Q171" s="93" t="s">
        <v>69</v>
      </c>
      <c r="R171" s="93">
        <v>6</v>
      </c>
      <c r="S171" s="94" t="s">
        <v>69</v>
      </c>
      <c r="T171" s="94" t="s">
        <v>69</v>
      </c>
      <c r="U171" s="94" t="s">
        <v>69</v>
      </c>
      <c r="V171" s="94" t="s">
        <v>69</v>
      </c>
      <c r="W171" s="95">
        <v>5221</v>
      </c>
      <c r="X171" s="96" t="s">
        <v>69</v>
      </c>
      <c r="Y171" s="104"/>
      <c r="Z171" s="96" t="s">
        <v>69</v>
      </c>
      <c r="AA171" s="104"/>
      <c r="AB171" s="91" t="s">
        <v>69</v>
      </c>
      <c r="AC171" s="105"/>
      <c r="AD171" s="106">
        <f t="shared" si="2"/>
        <v>5221</v>
      </c>
    </row>
    <row r="172" spans="1:30" x14ac:dyDescent="0.25">
      <c r="A172" s="88" t="s">
        <v>257</v>
      </c>
      <c r="B172" s="87" t="s">
        <v>119</v>
      </c>
      <c r="C172" s="89">
        <v>2021</v>
      </c>
      <c r="D172" s="90" t="s">
        <v>68</v>
      </c>
      <c r="E172" s="91" t="s">
        <v>69</v>
      </c>
      <c r="F172" s="91" t="s">
        <v>68</v>
      </c>
      <c r="G172" s="92" t="s">
        <v>69</v>
      </c>
      <c r="H172" s="91" t="s">
        <v>69</v>
      </c>
      <c r="I172" s="91" t="s">
        <v>68</v>
      </c>
      <c r="J172" s="91" t="s">
        <v>68</v>
      </c>
      <c r="K172" s="91" t="s">
        <v>68</v>
      </c>
      <c r="L172" s="91" t="s">
        <v>69</v>
      </c>
      <c r="M172" s="91" t="s">
        <v>69</v>
      </c>
      <c r="N172" s="91" t="s">
        <v>68</v>
      </c>
      <c r="O172" s="91" t="s">
        <v>69</v>
      </c>
      <c r="P172" s="91" t="s">
        <v>68</v>
      </c>
      <c r="Q172" s="93" t="s">
        <v>69</v>
      </c>
      <c r="R172" s="93">
        <v>7</v>
      </c>
      <c r="S172" s="94" t="s">
        <v>69</v>
      </c>
      <c r="T172" s="94" t="s">
        <v>69</v>
      </c>
      <c r="U172" s="94" t="s">
        <v>68</v>
      </c>
      <c r="V172" s="94" t="s">
        <v>69</v>
      </c>
      <c r="W172" s="95">
        <v>7574</v>
      </c>
      <c r="X172" s="96" t="s">
        <v>68</v>
      </c>
      <c r="Y172" s="104">
        <v>400</v>
      </c>
      <c r="Z172" s="96" t="s">
        <v>68</v>
      </c>
      <c r="AA172" s="104">
        <v>250</v>
      </c>
      <c r="AB172" s="91" t="s">
        <v>68</v>
      </c>
      <c r="AC172" s="105">
        <v>160</v>
      </c>
      <c r="AD172" s="106">
        <f t="shared" si="2"/>
        <v>8384</v>
      </c>
    </row>
    <row r="173" spans="1:30" x14ac:dyDescent="0.25">
      <c r="A173" s="88" t="s">
        <v>258</v>
      </c>
      <c r="B173" s="87" t="s">
        <v>77</v>
      </c>
      <c r="C173" s="89">
        <v>2021</v>
      </c>
      <c r="D173" s="90" t="s">
        <v>69</v>
      </c>
      <c r="E173" s="91" t="s">
        <v>69</v>
      </c>
      <c r="F173" s="91" t="s">
        <v>68</v>
      </c>
      <c r="G173" s="92" t="s">
        <v>69</v>
      </c>
      <c r="H173" s="91" t="s">
        <v>69</v>
      </c>
      <c r="I173" s="91" t="s">
        <v>68</v>
      </c>
      <c r="J173" s="91" t="s">
        <v>68</v>
      </c>
      <c r="K173" s="91" t="s">
        <v>68</v>
      </c>
      <c r="L173" s="91" t="s">
        <v>69</v>
      </c>
      <c r="M173" s="91" t="s">
        <v>69</v>
      </c>
      <c r="N173" s="91" t="s">
        <v>68</v>
      </c>
      <c r="O173" s="91" t="s">
        <v>69</v>
      </c>
      <c r="P173" s="91" t="s">
        <v>69</v>
      </c>
      <c r="Q173" s="93" t="s">
        <v>69</v>
      </c>
      <c r="R173" s="93">
        <v>5</v>
      </c>
      <c r="S173" s="94" t="s">
        <v>69</v>
      </c>
      <c r="T173" s="94" t="s">
        <v>69</v>
      </c>
      <c r="U173" s="94" t="s">
        <v>69</v>
      </c>
      <c r="V173" s="94" t="s">
        <v>68</v>
      </c>
      <c r="W173" s="95">
        <v>7458</v>
      </c>
      <c r="X173" s="96" t="s">
        <v>69</v>
      </c>
      <c r="Y173" s="97"/>
      <c r="Z173" s="96" t="s">
        <v>69</v>
      </c>
      <c r="AA173" s="97"/>
      <c r="AB173" s="91" t="s">
        <v>69</v>
      </c>
      <c r="AC173" s="105"/>
      <c r="AD173" s="106">
        <f t="shared" si="2"/>
        <v>7458</v>
      </c>
    </row>
    <row r="174" spans="1:30" ht="23.25" x14ac:dyDescent="0.25">
      <c r="A174" s="88" t="s">
        <v>259</v>
      </c>
      <c r="B174" s="87" t="s">
        <v>66</v>
      </c>
      <c r="C174" s="89">
        <v>2021</v>
      </c>
      <c r="D174" s="90" t="s">
        <v>384</v>
      </c>
      <c r="E174" s="100" t="s">
        <v>384</v>
      </c>
      <c r="F174" s="100" t="s">
        <v>384</v>
      </c>
      <c r="G174" s="100" t="s">
        <v>384</v>
      </c>
      <c r="H174" s="100" t="s">
        <v>384</v>
      </c>
      <c r="I174" s="100" t="s">
        <v>384</v>
      </c>
      <c r="J174" s="100" t="s">
        <v>384</v>
      </c>
      <c r="K174" s="100" t="s">
        <v>384</v>
      </c>
      <c r="L174" s="100" t="s">
        <v>384</v>
      </c>
      <c r="M174" s="100" t="s">
        <v>384</v>
      </c>
      <c r="N174" s="100" t="s">
        <v>384</v>
      </c>
      <c r="O174" s="100" t="s">
        <v>384</v>
      </c>
      <c r="P174" s="100" t="s">
        <v>384</v>
      </c>
      <c r="Q174" s="97" t="s">
        <v>384</v>
      </c>
      <c r="R174" s="97" t="s">
        <v>384</v>
      </c>
      <c r="S174" s="101" t="s">
        <v>384</v>
      </c>
      <c r="T174" s="101" t="s">
        <v>384</v>
      </c>
      <c r="U174" s="101" t="s">
        <v>384</v>
      </c>
      <c r="V174" s="101" t="s">
        <v>384</v>
      </c>
      <c r="W174" s="101" t="s">
        <v>384</v>
      </c>
      <c r="X174" s="90" t="s">
        <v>384</v>
      </c>
      <c r="Y174" s="97" t="s">
        <v>384</v>
      </c>
      <c r="Z174" s="90" t="s">
        <v>384</v>
      </c>
      <c r="AA174" s="97" t="s">
        <v>384</v>
      </c>
      <c r="AB174" s="100" t="s">
        <v>384</v>
      </c>
      <c r="AC174" s="90" t="s">
        <v>384</v>
      </c>
      <c r="AD174" s="103" t="s">
        <v>384</v>
      </c>
    </row>
    <row r="175" spans="1:30" x14ac:dyDescent="0.25">
      <c r="A175" s="88" t="s">
        <v>260</v>
      </c>
      <c r="B175" s="87" t="s">
        <v>91</v>
      </c>
      <c r="C175" s="89">
        <v>2021</v>
      </c>
      <c r="D175" s="90" t="s">
        <v>69</v>
      </c>
      <c r="E175" s="91" t="s">
        <v>69</v>
      </c>
      <c r="F175" s="91" t="s">
        <v>68</v>
      </c>
      <c r="G175" s="92" t="s">
        <v>68</v>
      </c>
      <c r="H175" s="91" t="s">
        <v>69</v>
      </c>
      <c r="I175" s="91" t="s">
        <v>69</v>
      </c>
      <c r="J175" s="91" t="s">
        <v>69</v>
      </c>
      <c r="K175" s="91" t="s">
        <v>68</v>
      </c>
      <c r="L175" s="91" t="s">
        <v>69</v>
      </c>
      <c r="M175" s="91" t="s">
        <v>69</v>
      </c>
      <c r="N175" s="91" t="s">
        <v>68</v>
      </c>
      <c r="O175" s="91" t="s">
        <v>68</v>
      </c>
      <c r="P175" s="91" t="s">
        <v>69</v>
      </c>
      <c r="Q175" s="93" t="s">
        <v>69</v>
      </c>
      <c r="R175" s="93">
        <v>5</v>
      </c>
      <c r="S175" s="94" t="s">
        <v>69</v>
      </c>
      <c r="T175" s="94" t="s">
        <v>69</v>
      </c>
      <c r="U175" s="94" t="s">
        <v>69</v>
      </c>
      <c r="V175" s="94" t="s">
        <v>69</v>
      </c>
      <c r="W175" s="95">
        <v>3148</v>
      </c>
      <c r="X175" s="96" t="s">
        <v>69</v>
      </c>
      <c r="Y175" s="104"/>
      <c r="Z175" s="96" t="s">
        <v>69</v>
      </c>
      <c r="AA175" s="104"/>
      <c r="AB175" s="91" t="s">
        <v>69</v>
      </c>
      <c r="AC175" s="105"/>
      <c r="AD175" s="106">
        <f t="shared" si="2"/>
        <v>3148</v>
      </c>
    </row>
    <row r="176" spans="1:30" x14ac:dyDescent="0.25">
      <c r="A176" s="88" t="s">
        <v>261</v>
      </c>
      <c r="B176" s="87" t="s">
        <v>77</v>
      </c>
      <c r="C176" s="89">
        <v>2021</v>
      </c>
      <c r="D176" s="90" t="s">
        <v>68</v>
      </c>
      <c r="E176" s="91" t="s">
        <v>69</v>
      </c>
      <c r="F176" s="91" t="s">
        <v>68</v>
      </c>
      <c r="G176" s="92" t="s">
        <v>68</v>
      </c>
      <c r="H176" s="91" t="s">
        <v>69</v>
      </c>
      <c r="I176" s="91" t="s">
        <v>68</v>
      </c>
      <c r="J176" s="91" t="s">
        <v>68</v>
      </c>
      <c r="K176" s="91" t="s">
        <v>68</v>
      </c>
      <c r="L176" s="91" t="s">
        <v>68</v>
      </c>
      <c r="M176" s="91" t="s">
        <v>69</v>
      </c>
      <c r="N176" s="91" t="s">
        <v>68</v>
      </c>
      <c r="O176" s="91" t="s">
        <v>68</v>
      </c>
      <c r="P176" s="91" t="s">
        <v>69</v>
      </c>
      <c r="Q176" s="93" t="s">
        <v>69</v>
      </c>
      <c r="R176" s="93">
        <v>9</v>
      </c>
      <c r="S176" s="94" t="s">
        <v>68</v>
      </c>
      <c r="T176" s="94" t="s">
        <v>68</v>
      </c>
      <c r="U176" s="94" t="s">
        <v>68</v>
      </c>
      <c r="V176" s="94" t="s">
        <v>68</v>
      </c>
      <c r="W176" s="95">
        <v>34538</v>
      </c>
      <c r="X176" s="96" t="s">
        <v>68</v>
      </c>
      <c r="Y176" s="104">
        <v>540</v>
      </c>
      <c r="Z176" s="96" t="s">
        <v>68</v>
      </c>
      <c r="AA176" s="107">
        <v>3580</v>
      </c>
      <c r="AB176" s="91" t="s">
        <v>68</v>
      </c>
      <c r="AC176" s="105">
        <v>360</v>
      </c>
      <c r="AD176" s="106">
        <f t="shared" si="2"/>
        <v>39018</v>
      </c>
    </row>
    <row r="177" spans="1:30" x14ac:dyDescent="0.25">
      <c r="A177" s="88" t="s">
        <v>262</v>
      </c>
      <c r="B177" s="87" t="s">
        <v>87</v>
      </c>
      <c r="C177" s="89">
        <v>2021</v>
      </c>
      <c r="D177" s="90" t="s">
        <v>68</v>
      </c>
      <c r="E177" s="91" t="s">
        <v>69</v>
      </c>
      <c r="F177" s="91" t="s">
        <v>69</v>
      </c>
      <c r="G177" s="92" t="s">
        <v>69</v>
      </c>
      <c r="H177" s="91" t="s">
        <v>69</v>
      </c>
      <c r="I177" s="91" t="s">
        <v>68</v>
      </c>
      <c r="J177" s="91" t="s">
        <v>68</v>
      </c>
      <c r="K177" s="91" t="s">
        <v>68</v>
      </c>
      <c r="L177" s="91" t="s">
        <v>68</v>
      </c>
      <c r="M177" s="91" t="s">
        <v>69</v>
      </c>
      <c r="N177" s="91" t="s">
        <v>68</v>
      </c>
      <c r="O177" s="91" t="s">
        <v>69</v>
      </c>
      <c r="P177" s="91" t="s">
        <v>69</v>
      </c>
      <c r="Q177" s="93" t="s">
        <v>69</v>
      </c>
      <c r="R177" s="93">
        <v>6</v>
      </c>
      <c r="S177" s="94" t="s">
        <v>69</v>
      </c>
      <c r="T177" s="94" t="s">
        <v>69</v>
      </c>
      <c r="U177" s="94" t="s">
        <v>69</v>
      </c>
      <c r="V177" s="94" t="s">
        <v>69</v>
      </c>
      <c r="W177" s="95">
        <v>8310</v>
      </c>
      <c r="X177" s="96" t="s">
        <v>68</v>
      </c>
      <c r="Y177" s="104">
        <v>160</v>
      </c>
      <c r="Z177" s="96" t="s">
        <v>68</v>
      </c>
      <c r="AA177" s="104">
        <v>9</v>
      </c>
      <c r="AB177" s="91" t="s">
        <v>69</v>
      </c>
      <c r="AC177" s="105"/>
      <c r="AD177" s="106">
        <f t="shared" si="2"/>
        <v>8479</v>
      </c>
    </row>
    <row r="178" spans="1:30" x14ac:dyDescent="0.25">
      <c r="A178" s="88" t="s">
        <v>263</v>
      </c>
      <c r="B178" s="87" t="s">
        <v>89</v>
      </c>
      <c r="C178" s="89">
        <v>2021</v>
      </c>
      <c r="D178" s="90" t="s">
        <v>69</v>
      </c>
      <c r="E178" s="91" t="s">
        <v>69</v>
      </c>
      <c r="F178" s="91" t="s">
        <v>69</v>
      </c>
      <c r="G178" s="92" t="s">
        <v>69</v>
      </c>
      <c r="H178" s="91" t="s">
        <v>69</v>
      </c>
      <c r="I178" s="91" t="s">
        <v>69</v>
      </c>
      <c r="J178" s="91" t="s">
        <v>68</v>
      </c>
      <c r="K178" s="91" t="s">
        <v>68</v>
      </c>
      <c r="L178" s="91" t="s">
        <v>69</v>
      </c>
      <c r="M178" s="91" t="s">
        <v>69</v>
      </c>
      <c r="N178" s="91" t="s">
        <v>69</v>
      </c>
      <c r="O178" s="91" t="s">
        <v>69</v>
      </c>
      <c r="P178" s="91" t="s">
        <v>69</v>
      </c>
      <c r="Q178" s="93" t="s">
        <v>69</v>
      </c>
      <c r="R178" s="93">
        <v>2</v>
      </c>
      <c r="S178" s="94" t="s">
        <v>69</v>
      </c>
      <c r="T178" s="94" t="s">
        <v>68</v>
      </c>
      <c r="U178" s="94" t="s">
        <v>69</v>
      </c>
      <c r="V178" s="94" t="s">
        <v>68</v>
      </c>
      <c r="W178" s="95">
        <v>6510</v>
      </c>
      <c r="X178" s="96" t="s">
        <v>68</v>
      </c>
      <c r="Y178" s="104">
        <v>9</v>
      </c>
      <c r="Z178" s="96" t="s">
        <v>69</v>
      </c>
      <c r="AA178" s="104"/>
      <c r="AB178" s="91" t="s">
        <v>68</v>
      </c>
      <c r="AC178" s="105">
        <v>70</v>
      </c>
      <c r="AD178" s="106">
        <f t="shared" si="2"/>
        <v>6589</v>
      </c>
    </row>
    <row r="179" spans="1:30" x14ac:dyDescent="0.25">
      <c r="A179" s="88" t="s">
        <v>264</v>
      </c>
      <c r="B179" s="87" t="s">
        <v>181</v>
      </c>
      <c r="C179" s="89">
        <v>2021</v>
      </c>
      <c r="D179" s="90" t="s">
        <v>68</v>
      </c>
      <c r="E179" s="91" t="s">
        <v>69</v>
      </c>
      <c r="F179" s="91" t="s">
        <v>68</v>
      </c>
      <c r="G179" s="92" t="s">
        <v>69</v>
      </c>
      <c r="H179" s="91" t="s">
        <v>69</v>
      </c>
      <c r="I179" s="91" t="s">
        <v>68</v>
      </c>
      <c r="J179" s="91" t="s">
        <v>68</v>
      </c>
      <c r="K179" s="91" t="s">
        <v>68</v>
      </c>
      <c r="L179" s="91" t="s">
        <v>69</v>
      </c>
      <c r="M179" s="91" t="s">
        <v>69</v>
      </c>
      <c r="N179" s="91" t="s">
        <v>68</v>
      </c>
      <c r="O179" s="91" t="s">
        <v>69</v>
      </c>
      <c r="P179" s="91" t="s">
        <v>69</v>
      </c>
      <c r="Q179" s="93" t="s">
        <v>69</v>
      </c>
      <c r="R179" s="93">
        <v>6</v>
      </c>
      <c r="S179" s="94" t="s">
        <v>69</v>
      </c>
      <c r="T179" s="94" t="s">
        <v>69</v>
      </c>
      <c r="U179" s="94" t="s">
        <v>69</v>
      </c>
      <c r="V179" s="94" t="s">
        <v>69</v>
      </c>
      <c r="W179" s="95">
        <v>10968</v>
      </c>
      <c r="X179" s="96" t="s">
        <v>69</v>
      </c>
      <c r="Y179" s="104"/>
      <c r="Z179" s="96" t="s">
        <v>69</v>
      </c>
      <c r="AA179" s="104"/>
      <c r="AB179" s="91" t="s">
        <v>69</v>
      </c>
      <c r="AC179" s="105"/>
      <c r="AD179" s="106">
        <f t="shared" si="2"/>
        <v>10968</v>
      </c>
    </row>
    <row r="180" spans="1:30" x14ac:dyDescent="0.25">
      <c r="A180" s="88" t="s">
        <v>265</v>
      </c>
      <c r="B180" s="87" t="s">
        <v>84</v>
      </c>
      <c r="C180" s="89">
        <v>2021</v>
      </c>
      <c r="D180" s="90" t="s">
        <v>69</v>
      </c>
      <c r="E180" s="91" t="s">
        <v>69</v>
      </c>
      <c r="F180" s="91" t="s">
        <v>69</v>
      </c>
      <c r="G180" s="92" t="s">
        <v>69</v>
      </c>
      <c r="H180" s="91" t="s">
        <v>69</v>
      </c>
      <c r="I180" s="91" t="s">
        <v>68</v>
      </c>
      <c r="J180" s="91" t="s">
        <v>68</v>
      </c>
      <c r="K180" s="91" t="s">
        <v>68</v>
      </c>
      <c r="L180" s="91" t="s">
        <v>69</v>
      </c>
      <c r="M180" s="91" t="s">
        <v>69</v>
      </c>
      <c r="N180" s="91" t="s">
        <v>69</v>
      </c>
      <c r="O180" s="91" t="s">
        <v>69</v>
      </c>
      <c r="P180" s="91" t="s">
        <v>69</v>
      </c>
      <c r="Q180" s="93" t="s">
        <v>68</v>
      </c>
      <c r="R180" s="93">
        <v>4</v>
      </c>
      <c r="S180" s="94" t="s">
        <v>68</v>
      </c>
      <c r="T180" s="94" t="s">
        <v>69</v>
      </c>
      <c r="U180" s="94" t="s">
        <v>69</v>
      </c>
      <c r="V180" s="94" t="s">
        <v>69</v>
      </c>
      <c r="W180" s="95">
        <v>4258</v>
      </c>
      <c r="X180" s="96" t="s">
        <v>68</v>
      </c>
      <c r="Y180" s="104">
        <v>250</v>
      </c>
      <c r="Z180" s="96" t="s">
        <v>69</v>
      </c>
      <c r="AA180" s="104"/>
      <c r="AB180" s="91" t="s">
        <v>69</v>
      </c>
      <c r="AC180" s="105"/>
      <c r="AD180" s="106">
        <f t="shared" si="2"/>
        <v>4508</v>
      </c>
    </row>
    <row r="181" spans="1:30" x14ac:dyDescent="0.25">
      <c r="A181" s="88" t="s">
        <v>266</v>
      </c>
      <c r="B181" s="87" t="s">
        <v>75</v>
      </c>
      <c r="C181" s="89">
        <v>2021</v>
      </c>
      <c r="D181" s="90" t="s">
        <v>384</v>
      </c>
      <c r="E181" s="100" t="s">
        <v>384</v>
      </c>
      <c r="F181" s="100" t="s">
        <v>384</v>
      </c>
      <c r="G181" s="100" t="s">
        <v>384</v>
      </c>
      <c r="H181" s="100" t="s">
        <v>384</v>
      </c>
      <c r="I181" s="100" t="s">
        <v>384</v>
      </c>
      <c r="J181" s="100" t="s">
        <v>384</v>
      </c>
      <c r="K181" s="100" t="s">
        <v>384</v>
      </c>
      <c r="L181" s="100" t="s">
        <v>384</v>
      </c>
      <c r="M181" s="100" t="s">
        <v>384</v>
      </c>
      <c r="N181" s="100" t="s">
        <v>384</v>
      </c>
      <c r="O181" s="100" t="s">
        <v>384</v>
      </c>
      <c r="P181" s="100" t="s">
        <v>384</v>
      </c>
      <c r="Q181" s="97" t="s">
        <v>384</v>
      </c>
      <c r="R181" s="97" t="s">
        <v>384</v>
      </c>
      <c r="S181" s="101" t="s">
        <v>384</v>
      </c>
      <c r="T181" s="101" t="s">
        <v>384</v>
      </c>
      <c r="U181" s="101" t="s">
        <v>384</v>
      </c>
      <c r="V181" s="101" t="s">
        <v>384</v>
      </c>
      <c r="W181" s="101" t="s">
        <v>384</v>
      </c>
      <c r="X181" s="90" t="s">
        <v>384</v>
      </c>
      <c r="Y181" s="97" t="s">
        <v>384</v>
      </c>
      <c r="Z181" s="90" t="s">
        <v>384</v>
      </c>
      <c r="AA181" s="97" t="s">
        <v>384</v>
      </c>
      <c r="AB181" s="100" t="s">
        <v>384</v>
      </c>
      <c r="AC181" s="90" t="s">
        <v>384</v>
      </c>
      <c r="AD181" s="103" t="s">
        <v>384</v>
      </c>
    </row>
    <row r="182" spans="1:30" x14ac:dyDescent="0.25">
      <c r="A182" s="88" t="s">
        <v>267</v>
      </c>
      <c r="B182" s="87" t="s">
        <v>101</v>
      </c>
      <c r="C182" s="89">
        <v>2021</v>
      </c>
      <c r="D182" s="90" t="s">
        <v>384</v>
      </c>
      <c r="E182" s="100" t="s">
        <v>384</v>
      </c>
      <c r="F182" s="100" t="s">
        <v>384</v>
      </c>
      <c r="G182" s="100" t="s">
        <v>384</v>
      </c>
      <c r="H182" s="100" t="s">
        <v>384</v>
      </c>
      <c r="I182" s="100" t="s">
        <v>384</v>
      </c>
      <c r="J182" s="100" t="s">
        <v>384</v>
      </c>
      <c r="K182" s="100" t="s">
        <v>384</v>
      </c>
      <c r="L182" s="100" t="s">
        <v>384</v>
      </c>
      <c r="M182" s="100" t="s">
        <v>384</v>
      </c>
      <c r="N182" s="100" t="s">
        <v>384</v>
      </c>
      <c r="O182" s="100" t="s">
        <v>384</v>
      </c>
      <c r="P182" s="100" t="s">
        <v>384</v>
      </c>
      <c r="Q182" s="97" t="s">
        <v>384</v>
      </c>
      <c r="R182" s="97" t="s">
        <v>384</v>
      </c>
      <c r="S182" s="101" t="s">
        <v>384</v>
      </c>
      <c r="T182" s="101" t="s">
        <v>384</v>
      </c>
      <c r="U182" s="101" t="s">
        <v>384</v>
      </c>
      <c r="V182" s="101" t="s">
        <v>384</v>
      </c>
      <c r="W182" s="101" t="s">
        <v>384</v>
      </c>
      <c r="X182" s="90" t="s">
        <v>384</v>
      </c>
      <c r="Y182" s="97" t="s">
        <v>384</v>
      </c>
      <c r="Z182" s="90" t="s">
        <v>384</v>
      </c>
      <c r="AA182" s="97" t="s">
        <v>384</v>
      </c>
      <c r="AB182" s="100" t="s">
        <v>384</v>
      </c>
      <c r="AC182" s="90" t="s">
        <v>384</v>
      </c>
      <c r="AD182" s="103" t="s">
        <v>384</v>
      </c>
    </row>
    <row r="183" spans="1:30" x14ac:dyDescent="0.25">
      <c r="A183" s="88" t="s">
        <v>268</v>
      </c>
      <c r="B183" s="87" t="s">
        <v>95</v>
      </c>
      <c r="C183" s="89">
        <v>2021</v>
      </c>
      <c r="D183" s="90" t="s">
        <v>68</v>
      </c>
      <c r="E183" s="91" t="s">
        <v>68</v>
      </c>
      <c r="F183" s="91" t="s">
        <v>68</v>
      </c>
      <c r="G183" s="92" t="s">
        <v>69</v>
      </c>
      <c r="H183" s="91" t="s">
        <v>69</v>
      </c>
      <c r="I183" s="91" t="s">
        <v>68</v>
      </c>
      <c r="J183" s="91" t="s">
        <v>68</v>
      </c>
      <c r="K183" s="91" t="s">
        <v>68</v>
      </c>
      <c r="L183" s="91" t="s">
        <v>68</v>
      </c>
      <c r="M183" s="91" t="s">
        <v>69</v>
      </c>
      <c r="N183" s="91" t="s">
        <v>68</v>
      </c>
      <c r="O183" s="91" t="s">
        <v>69</v>
      </c>
      <c r="P183" s="91" t="s">
        <v>68</v>
      </c>
      <c r="Q183" s="93" t="s">
        <v>69</v>
      </c>
      <c r="R183" s="93">
        <v>9</v>
      </c>
      <c r="S183" s="94" t="s">
        <v>68</v>
      </c>
      <c r="T183" s="94" t="s">
        <v>69</v>
      </c>
      <c r="U183" s="94" t="s">
        <v>68</v>
      </c>
      <c r="V183" s="94" t="s">
        <v>69</v>
      </c>
      <c r="W183" s="95">
        <v>37052</v>
      </c>
      <c r="X183" s="96" t="s">
        <v>69</v>
      </c>
      <c r="Y183" s="104"/>
      <c r="Z183" s="96" t="s">
        <v>68</v>
      </c>
      <c r="AA183" s="104">
        <v>956</v>
      </c>
      <c r="AB183" s="91" t="s">
        <v>69</v>
      </c>
      <c r="AC183" s="105"/>
      <c r="AD183" s="106">
        <f t="shared" si="2"/>
        <v>38008</v>
      </c>
    </row>
    <row r="184" spans="1:30" x14ac:dyDescent="0.25">
      <c r="A184" s="88" t="s">
        <v>269</v>
      </c>
      <c r="B184" s="87" t="s">
        <v>101</v>
      </c>
      <c r="C184" s="89">
        <v>2021</v>
      </c>
      <c r="D184" s="90" t="s">
        <v>68</v>
      </c>
      <c r="E184" s="91" t="s">
        <v>69</v>
      </c>
      <c r="F184" s="91" t="s">
        <v>68</v>
      </c>
      <c r="G184" s="92" t="s">
        <v>68</v>
      </c>
      <c r="H184" s="91" t="s">
        <v>69</v>
      </c>
      <c r="I184" s="91" t="s">
        <v>68</v>
      </c>
      <c r="J184" s="91" t="s">
        <v>68</v>
      </c>
      <c r="K184" s="91" t="s">
        <v>68</v>
      </c>
      <c r="L184" s="91" t="s">
        <v>68</v>
      </c>
      <c r="M184" s="91" t="s">
        <v>69</v>
      </c>
      <c r="N184" s="91" t="s">
        <v>68</v>
      </c>
      <c r="O184" s="91" t="s">
        <v>69</v>
      </c>
      <c r="P184" s="91" t="s">
        <v>68</v>
      </c>
      <c r="Q184" s="93" t="s">
        <v>68</v>
      </c>
      <c r="R184" s="93">
        <v>10</v>
      </c>
      <c r="S184" s="94" t="s">
        <v>68</v>
      </c>
      <c r="T184" s="94" t="s">
        <v>69</v>
      </c>
      <c r="U184" s="94" t="s">
        <v>68</v>
      </c>
      <c r="V184" s="94" t="s">
        <v>68</v>
      </c>
      <c r="W184" s="95">
        <v>57048</v>
      </c>
      <c r="X184" s="96" t="s">
        <v>68</v>
      </c>
      <c r="Y184" s="104">
        <v>180</v>
      </c>
      <c r="Z184" s="96" t="s">
        <v>68</v>
      </c>
      <c r="AA184" s="104">
        <v>601</v>
      </c>
      <c r="AB184" s="91" t="s">
        <v>68</v>
      </c>
      <c r="AC184" s="105">
        <v>933</v>
      </c>
      <c r="AD184" s="106">
        <f t="shared" si="2"/>
        <v>58762</v>
      </c>
    </row>
    <row r="185" spans="1:30" x14ac:dyDescent="0.25">
      <c r="A185" s="88" t="s">
        <v>270</v>
      </c>
      <c r="B185" s="87" t="s">
        <v>91</v>
      </c>
      <c r="C185" s="89">
        <v>2021</v>
      </c>
      <c r="D185" s="90" t="s">
        <v>68</v>
      </c>
      <c r="E185" s="91" t="s">
        <v>68</v>
      </c>
      <c r="F185" s="91" t="s">
        <v>68</v>
      </c>
      <c r="G185" s="92" t="s">
        <v>68</v>
      </c>
      <c r="H185" s="91" t="s">
        <v>69</v>
      </c>
      <c r="I185" s="91" t="s">
        <v>68</v>
      </c>
      <c r="J185" s="91" t="s">
        <v>68</v>
      </c>
      <c r="K185" s="91" t="s">
        <v>68</v>
      </c>
      <c r="L185" s="91" t="s">
        <v>69</v>
      </c>
      <c r="M185" s="91" t="s">
        <v>69</v>
      </c>
      <c r="N185" s="91" t="s">
        <v>68</v>
      </c>
      <c r="O185" s="91" t="s">
        <v>69</v>
      </c>
      <c r="P185" s="91" t="s">
        <v>69</v>
      </c>
      <c r="Q185" s="93" t="s">
        <v>69</v>
      </c>
      <c r="R185" s="93">
        <v>8</v>
      </c>
      <c r="S185" s="94" t="s">
        <v>69</v>
      </c>
      <c r="T185" s="94" t="s">
        <v>69</v>
      </c>
      <c r="U185" s="94" t="s">
        <v>69</v>
      </c>
      <c r="V185" s="94" t="s">
        <v>68</v>
      </c>
      <c r="W185" s="95">
        <v>13618</v>
      </c>
      <c r="X185" s="96" t="s">
        <v>68</v>
      </c>
      <c r="Y185" s="104">
        <v>874</v>
      </c>
      <c r="Z185" s="96" t="s">
        <v>68</v>
      </c>
      <c r="AA185" s="104">
        <v>125</v>
      </c>
      <c r="AB185" s="91" t="s">
        <v>68</v>
      </c>
      <c r="AC185" s="105">
        <v>1650</v>
      </c>
      <c r="AD185" s="106">
        <f t="shared" si="2"/>
        <v>16267</v>
      </c>
    </row>
    <row r="186" spans="1:30" x14ac:dyDescent="0.25">
      <c r="A186" s="88" t="s">
        <v>271</v>
      </c>
      <c r="B186" s="87" t="s">
        <v>91</v>
      </c>
      <c r="C186" s="89">
        <v>2021</v>
      </c>
      <c r="D186" s="90" t="s">
        <v>69</v>
      </c>
      <c r="E186" s="91" t="s">
        <v>69</v>
      </c>
      <c r="F186" s="91" t="s">
        <v>69</v>
      </c>
      <c r="G186" s="92" t="s">
        <v>68</v>
      </c>
      <c r="H186" s="91" t="s">
        <v>69</v>
      </c>
      <c r="I186" s="91" t="s">
        <v>68</v>
      </c>
      <c r="J186" s="91" t="s">
        <v>68</v>
      </c>
      <c r="K186" s="91" t="s">
        <v>68</v>
      </c>
      <c r="L186" s="91" t="s">
        <v>69</v>
      </c>
      <c r="M186" s="91" t="s">
        <v>68</v>
      </c>
      <c r="N186" s="91" t="s">
        <v>68</v>
      </c>
      <c r="O186" s="91" t="s">
        <v>68</v>
      </c>
      <c r="P186" s="91" t="s">
        <v>68</v>
      </c>
      <c r="Q186" s="93" t="s">
        <v>68</v>
      </c>
      <c r="R186" s="93">
        <v>9</v>
      </c>
      <c r="S186" s="94" t="s">
        <v>69</v>
      </c>
      <c r="T186" s="94" t="s">
        <v>69</v>
      </c>
      <c r="U186" s="94" t="s">
        <v>68</v>
      </c>
      <c r="V186" s="94" t="s">
        <v>68</v>
      </c>
      <c r="W186" s="95">
        <v>8856</v>
      </c>
      <c r="X186" s="96" t="s">
        <v>68</v>
      </c>
      <c r="Y186" s="104">
        <v>477</v>
      </c>
      <c r="Z186" s="96" t="s">
        <v>68</v>
      </c>
      <c r="AA186" s="107">
        <v>7</v>
      </c>
      <c r="AB186" s="91" t="s">
        <v>69</v>
      </c>
      <c r="AC186" s="105"/>
      <c r="AD186" s="106">
        <f t="shared" si="2"/>
        <v>9340</v>
      </c>
    </row>
    <row r="187" spans="1:30" ht="23.25" x14ac:dyDescent="0.25">
      <c r="A187" s="88" t="s">
        <v>272</v>
      </c>
      <c r="B187" s="87" t="s">
        <v>66</v>
      </c>
      <c r="C187" s="89">
        <v>2021</v>
      </c>
      <c r="D187" s="90" t="s">
        <v>69</v>
      </c>
      <c r="E187" s="91" t="s">
        <v>68</v>
      </c>
      <c r="F187" s="91" t="s">
        <v>68</v>
      </c>
      <c r="G187" s="92" t="s">
        <v>69</v>
      </c>
      <c r="H187" s="91" t="s">
        <v>69</v>
      </c>
      <c r="I187" s="91" t="s">
        <v>68</v>
      </c>
      <c r="J187" s="91" t="s">
        <v>68</v>
      </c>
      <c r="K187" s="91" t="s">
        <v>68</v>
      </c>
      <c r="L187" s="91" t="s">
        <v>69</v>
      </c>
      <c r="M187" s="91" t="s">
        <v>69</v>
      </c>
      <c r="N187" s="91" t="s">
        <v>68</v>
      </c>
      <c r="O187" s="91" t="s">
        <v>69</v>
      </c>
      <c r="P187" s="91" t="s">
        <v>69</v>
      </c>
      <c r="Q187" s="93" t="s">
        <v>69</v>
      </c>
      <c r="R187" s="93">
        <v>6</v>
      </c>
      <c r="S187" s="94" t="s">
        <v>69</v>
      </c>
      <c r="T187" s="94" t="s">
        <v>69</v>
      </c>
      <c r="U187" s="94" t="s">
        <v>69</v>
      </c>
      <c r="V187" s="94" t="s">
        <v>69</v>
      </c>
      <c r="W187" s="94">
        <v>18070</v>
      </c>
      <c r="X187" s="96" t="s">
        <v>68</v>
      </c>
      <c r="Y187" s="112">
        <v>292</v>
      </c>
      <c r="Z187" s="96" t="s">
        <v>68</v>
      </c>
      <c r="AA187" s="112">
        <v>20</v>
      </c>
      <c r="AB187" s="91" t="s">
        <v>68</v>
      </c>
      <c r="AC187" s="113">
        <v>120</v>
      </c>
      <c r="AD187" s="106">
        <f t="shared" si="2"/>
        <v>18502</v>
      </c>
    </row>
    <row r="188" spans="1:30" x14ac:dyDescent="0.25">
      <c r="A188" s="88" t="s">
        <v>273</v>
      </c>
      <c r="B188" s="87" t="s">
        <v>89</v>
      </c>
      <c r="C188" s="89">
        <v>2021</v>
      </c>
      <c r="D188" s="105" t="s">
        <v>69</v>
      </c>
      <c r="E188" s="92" t="s">
        <v>69</v>
      </c>
      <c r="F188" s="92" t="s">
        <v>68</v>
      </c>
      <c r="G188" s="92" t="s">
        <v>68</v>
      </c>
      <c r="H188" s="92" t="s">
        <v>69</v>
      </c>
      <c r="I188" s="92" t="s">
        <v>68</v>
      </c>
      <c r="J188" s="92" t="s">
        <v>68</v>
      </c>
      <c r="K188" s="92" t="s">
        <v>68</v>
      </c>
      <c r="L188" s="92" t="s">
        <v>68</v>
      </c>
      <c r="M188" s="92" t="s">
        <v>69</v>
      </c>
      <c r="N188" s="92" t="s">
        <v>68</v>
      </c>
      <c r="O188" s="92" t="s">
        <v>68</v>
      </c>
      <c r="P188" s="92" t="s">
        <v>69</v>
      </c>
      <c r="Q188" s="107" t="s">
        <v>68</v>
      </c>
      <c r="R188" s="93">
        <v>9</v>
      </c>
      <c r="S188" s="94" t="s">
        <v>68</v>
      </c>
      <c r="T188" s="94" t="s">
        <v>69</v>
      </c>
      <c r="U188" s="94" t="s">
        <v>68</v>
      </c>
      <c r="V188" s="94" t="s">
        <v>68</v>
      </c>
      <c r="W188" s="94">
        <v>43831</v>
      </c>
      <c r="X188" s="105" t="s">
        <v>68</v>
      </c>
      <c r="Y188" s="107">
        <v>446</v>
      </c>
      <c r="Z188" s="105" t="s">
        <v>68</v>
      </c>
      <c r="AA188" s="107">
        <v>1185</v>
      </c>
      <c r="AB188" s="92" t="s">
        <v>69</v>
      </c>
      <c r="AC188" s="105"/>
      <c r="AD188" s="106">
        <f t="shared" si="2"/>
        <v>45462</v>
      </c>
    </row>
    <row r="189" spans="1:30" x14ac:dyDescent="0.25">
      <c r="A189" s="88" t="s">
        <v>274</v>
      </c>
      <c r="B189" s="87" t="s">
        <v>75</v>
      </c>
      <c r="C189" s="89">
        <v>2021</v>
      </c>
      <c r="D189" s="90" t="s">
        <v>68</v>
      </c>
      <c r="E189" s="91" t="s">
        <v>69</v>
      </c>
      <c r="F189" s="91" t="s">
        <v>68</v>
      </c>
      <c r="G189" s="92" t="s">
        <v>68</v>
      </c>
      <c r="H189" s="91" t="s">
        <v>69</v>
      </c>
      <c r="I189" s="91" t="s">
        <v>69</v>
      </c>
      <c r="J189" s="91" t="s">
        <v>68</v>
      </c>
      <c r="K189" s="91" t="s">
        <v>68</v>
      </c>
      <c r="L189" s="91" t="s">
        <v>69</v>
      </c>
      <c r="M189" s="91" t="s">
        <v>69</v>
      </c>
      <c r="N189" s="91" t="s">
        <v>68</v>
      </c>
      <c r="O189" s="91" t="s">
        <v>69</v>
      </c>
      <c r="P189" s="91" t="s">
        <v>69</v>
      </c>
      <c r="Q189" s="93" t="s">
        <v>68</v>
      </c>
      <c r="R189" s="93">
        <v>7</v>
      </c>
      <c r="S189" s="94" t="s">
        <v>69</v>
      </c>
      <c r="T189" s="94" t="s">
        <v>69</v>
      </c>
      <c r="U189" s="94" t="s">
        <v>69</v>
      </c>
      <c r="V189" s="94" t="s">
        <v>68</v>
      </c>
      <c r="W189" s="95">
        <v>6050</v>
      </c>
      <c r="X189" s="96" t="s">
        <v>69</v>
      </c>
      <c r="Y189" s="104"/>
      <c r="Z189" s="96" t="s">
        <v>68</v>
      </c>
      <c r="AA189" s="104">
        <v>24</v>
      </c>
      <c r="AB189" s="91" t="s">
        <v>69</v>
      </c>
      <c r="AC189" s="105"/>
      <c r="AD189" s="106">
        <f t="shared" si="2"/>
        <v>6074</v>
      </c>
    </row>
    <row r="190" spans="1:30" x14ac:dyDescent="0.25">
      <c r="A190" s="88" t="s">
        <v>275</v>
      </c>
      <c r="B190" s="87" t="s">
        <v>91</v>
      </c>
      <c r="C190" s="89">
        <v>2021</v>
      </c>
      <c r="D190" s="90" t="s">
        <v>68</v>
      </c>
      <c r="E190" s="91" t="s">
        <v>68</v>
      </c>
      <c r="F190" s="91" t="s">
        <v>68</v>
      </c>
      <c r="G190" s="92" t="s">
        <v>68</v>
      </c>
      <c r="H190" s="91" t="s">
        <v>69</v>
      </c>
      <c r="I190" s="91" t="s">
        <v>68</v>
      </c>
      <c r="J190" s="91" t="s">
        <v>69</v>
      </c>
      <c r="K190" s="91" t="s">
        <v>68</v>
      </c>
      <c r="L190" s="91" t="s">
        <v>69</v>
      </c>
      <c r="M190" s="91" t="s">
        <v>69</v>
      </c>
      <c r="N190" s="91" t="s">
        <v>69</v>
      </c>
      <c r="O190" s="91" t="s">
        <v>69</v>
      </c>
      <c r="P190" s="91" t="s">
        <v>69</v>
      </c>
      <c r="Q190" s="93" t="s">
        <v>69</v>
      </c>
      <c r="R190" s="93">
        <v>6</v>
      </c>
      <c r="S190" s="94" t="s">
        <v>68</v>
      </c>
      <c r="T190" s="94" t="s">
        <v>69</v>
      </c>
      <c r="U190" s="94" t="s">
        <v>69</v>
      </c>
      <c r="V190" s="94" t="s">
        <v>69</v>
      </c>
      <c r="W190" s="95">
        <v>16499</v>
      </c>
      <c r="X190" s="96" t="s">
        <v>68</v>
      </c>
      <c r="Y190" s="104">
        <v>64</v>
      </c>
      <c r="Z190" s="96" t="s">
        <v>69</v>
      </c>
      <c r="AA190" s="104"/>
      <c r="AB190" s="91" t="s">
        <v>69</v>
      </c>
      <c r="AC190" s="105"/>
      <c r="AD190" s="106">
        <f t="shared" si="2"/>
        <v>16563</v>
      </c>
    </row>
    <row r="191" spans="1:30" ht="23.25" x14ac:dyDescent="0.25">
      <c r="A191" s="88" t="s">
        <v>276</v>
      </c>
      <c r="B191" s="87" t="s">
        <v>66</v>
      </c>
      <c r="C191" s="89">
        <v>2021</v>
      </c>
      <c r="D191" s="90" t="s">
        <v>69</v>
      </c>
      <c r="E191" s="91" t="s">
        <v>69</v>
      </c>
      <c r="F191" s="91" t="s">
        <v>68</v>
      </c>
      <c r="G191" s="92" t="s">
        <v>69</v>
      </c>
      <c r="H191" s="91" t="s">
        <v>69</v>
      </c>
      <c r="I191" s="91" t="s">
        <v>68</v>
      </c>
      <c r="J191" s="91" t="s">
        <v>68</v>
      </c>
      <c r="K191" s="91" t="s">
        <v>68</v>
      </c>
      <c r="L191" s="91" t="s">
        <v>69</v>
      </c>
      <c r="M191" s="91" t="s">
        <v>69</v>
      </c>
      <c r="N191" s="91" t="s">
        <v>69</v>
      </c>
      <c r="O191" s="91" t="s">
        <v>69</v>
      </c>
      <c r="P191" s="91" t="s">
        <v>69</v>
      </c>
      <c r="Q191" s="93" t="s">
        <v>69</v>
      </c>
      <c r="R191" s="93">
        <v>4</v>
      </c>
      <c r="S191" s="94" t="s">
        <v>69</v>
      </c>
      <c r="T191" s="94" t="s">
        <v>69</v>
      </c>
      <c r="U191" s="94" t="s">
        <v>68</v>
      </c>
      <c r="V191" s="94" t="s">
        <v>69</v>
      </c>
      <c r="W191" s="95">
        <v>24312</v>
      </c>
      <c r="X191" s="96" t="s">
        <v>69</v>
      </c>
      <c r="Y191" s="97"/>
      <c r="Z191" s="96" t="s">
        <v>69</v>
      </c>
      <c r="AA191" s="97"/>
      <c r="AB191" s="91" t="s">
        <v>69</v>
      </c>
      <c r="AC191" s="105"/>
      <c r="AD191" s="106">
        <f t="shared" si="2"/>
        <v>24312</v>
      </c>
    </row>
    <row r="192" spans="1:30" x14ac:dyDescent="0.25">
      <c r="A192" s="88" t="s">
        <v>277</v>
      </c>
      <c r="B192" s="87" t="s">
        <v>84</v>
      </c>
      <c r="C192" s="89">
        <v>2021</v>
      </c>
      <c r="D192" s="90" t="s">
        <v>69</v>
      </c>
      <c r="E192" s="91" t="s">
        <v>69</v>
      </c>
      <c r="F192" s="91" t="s">
        <v>68</v>
      </c>
      <c r="G192" s="92" t="s">
        <v>69</v>
      </c>
      <c r="H192" s="91" t="s">
        <v>69</v>
      </c>
      <c r="I192" s="91" t="s">
        <v>68</v>
      </c>
      <c r="J192" s="91" t="s">
        <v>69</v>
      </c>
      <c r="K192" s="91" t="s">
        <v>68</v>
      </c>
      <c r="L192" s="91" t="s">
        <v>69</v>
      </c>
      <c r="M192" s="91" t="s">
        <v>69</v>
      </c>
      <c r="N192" s="91" t="s">
        <v>68</v>
      </c>
      <c r="O192" s="91" t="s">
        <v>68</v>
      </c>
      <c r="P192" s="91" t="s">
        <v>68</v>
      </c>
      <c r="Q192" s="93" t="s">
        <v>69</v>
      </c>
      <c r="R192" s="93">
        <v>6</v>
      </c>
      <c r="S192" s="94" t="s">
        <v>69</v>
      </c>
      <c r="T192" s="94" t="s">
        <v>69</v>
      </c>
      <c r="U192" s="94" t="s">
        <v>69</v>
      </c>
      <c r="V192" s="94" t="s">
        <v>69</v>
      </c>
      <c r="W192" s="94">
        <v>4198</v>
      </c>
      <c r="X192" s="96" t="s">
        <v>69</v>
      </c>
      <c r="Y192" s="112"/>
      <c r="Z192" s="96" t="s">
        <v>69</v>
      </c>
      <c r="AA192" s="112"/>
      <c r="AB192" s="91" t="s">
        <v>69</v>
      </c>
      <c r="AC192" s="113"/>
      <c r="AD192" s="106">
        <f t="shared" si="2"/>
        <v>4198</v>
      </c>
    </row>
    <row r="193" spans="1:30" x14ac:dyDescent="0.25">
      <c r="A193" s="88" t="s">
        <v>278</v>
      </c>
      <c r="B193" s="87" t="s">
        <v>167</v>
      </c>
      <c r="C193" s="89">
        <v>2021</v>
      </c>
      <c r="D193" s="90" t="s">
        <v>68</v>
      </c>
      <c r="E193" s="91" t="s">
        <v>69</v>
      </c>
      <c r="F193" s="91" t="s">
        <v>68</v>
      </c>
      <c r="G193" s="92" t="s">
        <v>68</v>
      </c>
      <c r="H193" s="91" t="s">
        <v>69</v>
      </c>
      <c r="I193" s="91" t="s">
        <v>68</v>
      </c>
      <c r="J193" s="91" t="s">
        <v>69</v>
      </c>
      <c r="K193" s="91" t="s">
        <v>68</v>
      </c>
      <c r="L193" s="91" t="s">
        <v>69</v>
      </c>
      <c r="M193" s="91" t="s">
        <v>69</v>
      </c>
      <c r="N193" s="91" t="s">
        <v>68</v>
      </c>
      <c r="O193" s="91" t="s">
        <v>69</v>
      </c>
      <c r="P193" s="91" t="s">
        <v>68</v>
      </c>
      <c r="Q193" s="93" t="s">
        <v>69</v>
      </c>
      <c r="R193" s="93">
        <v>7</v>
      </c>
      <c r="S193" s="94" t="s">
        <v>69</v>
      </c>
      <c r="T193" s="94" t="s">
        <v>69</v>
      </c>
      <c r="U193" s="94" t="s">
        <v>69</v>
      </c>
      <c r="V193" s="94" t="s">
        <v>68</v>
      </c>
      <c r="W193" s="95">
        <v>9900</v>
      </c>
      <c r="X193" s="96" t="s">
        <v>68</v>
      </c>
      <c r="Y193" s="104">
        <v>1420</v>
      </c>
      <c r="Z193" s="96" t="s">
        <v>68</v>
      </c>
      <c r="AA193" s="104">
        <v>100</v>
      </c>
      <c r="AB193" s="91" t="s">
        <v>68</v>
      </c>
      <c r="AC193" s="105"/>
      <c r="AD193" s="106">
        <f t="shared" si="2"/>
        <v>11420</v>
      </c>
    </row>
    <row r="194" spans="1:30" x14ac:dyDescent="0.25">
      <c r="A194" s="88" t="s">
        <v>279</v>
      </c>
      <c r="B194" s="87" t="s">
        <v>101</v>
      </c>
      <c r="C194" s="89">
        <v>2021</v>
      </c>
      <c r="D194" s="105" t="s">
        <v>68</v>
      </c>
      <c r="E194" s="92" t="s">
        <v>69</v>
      </c>
      <c r="F194" s="92" t="s">
        <v>68</v>
      </c>
      <c r="G194" s="92" t="s">
        <v>68</v>
      </c>
      <c r="H194" s="92" t="s">
        <v>69</v>
      </c>
      <c r="I194" s="92" t="s">
        <v>68</v>
      </c>
      <c r="J194" s="92" t="s">
        <v>68</v>
      </c>
      <c r="K194" s="92" t="s">
        <v>68</v>
      </c>
      <c r="L194" s="92" t="s">
        <v>69</v>
      </c>
      <c r="M194" s="92" t="s">
        <v>69</v>
      </c>
      <c r="N194" s="92" t="s">
        <v>68</v>
      </c>
      <c r="O194" s="92" t="s">
        <v>68</v>
      </c>
      <c r="P194" s="92" t="s">
        <v>69</v>
      </c>
      <c r="Q194" s="107" t="s">
        <v>68</v>
      </c>
      <c r="R194" s="93">
        <v>9</v>
      </c>
      <c r="S194" s="94" t="s">
        <v>68</v>
      </c>
      <c r="T194" s="94" t="s">
        <v>69</v>
      </c>
      <c r="U194" s="94" t="s">
        <v>68</v>
      </c>
      <c r="V194" s="94" t="s">
        <v>69</v>
      </c>
      <c r="W194" s="94">
        <v>50586</v>
      </c>
      <c r="X194" s="105" t="s">
        <v>69</v>
      </c>
      <c r="Y194" s="107"/>
      <c r="Z194" s="105" t="s">
        <v>68</v>
      </c>
      <c r="AA194" s="107">
        <v>498</v>
      </c>
      <c r="AB194" s="92" t="s">
        <v>68</v>
      </c>
      <c r="AC194" s="105"/>
      <c r="AD194" s="106">
        <f t="shared" si="2"/>
        <v>51084</v>
      </c>
    </row>
    <row r="195" spans="1:30" x14ac:dyDescent="0.25">
      <c r="A195" s="88" t="s">
        <v>280</v>
      </c>
      <c r="B195" s="87" t="s">
        <v>101</v>
      </c>
      <c r="C195" s="89">
        <v>2021</v>
      </c>
      <c r="D195" s="90" t="s">
        <v>68</v>
      </c>
      <c r="E195" s="91" t="s">
        <v>69</v>
      </c>
      <c r="F195" s="91" t="s">
        <v>68</v>
      </c>
      <c r="G195" s="92" t="s">
        <v>68</v>
      </c>
      <c r="H195" s="91" t="s">
        <v>69</v>
      </c>
      <c r="I195" s="91" t="s">
        <v>68</v>
      </c>
      <c r="J195" s="91" t="s">
        <v>68</v>
      </c>
      <c r="K195" s="91" t="s">
        <v>68</v>
      </c>
      <c r="L195" s="91" t="s">
        <v>68</v>
      </c>
      <c r="M195" s="91" t="s">
        <v>69</v>
      </c>
      <c r="N195" s="91" t="s">
        <v>68</v>
      </c>
      <c r="O195" s="91" t="s">
        <v>68</v>
      </c>
      <c r="P195" s="91" t="s">
        <v>69</v>
      </c>
      <c r="Q195" s="93" t="s">
        <v>69</v>
      </c>
      <c r="R195" s="93">
        <v>9</v>
      </c>
      <c r="S195" s="94" t="s">
        <v>68</v>
      </c>
      <c r="T195" s="94" t="s">
        <v>69</v>
      </c>
      <c r="U195" s="94" t="s">
        <v>68</v>
      </c>
      <c r="V195" s="94" t="s">
        <v>69</v>
      </c>
      <c r="W195" s="95">
        <v>87124</v>
      </c>
      <c r="X195" s="96" t="s">
        <v>68</v>
      </c>
      <c r="Y195" s="104">
        <v>902</v>
      </c>
      <c r="Z195" s="96" t="s">
        <v>69</v>
      </c>
      <c r="AA195" s="104"/>
      <c r="AB195" s="91" t="s">
        <v>68</v>
      </c>
      <c r="AC195" s="105">
        <v>2596</v>
      </c>
      <c r="AD195" s="106">
        <f t="shared" si="2"/>
        <v>90622</v>
      </c>
    </row>
    <row r="196" spans="1:30" x14ac:dyDescent="0.25">
      <c r="A196" s="88" t="s">
        <v>281</v>
      </c>
      <c r="B196" s="87" t="s">
        <v>89</v>
      </c>
      <c r="C196" s="89">
        <v>2021</v>
      </c>
      <c r="D196" s="90" t="s">
        <v>384</v>
      </c>
      <c r="E196" s="100" t="s">
        <v>384</v>
      </c>
      <c r="F196" s="100" t="s">
        <v>384</v>
      </c>
      <c r="G196" s="100" t="s">
        <v>384</v>
      </c>
      <c r="H196" s="100" t="s">
        <v>384</v>
      </c>
      <c r="I196" s="100" t="s">
        <v>384</v>
      </c>
      <c r="J196" s="100" t="s">
        <v>384</v>
      </c>
      <c r="K196" s="100" t="s">
        <v>384</v>
      </c>
      <c r="L196" s="100" t="s">
        <v>384</v>
      </c>
      <c r="M196" s="100" t="s">
        <v>384</v>
      </c>
      <c r="N196" s="100" t="s">
        <v>384</v>
      </c>
      <c r="O196" s="100" t="s">
        <v>384</v>
      </c>
      <c r="P196" s="100" t="s">
        <v>384</v>
      </c>
      <c r="Q196" s="97" t="s">
        <v>384</v>
      </c>
      <c r="R196" s="97" t="s">
        <v>384</v>
      </c>
      <c r="S196" s="101" t="s">
        <v>384</v>
      </c>
      <c r="T196" s="101" t="s">
        <v>384</v>
      </c>
      <c r="U196" s="101" t="s">
        <v>384</v>
      </c>
      <c r="V196" s="101" t="s">
        <v>384</v>
      </c>
      <c r="W196" s="101" t="s">
        <v>384</v>
      </c>
      <c r="X196" s="90" t="s">
        <v>384</v>
      </c>
      <c r="Y196" s="97" t="s">
        <v>384</v>
      </c>
      <c r="Z196" s="90" t="s">
        <v>384</v>
      </c>
      <c r="AA196" s="97" t="s">
        <v>384</v>
      </c>
      <c r="AB196" s="100" t="s">
        <v>384</v>
      </c>
      <c r="AC196" s="90" t="s">
        <v>384</v>
      </c>
      <c r="AD196" s="103" t="s">
        <v>384</v>
      </c>
    </row>
    <row r="197" spans="1:30" ht="23.25" x14ac:dyDescent="0.25">
      <c r="A197" s="88" t="s">
        <v>282</v>
      </c>
      <c r="B197" s="87" t="s">
        <v>66</v>
      </c>
      <c r="C197" s="89">
        <v>2021</v>
      </c>
      <c r="D197" s="90" t="s">
        <v>384</v>
      </c>
      <c r="E197" s="100" t="s">
        <v>384</v>
      </c>
      <c r="F197" s="100" t="s">
        <v>384</v>
      </c>
      <c r="G197" s="100" t="s">
        <v>384</v>
      </c>
      <c r="H197" s="100" t="s">
        <v>384</v>
      </c>
      <c r="I197" s="100" t="s">
        <v>384</v>
      </c>
      <c r="J197" s="100" t="s">
        <v>384</v>
      </c>
      <c r="K197" s="100" t="s">
        <v>384</v>
      </c>
      <c r="L197" s="100" t="s">
        <v>384</v>
      </c>
      <c r="M197" s="100" t="s">
        <v>384</v>
      </c>
      <c r="N197" s="100" t="s">
        <v>384</v>
      </c>
      <c r="O197" s="100" t="s">
        <v>384</v>
      </c>
      <c r="P197" s="100" t="s">
        <v>384</v>
      </c>
      <c r="Q197" s="97" t="s">
        <v>384</v>
      </c>
      <c r="R197" s="97" t="s">
        <v>384</v>
      </c>
      <c r="S197" s="101" t="s">
        <v>384</v>
      </c>
      <c r="T197" s="101" t="s">
        <v>384</v>
      </c>
      <c r="U197" s="101" t="s">
        <v>384</v>
      </c>
      <c r="V197" s="101" t="s">
        <v>384</v>
      </c>
      <c r="W197" s="101" t="s">
        <v>384</v>
      </c>
      <c r="X197" s="90" t="s">
        <v>384</v>
      </c>
      <c r="Y197" s="97" t="s">
        <v>384</v>
      </c>
      <c r="Z197" s="90" t="s">
        <v>384</v>
      </c>
      <c r="AA197" s="97" t="s">
        <v>384</v>
      </c>
      <c r="AB197" s="100" t="s">
        <v>384</v>
      </c>
      <c r="AC197" s="90" t="s">
        <v>384</v>
      </c>
      <c r="AD197" s="103" t="s">
        <v>384</v>
      </c>
    </row>
    <row r="198" spans="1:30" x14ac:dyDescent="0.25">
      <c r="A198" s="88" t="s">
        <v>283</v>
      </c>
      <c r="B198" s="87" t="s">
        <v>91</v>
      </c>
      <c r="C198" s="89">
        <v>2021</v>
      </c>
      <c r="D198" s="90" t="s">
        <v>69</v>
      </c>
      <c r="E198" s="91" t="s">
        <v>69</v>
      </c>
      <c r="F198" s="91" t="s">
        <v>69</v>
      </c>
      <c r="G198" s="92" t="s">
        <v>69</v>
      </c>
      <c r="H198" s="91" t="s">
        <v>69</v>
      </c>
      <c r="I198" s="91" t="s">
        <v>68</v>
      </c>
      <c r="J198" s="91" t="s">
        <v>68</v>
      </c>
      <c r="K198" s="91" t="s">
        <v>68</v>
      </c>
      <c r="L198" s="91" t="s">
        <v>69</v>
      </c>
      <c r="M198" s="91" t="s">
        <v>69</v>
      </c>
      <c r="N198" s="91" t="s">
        <v>69</v>
      </c>
      <c r="O198" s="91" t="s">
        <v>69</v>
      </c>
      <c r="P198" s="91" t="s">
        <v>69</v>
      </c>
      <c r="Q198" s="93" t="s">
        <v>69</v>
      </c>
      <c r="R198" s="93">
        <v>3</v>
      </c>
      <c r="S198" s="94" t="s">
        <v>69</v>
      </c>
      <c r="T198" s="94" t="s">
        <v>68</v>
      </c>
      <c r="U198" s="94" t="s">
        <v>68</v>
      </c>
      <c r="V198" s="94" t="s">
        <v>68</v>
      </c>
      <c r="W198" s="95">
        <v>16000</v>
      </c>
      <c r="X198" s="96" t="s">
        <v>69</v>
      </c>
      <c r="Y198" s="97"/>
      <c r="Z198" s="96" t="s">
        <v>68</v>
      </c>
      <c r="AA198" s="107">
        <v>16500</v>
      </c>
      <c r="AB198" s="91" t="s">
        <v>69</v>
      </c>
      <c r="AC198" s="105"/>
      <c r="AD198" s="106">
        <f t="shared" ref="AD198:AD261" si="3">W198+Y198+AA198+AC198</f>
        <v>32500</v>
      </c>
    </row>
    <row r="199" spans="1:30" ht="23.25" x14ac:dyDescent="0.25">
      <c r="A199" s="88" t="s">
        <v>284</v>
      </c>
      <c r="B199" s="87" t="s">
        <v>66</v>
      </c>
      <c r="C199" s="89">
        <v>2021</v>
      </c>
      <c r="D199" s="90" t="s">
        <v>68</v>
      </c>
      <c r="E199" s="91" t="s">
        <v>69</v>
      </c>
      <c r="F199" s="91" t="s">
        <v>69</v>
      </c>
      <c r="G199" s="92" t="s">
        <v>68</v>
      </c>
      <c r="H199" s="91" t="s">
        <v>69</v>
      </c>
      <c r="I199" s="91" t="s">
        <v>68</v>
      </c>
      <c r="J199" s="91" t="s">
        <v>68</v>
      </c>
      <c r="K199" s="91" t="s">
        <v>68</v>
      </c>
      <c r="L199" s="91" t="s">
        <v>69</v>
      </c>
      <c r="M199" s="91" t="s">
        <v>69</v>
      </c>
      <c r="N199" s="91" t="s">
        <v>68</v>
      </c>
      <c r="O199" s="91" t="s">
        <v>69</v>
      </c>
      <c r="P199" s="91" t="s">
        <v>68</v>
      </c>
      <c r="Q199" s="93" t="s">
        <v>69</v>
      </c>
      <c r="R199" s="93">
        <v>7</v>
      </c>
      <c r="S199" s="94" t="s">
        <v>68</v>
      </c>
      <c r="T199" s="94" t="s">
        <v>69</v>
      </c>
      <c r="U199" s="94" t="s">
        <v>69</v>
      </c>
      <c r="V199" s="94" t="s">
        <v>69</v>
      </c>
      <c r="W199" s="95">
        <v>606</v>
      </c>
      <c r="X199" s="96" t="s">
        <v>68</v>
      </c>
      <c r="Y199" s="104">
        <v>88</v>
      </c>
      <c r="Z199" s="96" t="s">
        <v>68</v>
      </c>
      <c r="AA199" s="104">
        <v>140</v>
      </c>
      <c r="AB199" s="91" t="s">
        <v>69</v>
      </c>
      <c r="AC199" s="105"/>
      <c r="AD199" s="106">
        <f t="shared" si="3"/>
        <v>834</v>
      </c>
    </row>
    <row r="200" spans="1:30" x14ac:dyDescent="0.25">
      <c r="A200" s="88" t="s">
        <v>285</v>
      </c>
      <c r="B200" s="87" t="s">
        <v>101</v>
      </c>
      <c r="C200" s="89">
        <v>2021</v>
      </c>
      <c r="D200" s="90" t="s">
        <v>68</v>
      </c>
      <c r="E200" s="91" t="s">
        <v>68</v>
      </c>
      <c r="F200" s="91" t="s">
        <v>68</v>
      </c>
      <c r="G200" s="92" t="s">
        <v>68</v>
      </c>
      <c r="H200" s="91" t="s">
        <v>68</v>
      </c>
      <c r="I200" s="91" t="s">
        <v>68</v>
      </c>
      <c r="J200" s="91" t="s">
        <v>68</v>
      </c>
      <c r="K200" s="91" t="s">
        <v>68</v>
      </c>
      <c r="L200" s="91" t="s">
        <v>68</v>
      </c>
      <c r="M200" s="91" t="s">
        <v>69</v>
      </c>
      <c r="N200" s="91" t="s">
        <v>68</v>
      </c>
      <c r="O200" s="91" t="s">
        <v>68</v>
      </c>
      <c r="P200" s="91" t="s">
        <v>68</v>
      </c>
      <c r="Q200" s="93" t="s">
        <v>69</v>
      </c>
      <c r="R200" s="93">
        <v>12</v>
      </c>
      <c r="S200" s="94" t="s">
        <v>68</v>
      </c>
      <c r="T200" s="94" t="s">
        <v>68</v>
      </c>
      <c r="U200" s="94" t="s">
        <v>68</v>
      </c>
      <c r="V200" s="94" t="s">
        <v>69</v>
      </c>
      <c r="W200" s="95">
        <v>390965</v>
      </c>
      <c r="X200" s="96" t="s">
        <v>68</v>
      </c>
      <c r="Y200" s="104">
        <v>13684</v>
      </c>
      <c r="Z200" s="96" t="s">
        <v>68</v>
      </c>
      <c r="AA200" s="104">
        <v>20920</v>
      </c>
      <c r="AB200" s="91" t="s">
        <v>69</v>
      </c>
      <c r="AC200" s="105"/>
      <c r="AD200" s="106">
        <f t="shared" si="3"/>
        <v>425569</v>
      </c>
    </row>
    <row r="201" spans="1:30" x14ac:dyDescent="0.25">
      <c r="A201" s="88" t="s">
        <v>286</v>
      </c>
      <c r="B201" s="87" t="s">
        <v>80</v>
      </c>
      <c r="C201" s="89">
        <v>2021</v>
      </c>
      <c r="D201" s="90" t="s">
        <v>384</v>
      </c>
      <c r="E201" s="100" t="s">
        <v>384</v>
      </c>
      <c r="F201" s="100" t="s">
        <v>384</v>
      </c>
      <c r="G201" s="100" t="s">
        <v>384</v>
      </c>
      <c r="H201" s="100" t="s">
        <v>384</v>
      </c>
      <c r="I201" s="100" t="s">
        <v>384</v>
      </c>
      <c r="J201" s="100" t="s">
        <v>384</v>
      </c>
      <c r="K201" s="100" t="s">
        <v>384</v>
      </c>
      <c r="L201" s="100" t="s">
        <v>384</v>
      </c>
      <c r="M201" s="100" t="s">
        <v>384</v>
      </c>
      <c r="N201" s="100" t="s">
        <v>384</v>
      </c>
      <c r="O201" s="100" t="s">
        <v>384</v>
      </c>
      <c r="P201" s="100" t="s">
        <v>384</v>
      </c>
      <c r="Q201" s="97" t="s">
        <v>384</v>
      </c>
      <c r="R201" s="97" t="s">
        <v>384</v>
      </c>
      <c r="S201" s="101" t="s">
        <v>384</v>
      </c>
      <c r="T201" s="101" t="s">
        <v>384</v>
      </c>
      <c r="U201" s="101" t="s">
        <v>384</v>
      </c>
      <c r="V201" s="101" t="s">
        <v>384</v>
      </c>
      <c r="W201" s="101" t="s">
        <v>384</v>
      </c>
      <c r="X201" s="90" t="s">
        <v>384</v>
      </c>
      <c r="Y201" s="97" t="s">
        <v>384</v>
      </c>
      <c r="Z201" s="90" t="s">
        <v>384</v>
      </c>
      <c r="AA201" s="97" t="s">
        <v>384</v>
      </c>
      <c r="AB201" s="100" t="s">
        <v>384</v>
      </c>
      <c r="AC201" s="90" t="s">
        <v>384</v>
      </c>
      <c r="AD201" s="103" t="s">
        <v>384</v>
      </c>
    </row>
    <row r="202" spans="1:30" x14ac:dyDescent="0.25">
      <c r="A202" s="88" t="s">
        <v>287</v>
      </c>
      <c r="B202" s="87" t="s">
        <v>89</v>
      </c>
      <c r="C202" s="89">
        <v>2021</v>
      </c>
      <c r="D202" s="90" t="s">
        <v>69</v>
      </c>
      <c r="E202" s="91" t="s">
        <v>68</v>
      </c>
      <c r="F202" s="91" t="s">
        <v>69</v>
      </c>
      <c r="G202" s="92" t="s">
        <v>68</v>
      </c>
      <c r="H202" s="91" t="s">
        <v>69</v>
      </c>
      <c r="I202" s="91" t="s">
        <v>68</v>
      </c>
      <c r="J202" s="91" t="s">
        <v>68</v>
      </c>
      <c r="K202" s="91" t="s">
        <v>68</v>
      </c>
      <c r="L202" s="91" t="s">
        <v>69</v>
      </c>
      <c r="M202" s="91" t="s">
        <v>69</v>
      </c>
      <c r="N202" s="91" t="s">
        <v>68</v>
      </c>
      <c r="O202" s="91" t="s">
        <v>69</v>
      </c>
      <c r="P202" s="91" t="s">
        <v>69</v>
      </c>
      <c r="Q202" s="93" t="s">
        <v>69</v>
      </c>
      <c r="R202" s="93">
        <v>6</v>
      </c>
      <c r="S202" s="94" t="s">
        <v>69</v>
      </c>
      <c r="T202" s="94" t="s">
        <v>68</v>
      </c>
      <c r="U202" s="94" t="s">
        <v>69</v>
      </c>
      <c r="V202" s="94" t="s">
        <v>68</v>
      </c>
      <c r="W202" s="95">
        <v>9155</v>
      </c>
      <c r="X202" s="96" t="s">
        <v>68</v>
      </c>
      <c r="Y202" s="104">
        <v>660</v>
      </c>
      <c r="Z202" s="96" t="s">
        <v>69</v>
      </c>
      <c r="AA202" s="104"/>
      <c r="AB202" s="91" t="s">
        <v>68</v>
      </c>
      <c r="AC202" s="105"/>
      <c r="AD202" s="106">
        <f t="shared" si="3"/>
        <v>9815</v>
      </c>
    </row>
    <row r="203" spans="1:30" x14ac:dyDescent="0.25">
      <c r="A203" s="88" t="s">
        <v>288</v>
      </c>
      <c r="B203" s="87" t="s">
        <v>119</v>
      </c>
      <c r="C203" s="89">
        <v>2021</v>
      </c>
      <c r="D203" s="90" t="s">
        <v>68</v>
      </c>
      <c r="E203" s="91" t="s">
        <v>68</v>
      </c>
      <c r="F203" s="91" t="s">
        <v>68</v>
      </c>
      <c r="G203" s="92" t="s">
        <v>68</v>
      </c>
      <c r="H203" s="91" t="s">
        <v>69</v>
      </c>
      <c r="I203" s="91" t="s">
        <v>68</v>
      </c>
      <c r="J203" s="91" t="s">
        <v>69</v>
      </c>
      <c r="K203" s="91" t="s">
        <v>68</v>
      </c>
      <c r="L203" s="91" t="s">
        <v>69</v>
      </c>
      <c r="M203" s="91" t="s">
        <v>69</v>
      </c>
      <c r="N203" s="91" t="s">
        <v>68</v>
      </c>
      <c r="O203" s="91" t="s">
        <v>69</v>
      </c>
      <c r="P203" s="91" t="s">
        <v>69</v>
      </c>
      <c r="Q203" s="93" t="s">
        <v>69</v>
      </c>
      <c r="R203" s="93">
        <v>7</v>
      </c>
      <c r="S203" s="94" t="s">
        <v>68</v>
      </c>
      <c r="T203" s="94" t="s">
        <v>69</v>
      </c>
      <c r="U203" s="94" t="s">
        <v>69</v>
      </c>
      <c r="V203" s="94" t="s">
        <v>69</v>
      </c>
      <c r="W203" s="95">
        <v>23016</v>
      </c>
      <c r="X203" s="96" t="s">
        <v>69</v>
      </c>
      <c r="Y203" s="104"/>
      <c r="Z203" s="96" t="s">
        <v>68</v>
      </c>
      <c r="AA203" s="104">
        <v>1684</v>
      </c>
      <c r="AB203" s="91" t="s">
        <v>68</v>
      </c>
      <c r="AC203" s="105">
        <v>4680</v>
      </c>
      <c r="AD203" s="106">
        <f t="shared" si="3"/>
        <v>29380</v>
      </c>
    </row>
    <row r="204" spans="1:30" ht="23.25" x14ac:dyDescent="0.25">
      <c r="A204" s="88" t="s">
        <v>289</v>
      </c>
      <c r="B204" s="87" t="s">
        <v>66</v>
      </c>
      <c r="C204" s="89">
        <v>2021</v>
      </c>
      <c r="D204" s="105" t="s">
        <v>69</v>
      </c>
      <c r="E204" s="92" t="s">
        <v>69</v>
      </c>
      <c r="F204" s="92" t="s">
        <v>68</v>
      </c>
      <c r="G204" s="92" t="s">
        <v>69</v>
      </c>
      <c r="H204" s="92" t="s">
        <v>69</v>
      </c>
      <c r="I204" s="92" t="s">
        <v>68</v>
      </c>
      <c r="J204" s="92" t="s">
        <v>68</v>
      </c>
      <c r="K204" s="92" t="s">
        <v>68</v>
      </c>
      <c r="L204" s="92" t="s">
        <v>69</v>
      </c>
      <c r="M204" s="92" t="s">
        <v>69</v>
      </c>
      <c r="N204" s="92" t="s">
        <v>69</v>
      </c>
      <c r="O204" s="92" t="s">
        <v>69</v>
      </c>
      <c r="P204" s="92" t="s">
        <v>69</v>
      </c>
      <c r="Q204" s="107" t="s">
        <v>69</v>
      </c>
      <c r="R204" s="93">
        <v>4</v>
      </c>
      <c r="S204" s="94" t="s">
        <v>69</v>
      </c>
      <c r="T204" s="94" t="s">
        <v>69</v>
      </c>
      <c r="U204" s="94" t="s">
        <v>68</v>
      </c>
      <c r="V204" s="94" t="s">
        <v>69</v>
      </c>
      <c r="W204" s="94">
        <v>437</v>
      </c>
      <c r="X204" s="105" t="s">
        <v>68</v>
      </c>
      <c r="Y204" s="107"/>
      <c r="Z204" s="105" t="s">
        <v>69</v>
      </c>
      <c r="AA204" s="107"/>
      <c r="AB204" s="92" t="s">
        <v>69</v>
      </c>
      <c r="AC204" s="105"/>
      <c r="AD204" s="106">
        <f t="shared" si="3"/>
        <v>437</v>
      </c>
    </row>
    <row r="205" spans="1:30" x14ac:dyDescent="0.25">
      <c r="A205" s="88" t="s">
        <v>290</v>
      </c>
      <c r="B205" s="87" t="s">
        <v>87</v>
      </c>
      <c r="C205" s="89">
        <v>2021</v>
      </c>
      <c r="D205" s="90" t="s">
        <v>69</v>
      </c>
      <c r="E205" s="91" t="s">
        <v>69</v>
      </c>
      <c r="F205" s="91" t="s">
        <v>68</v>
      </c>
      <c r="G205" s="92" t="s">
        <v>68</v>
      </c>
      <c r="H205" s="91" t="s">
        <v>69</v>
      </c>
      <c r="I205" s="91" t="s">
        <v>68</v>
      </c>
      <c r="J205" s="91" t="s">
        <v>68</v>
      </c>
      <c r="K205" s="91" t="s">
        <v>68</v>
      </c>
      <c r="L205" s="91" t="s">
        <v>69</v>
      </c>
      <c r="M205" s="91" t="s">
        <v>69</v>
      </c>
      <c r="N205" s="91" t="s">
        <v>69</v>
      </c>
      <c r="O205" s="91" t="s">
        <v>68</v>
      </c>
      <c r="P205" s="91" t="s">
        <v>69</v>
      </c>
      <c r="Q205" s="93" t="s">
        <v>69</v>
      </c>
      <c r="R205" s="93">
        <v>6</v>
      </c>
      <c r="S205" s="94" t="s">
        <v>69</v>
      </c>
      <c r="T205" s="94" t="s">
        <v>69</v>
      </c>
      <c r="U205" s="94" t="s">
        <v>69</v>
      </c>
      <c r="V205" s="94" t="s">
        <v>69</v>
      </c>
      <c r="W205" s="95">
        <v>188</v>
      </c>
      <c r="X205" s="96" t="s">
        <v>68</v>
      </c>
      <c r="Y205" s="104">
        <v>280</v>
      </c>
      <c r="Z205" s="96" t="s">
        <v>68</v>
      </c>
      <c r="AA205" s="104">
        <v>5</v>
      </c>
      <c r="AB205" s="91" t="s">
        <v>68</v>
      </c>
      <c r="AC205" s="105"/>
      <c r="AD205" s="106">
        <f t="shared" si="3"/>
        <v>473</v>
      </c>
    </row>
    <row r="206" spans="1:30" x14ac:dyDescent="0.25">
      <c r="A206" s="88" t="s">
        <v>291</v>
      </c>
      <c r="B206" s="87" t="s">
        <v>101</v>
      </c>
      <c r="C206" s="89">
        <v>2021</v>
      </c>
      <c r="D206" s="90" t="s">
        <v>68</v>
      </c>
      <c r="E206" s="91" t="s">
        <v>68</v>
      </c>
      <c r="F206" s="91" t="s">
        <v>68</v>
      </c>
      <c r="G206" s="92" t="s">
        <v>68</v>
      </c>
      <c r="H206" s="91" t="s">
        <v>69</v>
      </c>
      <c r="I206" s="91" t="s">
        <v>68</v>
      </c>
      <c r="J206" s="91" t="s">
        <v>68</v>
      </c>
      <c r="K206" s="91" t="s">
        <v>68</v>
      </c>
      <c r="L206" s="91" t="s">
        <v>69</v>
      </c>
      <c r="M206" s="91" t="s">
        <v>69</v>
      </c>
      <c r="N206" s="91" t="s">
        <v>68</v>
      </c>
      <c r="O206" s="91" t="s">
        <v>69</v>
      </c>
      <c r="P206" s="91" t="s">
        <v>69</v>
      </c>
      <c r="Q206" s="93" t="s">
        <v>68</v>
      </c>
      <c r="R206" s="93">
        <v>9</v>
      </c>
      <c r="S206" s="94" t="s">
        <v>68</v>
      </c>
      <c r="T206" s="94" t="s">
        <v>69</v>
      </c>
      <c r="U206" s="94" t="s">
        <v>69</v>
      </c>
      <c r="V206" s="94" t="s">
        <v>69</v>
      </c>
      <c r="W206" s="95">
        <v>34908</v>
      </c>
      <c r="X206" s="96" t="s">
        <v>68</v>
      </c>
      <c r="Y206" s="104">
        <v>100</v>
      </c>
      <c r="Z206" s="96" t="s">
        <v>68</v>
      </c>
      <c r="AA206" s="104">
        <v>2258</v>
      </c>
      <c r="AB206" s="91" t="s">
        <v>68</v>
      </c>
      <c r="AC206" s="105">
        <v>5040</v>
      </c>
      <c r="AD206" s="106">
        <f t="shared" si="3"/>
        <v>42306</v>
      </c>
    </row>
    <row r="207" spans="1:30" x14ac:dyDescent="0.25">
      <c r="A207" s="88" t="s">
        <v>292</v>
      </c>
      <c r="B207" s="87" t="s">
        <v>167</v>
      </c>
      <c r="C207" s="89">
        <v>2021</v>
      </c>
      <c r="D207" s="90" t="s">
        <v>68</v>
      </c>
      <c r="E207" s="91" t="s">
        <v>68</v>
      </c>
      <c r="F207" s="91" t="s">
        <v>68</v>
      </c>
      <c r="G207" s="92" t="s">
        <v>68</v>
      </c>
      <c r="H207" s="91" t="s">
        <v>69</v>
      </c>
      <c r="I207" s="91" t="s">
        <v>68</v>
      </c>
      <c r="J207" s="91" t="s">
        <v>68</v>
      </c>
      <c r="K207" s="91" t="s">
        <v>68</v>
      </c>
      <c r="L207" s="91" t="s">
        <v>68</v>
      </c>
      <c r="M207" s="91" t="s">
        <v>69</v>
      </c>
      <c r="N207" s="91" t="s">
        <v>68</v>
      </c>
      <c r="O207" s="91" t="s">
        <v>68</v>
      </c>
      <c r="P207" s="91" t="s">
        <v>68</v>
      </c>
      <c r="Q207" s="93" t="s">
        <v>69</v>
      </c>
      <c r="R207" s="93">
        <v>11</v>
      </c>
      <c r="S207" s="94" t="s">
        <v>68</v>
      </c>
      <c r="T207" s="94" t="s">
        <v>68</v>
      </c>
      <c r="U207" s="94" t="s">
        <v>68</v>
      </c>
      <c r="V207" s="94" t="s">
        <v>68</v>
      </c>
      <c r="W207" s="95">
        <v>36125</v>
      </c>
      <c r="X207" s="96" t="s">
        <v>69</v>
      </c>
      <c r="Y207" s="104"/>
      <c r="Z207" s="96" t="s">
        <v>68</v>
      </c>
      <c r="AA207" s="104">
        <v>500</v>
      </c>
      <c r="AB207" s="91" t="s">
        <v>69</v>
      </c>
      <c r="AC207" s="105"/>
      <c r="AD207" s="106">
        <f t="shared" si="3"/>
        <v>36625</v>
      </c>
    </row>
    <row r="208" spans="1:30" x14ac:dyDescent="0.25">
      <c r="A208" s="88" t="s">
        <v>293</v>
      </c>
      <c r="B208" s="87" t="s">
        <v>80</v>
      </c>
      <c r="C208" s="89">
        <v>2021</v>
      </c>
      <c r="D208" s="90" t="s">
        <v>384</v>
      </c>
      <c r="E208" s="100" t="s">
        <v>384</v>
      </c>
      <c r="F208" s="100" t="s">
        <v>384</v>
      </c>
      <c r="G208" s="100" t="s">
        <v>384</v>
      </c>
      <c r="H208" s="100" t="s">
        <v>384</v>
      </c>
      <c r="I208" s="100" t="s">
        <v>384</v>
      </c>
      <c r="J208" s="100" t="s">
        <v>384</v>
      </c>
      <c r="K208" s="100" t="s">
        <v>384</v>
      </c>
      <c r="L208" s="100" t="s">
        <v>384</v>
      </c>
      <c r="M208" s="100" t="s">
        <v>384</v>
      </c>
      <c r="N208" s="100" t="s">
        <v>384</v>
      </c>
      <c r="O208" s="100" t="s">
        <v>384</v>
      </c>
      <c r="P208" s="100" t="s">
        <v>384</v>
      </c>
      <c r="Q208" s="97" t="s">
        <v>384</v>
      </c>
      <c r="R208" s="97" t="s">
        <v>384</v>
      </c>
      <c r="S208" s="101" t="s">
        <v>384</v>
      </c>
      <c r="T208" s="101" t="s">
        <v>384</v>
      </c>
      <c r="U208" s="101" t="s">
        <v>384</v>
      </c>
      <c r="V208" s="101" t="s">
        <v>384</v>
      </c>
      <c r="W208" s="101" t="s">
        <v>384</v>
      </c>
      <c r="X208" s="115" t="s">
        <v>384</v>
      </c>
      <c r="Y208" s="116" t="s">
        <v>384</v>
      </c>
      <c r="Z208" s="115" t="s">
        <v>384</v>
      </c>
      <c r="AA208" s="116" t="s">
        <v>384</v>
      </c>
      <c r="AB208" s="100" t="s">
        <v>384</v>
      </c>
      <c r="AC208" s="90" t="s">
        <v>384</v>
      </c>
      <c r="AD208" s="103" t="s">
        <v>384</v>
      </c>
    </row>
    <row r="209" spans="1:30" x14ac:dyDescent="0.25">
      <c r="A209" s="88" t="s">
        <v>294</v>
      </c>
      <c r="B209" s="87" t="s">
        <v>75</v>
      </c>
      <c r="C209" s="89">
        <v>2021</v>
      </c>
      <c r="D209" s="105" t="s">
        <v>385</v>
      </c>
      <c r="E209" s="92" t="s">
        <v>385</v>
      </c>
      <c r="F209" s="92" t="s">
        <v>385</v>
      </c>
      <c r="G209" s="92" t="s">
        <v>385</v>
      </c>
      <c r="H209" s="92" t="s">
        <v>385</v>
      </c>
      <c r="I209" s="92" t="s">
        <v>385</v>
      </c>
      <c r="J209" s="92" t="s">
        <v>385</v>
      </c>
      <c r="K209" s="92" t="s">
        <v>385</v>
      </c>
      <c r="L209" s="92" t="s">
        <v>385</v>
      </c>
      <c r="M209" s="92" t="s">
        <v>385</v>
      </c>
      <c r="N209" s="92" t="s">
        <v>385</v>
      </c>
      <c r="O209" s="92" t="s">
        <v>385</v>
      </c>
      <c r="P209" s="92" t="s">
        <v>385</v>
      </c>
      <c r="Q209" s="107" t="s">
        <v>385</v>
      </c>
      <c r="R209" s="107" t="s">
        <v>385</v>
      </c>
      <c r="S209" s="94" t="s">
        <v>385</v>
      </c>
      <c r="T209" s="94" t="s">
        <v>385</v>
      </c>
      <c r="U209" s="94" t="s">
        <v>385</v>
      </c>
      <c r="V209" s="94" t="s">
        <v>385</v>
      </c>
      <c r="W209" s="117" t="s">
        <v>385</v>
      </c>
      <c r="X209" s="92" t="s">
        <v>385</v>
      </c>
      <c r="Y209" s="62" t="s">
        <v>385</v>
      </c>
      <c r="Z209" s="92" t="s">
        <v>385</v>
      </c>
      <c r="AA209" s="62" t="s">
        <v>385</v>
      </c>
      <c r="AB209" s="92" t="s">
        <v>385</v>
      </c>
      <c r="AC209" s="105" t="s">
        <v>385</v>
      </c>
      <c r="AD209" s="110" t="s">
        <v>385</v>
      </c>
    </row>
    <row r="210" spans="1:30" x14ac:dyDescent="0.25">
      <c r="A210" s="88" t="s">
        <v>295</v>
      </c>
      <c r="B210" s="87" t="s">
        <v>91</v>
      </c>
      <c r="C210" s="89">
        <v>2021</v>
      </c>
      <c r="D210" s="90" t="s">
        <v>69</v>
      </c>
      <c r="E210" s="91" t="s">
        <v>69</v>
      </c>
      <c r="F210" s="91" t="s">
        <v>68</v>
      </c>
      <c r="G210" s="92" t="s">
        <v>68</v>
      </c>
      <c r="H210" s="91" t="s">
        <v>69</v>
      </c>
      <c r="I210" s="91" t="s">
        <v>68</v>
      </c>
      <c r="J210" s="91" t="s">
        <v>68</v>
      </c>
      <c r="K210" s="91" t="s">
        <v>68</v>
      </c>
      <c r="L210" s="91" t="s">
        <v>69</v>
      </c>
      <c r="M210" s="91" t="s">
        <v>69</v>
      </c>
      <c r="N210" s="91" t="s">
        <v>68</v>
      </c>
      <c r="O210" s="91" t="s">
        <v>69</v>
      </c>
      <c r="P210" s="91" t="s">
        <v>69</v>
      </c>
      <c r="Q210" s="93" t="s">
        <v>69</v>
      </c>
      <c r="R210" s="93">
        <v>6</v>
      </c>
      <c r="S210" s="94" t="s">
        <v>69</v>
      </c>
      <c r="T210" s="94" t="s">
        <v>69</v>
      </c>
      <c r="U210" s="94" t="s">
        <v>69</v>
      </c>
      <c r="V210" s="94" t="s">
        <v>69</v>
      </c>
      <c r="W210" s="95">
        <v>8247</v>
      </c>
      <c r="X210" s="118" t="s">
        <v>69</v>
      </c>
      <c r="Y210" s="119"/>
      <c r="Z210" s="118" t="s">
        <v>69</v>
      </c>
      <c r="AA210" s="119"/>
      <c r="AB210" s="91" t="s">
        <v>69</v>
      </c>
      <c r="AC210" s="105"/>
      <c r="AD210" s="106">
        <f t="shared" si="3"/>
        <v>8247</v>
      </c>
    </row>
    <row r="211" spans="1:30" x14ac:dyDescent="0.25">
      <c r="A211" s="88" t="s">
        <v>296</v>
      </c>
      <c r="B211" s="87" t="s">
        <v>91</v>
      </c>
      <c r="C211" s="89">
        <v>2021</v>
      </c>
      <c r="D211" s="90" t="s">
        <v>68</v>
      </c>
      <c r="E211" s="92" t="s">
        <v>69</v>
      </c>
      <c r="F211" s="92" t="s">
        <v>68</v>
      </c>
      <c r="G211" s="92" t="s">
        <v>68</v>
      </c>
      <c r="H211" s="92" t="s">
        <v>69</v>
      </c>
      <c r="I211" s="92" t="s">
        <v>68</v>
      </c>
      <c r="J211" s="92" t="s">
        <v>68</v>
      </c>
      <c r="K211" s="92" t="s">
        <v>68</v>
      </c>
      <c r="L211" s="92" t="s">
        <v>69</v>
      </c>
      <c r="M211" s="92" t="s">
        <v>69</v>
      </c>
      <c r="N211" s="92" t="s">
        <v>69</v>
      </c>
      <c r="O211" s="92" t="s">
        <v>69</v>
      </c>
      <c r="P211" s="92" t="s">
        <v>68</v>
      </c>
      <c r="Q211" s="107" t="s">
        <v>69</v>
      </c>
      <c r="R211" s="93">
        <v>7</v>
      </c>
      <c r="S211" s="94" t="s">
        <v>69</v>
      </c>
      <c r="T211" s="94" t="s">
        <v>69</v>
      </c>
      <c r="U211" s="94" t="s">
        <v>69</v>
      </c>
      <c r="V211" s="94" t="s">
        <v>69</v>
      </c>
      <c r="W211" s="94">
        <v>19648</v>
      </c>
      <c r="X211" s="105" t="s">
        <v>68</v>
      </c>
      <c r="Y211" s="107"/>
      <c r="Z211" s="105" t="s">
        <v>69</v>
      </c>
      <c r="AA211" s="107"/>
      <c r="AB211" s="92" t="s">
        <v>68</v>
      </c>
      <c r="AC211" s="105">
        <v>1920</v>
      </c>
      <c r="AD211" s="106">
        <f t="shared" si="3"/>
        <v>21568</v>
      </c>
    </row>
    <row r="212" spans="1:30" ht="23.25" x14ac:dyDescent="0.25">
      <c r="A212" s="88" t="s">
        <v>297</v>
      </c>
      <c r="B212" s="87" t="s">
        <v>66</v>
      </c>
      <c r="C212" s="89">
        <v>2021</v>
      </c>
      <c r="D212" s="90" t="s">
        <v>69</v>
      </c>
      <c r="E212" s="91" t="s">
        <v>69</v>
      </c>
      <c r="F212" s="91" t="s">
        <v>68</v>
      </c>
      <c r="G212" s="92" t="s">
        <v>69</v>
      </c>
      <c r="H212" s="91" t="s">
        <v>69</v>
      </c>
      <c r="I212" s="91" t="s">
        <v>68</v>
      </c>
      <c r="J212" s="91" t="s">
        <v>68</v>
      </c>
      <c r="K212" s="91" t="s">
        <v>68</v>
      </c>
      <c r="L212" s="91" t="s">
        <v>69</v>
      </c>
      <c r="M212" s="91" t="s">
        <v>69</v>
      </c>
      <c r="N212" s="91" t="s">
        <v>68</v>
      </c>
      <c r="O212" s="91" t="s">
        <v>69</v>
      </c>
      <c r="P212" s="91" t="s">
        <v>69</v>
      </c>
      <c r="Q212" s="93" t="s">
        <v>68</v>
      </c>
      <c r="R212" s="93">
        <v>6</v>
      </c>
      <c r="S212" s="94" t="s">
        <v>68</v>
      </c>
      <c r="T212" s="94" t="s">
        <v>69</v>
      </c>
      <c r="U212" s="94" t="s">
        <v>68</v>
      </c>
      <c r="V212" s="94" t="s">
        <v>68</v>
      </c>
      <c r="W212" s="95">
        <v>14848</v>
      </c>
      <c r="X212" s="96" t="s">
        <v>69</v>
      </c>
      <c r="Y212" s="104"/>
      <c r="Z212" s="96" t="s">
        <v>69</v>
      </c>
      <c r="AA212" s="104"/>
      <c r="AB212" s="91" t="s">
        <v>69</v>
      </c>
      <c r="AC212" s="105"/>
      <c r="AD212" s="106">
        <f t="shared" si="3"/>
        <v>14848</v>
      </c>
    </row>
    <row r="213" spans="1:30" x14ac:dyDescent="0.25">
      <c r="A213" s="88" t="s">
        <v>298</v>
      </c>
      <c r="B213" s="87" t="s">
        <v>80</v>
      </c>
      <c r="C213" s="89">
        <v>2021</v>
      </c>
      <c r="D213" s="90" t="s">
        <v>68</v>
      </c>
      <c r="E213" s="91" t="s">
        <v>69</v>
      </c>
      <c r="F213" s="91" t="s">
        <v>68</v>
      </c>
      <c r="G213" s="92" t="s">
        <v>68</v>
      </c>
      <c r="H213" s="91" t="s">
        <v>69</v>
      </c>
      <c r="I213" s="91" t="s">
        <v>68</v>
      </c>
      <c r="J213" s="91" t="s">
        <v>68</v>
      </c>
      <c r="K213" s="91" t="s">
        <v>68</v>
      </c>
      <c r="L213" s="91" t="s">
        <v>69</v>
      </c>
      <c r="M213" s="91" t="s">
        <v>69</v>
      </c>
      <c r="N213" s="91" t="s">
        <v>69</v>
      </c>
      <c r="O213" s="91" t="s">
        <v>69</v>
      </c>
      <c r="P213" s="91" t="s">
        <v>69</v>
      </c>
      <c r="Q213" s="93" t="s">
        <v>69</v>
      </c>
      <c r="R213" s="93">
        <v>6</v>
      </c>
      <c r="S213" s="94" t="s">
        <v>69</v>
      </c>
      <c r="T213" s="94" t="s">
        <v>69</v>
      </c>
      <c r="U213" s="94" t="s">
        <v>69</v>
      </c>
      <c r="V213" s="94" t="s">
        <v>68</v>
      </c>
      <c r="W213" s="95">
        <v>10503</v>
      </c>
      <c r="X213" s="96" t="s">
        <v>69</v>
      </c>
      <c r="Y213" s="97"/>
      <c r="Z213" s="96" t="s">
        <v>68</v>
      </c>
      <c r="AA213" s="97">
        <v>44</v>
      </c>
      <c r="AB213" s="91" t="s">
        <v>68</v>
      </c>
      <c r="AC213" s="105">
        <v>620</v>
      </c>
      <c r="AD213" s="106">
        <f t="shared" si="3"/>
        <v>11167</v>
      </c>
    </row>
    <row r="214" spans="1:30" x14ac:dyDescent="0.25">
      <c r="A214" s="88" t="s">
        <v>299</v>
      </c>
      <c r="B214" s="87" t="s">
        <v>84</v>
      </c>
      <c r="C214" s="89">
        <v>2021</v>
      </c>
      <c r="D214" s="90" t="s">
        <v>68</v>
      </c>
      <c r="E214" s="91" t="s">
        <v>69</v>
      </c>
      <c r="F214" s="91" t="s">
        <v>68</v>
      </c>
      <c r="G214" s="92" t="s">
        <v>69</v>
      </c>
      <c r="H214" s="91" t="s">
        <v>69</v>
      </c>
      <c r="I214" s="91" t="s">
        <v>68</v>
      </c>
      <c r="J214" s="91" t="s">
        <v>68</v>
      </c>
      <c r="K214" s="91" t="s">
        <v>68</v>
      </c>
      <c r="L214" s="91" t="s">
        <v>69</v>
      </c>
      <c r="M214" s="91" t="s">
        <v>69</v>
      </c>
      <c r="N214" s="91" t="s">
        <v>68</v>
      </c>
      <c r="O214" s="91" t="s">
        <v>69</v>
      </c>
      <c r="P214" s="91" t="s">
        <v>69</v>
      </c>
      <c r="Q214" s="93" t="s">
        <v>69</v>
      </c>
      <c r="R214" s="93">
        <v>6</v>
      </c>
      <c r="S214" s="94" t="s">
        <v>68</v>
      </c>
      <c r="T214" s="94" t="s">
        <v>69</v>
      </c>
      <c r="U214" s="94" t="s">
        <v>69</v>
      </c>
      <c r="V214" s="94" t="s">
        <v>68</v>
      </c>
      <c r="W214" s="95">
        <v>11952</v>
      </c>
      <c r="X214" s="96" t="s">
        <v>68</v>
      </c>
      <c r="Y214" s="104"/>
      <c r="Z214" s="96" t="s">
        <v>69</v>
      </c>
      <c r="AA214" s="104"/>
      <c r="AB214" s="91" t="s">
        <v>69</v>
      </c>
      <c r="AC214" s="105"/>
      <c r="AD214" s="106">
        <f t="shared" si="3"/>
        <v>11952</v>
      </c>
    </row>
    <row r="215" spans="1:30" x14ac:dyDescent="0.25">
      <c r="A215" s="88" t="s">
        <v>300</v>
      </c>
      <c r="B215" s="87" t="s">
        <v>73</v>
      </c>
      <c r="C215" s="89">
        <v>2021</v>
      </c>
      <c r="D215" s="90" t="s">
        <v>69</v>
      </c>
      <c r="E215" s="91" t="s">
        <v>69</v>
      </c>
      <c r="F215" s="91" t="s">
        <v>69</v>
      </c>
      <c r="G215" s="92" t="s">
        <v>69</v>
      </c>
      <c r="H215" s="91" t="s">
        <v>69</v>
      </c>
      <c r="I215" s="91" t="s">
        <v>68</v>
      </c>
      <c r="J215" s="91" t="s">
        <v>68</v>
      </c>
      <c r="K215" s="91" t="s">
        <v>68</v>
      </c>
      <c r="L215" s="91" t="s">
        <v>69</v>
      </c>
      <c r="M215" s="91" t="s">
        <v>69</v>
      </c>
      <c r="N215" s="91" t="s">
        <v>68</v>
      </c>
      <c r="O215" s="91" t="s">
        <v>69</v>
      </c>
      <c r="P215" s="91" t="s">
        <v>69</v>
      </c>
      <c r="Q215" s="93" t="s">
        <v>69</v>
      </c>
      <c r="R215" s="93">
        <v>4</v>
      </c>
      <c r="S215" s="94" t="s">
        <v>69</v>
      </c>
      <c r="T215" s="94" t="s">
        <v>69</v>
      </c>
      <c r="U215" s="94" t="s">
        <v>69</v>
      </c>
      <c r="V215" s="94" t="s">
        <v>69</v>
      </c>
      <c r="W215" s="95">
        <v>7888</v>
      </c>
      <c r="X215" s="96" t="s">
        <v>68</v>
      </c>
      <c r="Y215" s="107"/>
      <c r="Z215" s="96" t="s">
        <v>69</v>
      </c>
      <c r="AA215" s="104"/>
      <c r="AB215" s="91" t="s">
        <v>69</v>
      </c>
      <c r="AC215" s="105"/>
      <c r="AD215" s="106">
        <f t="shared" si="3"/>
        <v>7888</v>
      </c>
    </row>
    <row r="216" spans="1:30" x14ac:dyDescent="0.25">
      <c r="A216" s="88" t="s">
        <v>301</v>
      </c>
      <c r="B216" s="87" t="s">
        <v>95</v>
      </c>
      <c r="C216" s="89">
        <v>2021</v>
      </c>
      <c r="D216" s="90" t="s">
        <v>69</v>
      </c>
      <c r="E216" s="91" t="s">
        <v>69</v>
      </c>
      <c r="F216" s="91" t="s">
        <v>68</v>
      </c>
      <c r="G216" s="92" t="s">
        <v>68</v>
      </c>
      <c r="H216" s="91" t="s">
        <v>69</v>
      </c>
      <c r="I216" s="91" t="s">
        <v>68</v>
      </c>
      <c r="J216" s="91" t="s">
        <v>68</v>
      </c>
      <c r="K216" s="91" t="s">
        <v>68</v>
      </c>
      <c r="L216" s="91" t="s">
        <v>69</v>
      </c>
      <c r="M216" s="91" t="s">
        <v>69</v>
      </c>
      <c r="N216" s="91" t="s">
        <v>68</v>
      </c>
      <c r="O216" s="91" t="s">
        <v>68</v>
      </c>
      <c r="P216" s="91" t="s">
        <v>68</v>
      </c>
      <c r="Q216" s="93" t="s">
        <v>68</v>
      </c>
      <c r="R216" s="93">
        <v>9</v>
      </c>
      <c r="S216" s="94" t="s">
        <v>68</v>
      </c>
      <c r="T216" s="94" t="s">
        <v>69</v>
      </c>
      <c r="U216" s="94" t="s">
        <v>68</v>
      </c>
      <c r="V216" s="94" t="s">
        <v>68</v>
      </c>
      <c r="W216" s="95">
        <v>35770</v>
      </c>
      <c r="X216" s="96" t="s">
        <v>68</v>
      </c>
      <c r="Y216" s="104">
        <v>18</v>
      </c>
      <c r="Z216" s="96" t="s">
        <v>69</v>
      </c>
      <c r="AA216" s="104"/>
      <c r="AB216" s="91" t="s">
        <v>69</v>
      </c>
      <c r="AC216" s="105"/>
      <c r="AD216" s="106">
        <f t="shared" si="3"/>
        <v>35788</v>
      </c>
    </row>
    <row r="217" spans="1:30" x14ac:dyDescent="0.25">
      <c r="A217" s="88" t="s">
        <v>302</v>
      </c>
      <c r="B217" s="87" t="s">
        <v>103</v>
      </c>
      <c r="C217" s="89">
        <v>2021</v>
      </c>
      <c r="D217" s="90" t="s">
        <v>68</v>
      </c>
      <c r="E217" s="91" t="s">
        <v>69</v>
      </c>
      <c r="F217" s="91" t="s">
        <v>68</v>
      </c>
      <c r="G217" s="92" t="s">
        <v>68</v>
      </c>
      <c r="H217" s="91" t="s">
        <v>69</v>
      </c>
      <c r="I217" s="91" t="s">
        <v>68</v>
      </c>
      <c r="J217" s="91" t="s">
        <v>69</v>
      </c>
      <c r="K217" s="91" t="s">
        <v>68</v>
      </c>
      <c r="L217" s="91" t="s">
        <v>69</v>
      </c>
      <c r="M217" s="91" t="s">
        <v>69</v>
      </c>
      <c r="N217" s="91" t="s">
        <v>68</v>
      </c>
      <c r="O217" s="91" t="s">
        <v>69</v>
      </c>
      <c r="P217" s="91" t="s">
        <v>69</v>
      </c>
      <c r="Q217" s="93" t="s">
        <v>69</v>
      </c>
      <c r="R217" s="93">
        <v>6</v>
      </c>
      <c r="S217" s="94" t="s">
        <v>69</v>
      </c>
      <c r="T217" s="94" t="s">
        <v>69</v>
      </c>
      <c r="U217" s="94" t="s">
        <v>69</v>
      </c>
      <c r="V217" s="94" t="s">
        <v>69</v>
      </c>
      <c r="W217" s="95">
        <v>7736</v>
      </c>
      <c r="X217" s="96" t="s">
        <v>69</v>
      </c>
      <c r="Y217" s="104"/>
      <c r="Z217" s="96" t="s">
        <v>69</v>
      </c>
      <c r="AA217" s="104"/>
      <c r="AB217" s="91" t="s">
        <v>69</v>
      </c>
      <c r="AC217" s="105"/>
      <c r="AD217" s="106">
        <f t="shared" si="3"/>
        <v>7736</v>
      </c>
    </row>
    <row r="218" spans="1:30" x14ac:dyDescent="0.25">
      <c r="A218" s="88" t="s">
        <v>303</v>
      </c>
      <c r="B218" s="87" t="s">
        <v>101</v>
      </c>
      <c r="C218" s="89">
        <v>2021</v>
      </c>
      <c r="D218" s="90" t="s">
        <v>68</v>
      </c>
      <c r="E218" s="91" t="s">
        <v>69</v>
      </c>
      <c r="F218" s="91" t="s">
        <v>68</v>
      </c>
      <c r="G218" s="92" t="s">
        <v>69</v>
      </c>
      <c r="H218" s="91" t="s">
        <v>69</v>
      </c>
      <c r="I218" s="91" t="s">
        <v>68</v>
      </c>
      <c r="J218" s="91" t="s">
        <v>68</v>
      </c>
      <c r="K218" s="91" t="s">
        <v>68</v>
      </c>
      <c r="L218" s="91" t="s">
        <v>69</v>
      </c>
      <c r="M218" s="91" t="s">
        <v>69</v>
      </c>
      <c r="N218" s="91" t="s">
        <v>68</v>
      </c>
      <c r="O218" s="91" t="s">
        <v>69</v>
      </c>
      <c r="P218" s="91" t="s">
        <v>69</v>
      </c>
      <c r="Q218" s="93" t="s">
        <v>69</v>
      </c>
      <c r="R218" s="93">
        <v>6</v>
      </c>
      <c r="S218" s="94" t="s">
        <v>68</v>
      </c>
      <c r="T218" s="94" t="s">
        <v>69</v>
      </c>
      <c r="U218" s="94" t="s">
        <v>69</v>
      </c>
      <c r="V218" s="94" t="s">
        <v>69</v>
      </c>
      <c r="W218" s="95">
        <v>78</v>
      </c>
      <c r="X218" s="96" t="s">
        <v>68</v>
      </c>
      <c r="Y218" s="104">
        <v>20</v>
      </c>
      <c r="Z218" s="96" t="s">
        <v>68</v>
      </c>
      <c r="AA218" s="104">
        <v>658</v>
      </c>
      <c r="AB218" s="91" t="s">
        <v>69</v>
      </c>
      <c r="AC218" s="105"/>
      <c r="AD218" s="106">
        <f t="shared" si="3"/>
        <v>756</v>
      </c>
    </row>
    <row r="219" spans="1:30" x14ac:dyDescent="0.25">
      <c r="A219" s="88" t="s">
        <v>304</v>
      </c>
      <c r="B219" s="87" t="s">
        <v>181</v>
      </c>
      <c r="C219" s="89">
        <v>2021</v>
      </c>
      <c r="D219" s="90" t="s">
        <v>384</v>
      </c>
      <c r="E219" s="100" t="s">
        <v>384</v>
      </c>
      <c r="F219" s="100" t="s">
        <v>384</v>
      </c>
      <c r="G219" s="100" t="s">
        <v>384</v>
      </c>
      <c r="H219" s="100" t="s">
        <v>384</v>
      </c>
      <c r="I219" s="100" t="s">
        <v>384</v>
      </c>
      <c r="J219" s="100" t="s">
        <v>384</v>
      </c>
      <c r="K219" s="100" t="s">
        <v>384</v>
      </c>
      <c r="L219" s="100" t="s">
        <v>384</v>
      </c>
      <c r="M219" s="100" t="s">
        <v>384</v>
      </c>
      <c r="N219" s="100" t="s">
        <v>384</v>
      </c>
      <c r="O219" s="100" t="s">
        <v>384</v>
      </c>
      <c r="P219" s="100" t="s">
        <v>384</v>
      </c>
      <c r="Q219" s="97" t="s">
        <v>384</v>
      </c>
      <c r="R219" s="97" t="s">
        <v>384</v>
      </c>
      <c r="S219" s="101" t="s">
        <v>384</v>
      </c>
      <c r="T219" s="101" t="s">
        <v>384</v>
      </c>
      <c r="U219" s="101" t="s">
        <v>384</v>
      </c>
      <c r="V219" s="101" t="s">
        <v>384</v>
      </c>
      <c r="W219" s="101" t="s">
        <v>384</v>
      </c>
      <c r="X219" s="90" t="s">
        <v>384</v>
      </c>
      <c r="Y219" s="97" t="s">
        <v>384</v>
      </c>
      <c r="Z219" s="90" t="s">
        <v>384</v>
      </c>
      <c r="AA219" s="97" t="s">
        <v>384</v>
      </c>
      <c r="AB219" s="100" t="s">
        <v>384</v>
      </c>
      <c r="AC219" s="90" t="s">
        <v>384</v>
      </c>
      <c r="AD219" s="103" t="s">
        <v>384</v>
      </c>
    </row>
    <row r="220" spans="1:30" ht="23.25" x14ac:dyDescent="0.25">
      <c r="A220" s="88" t="s">
        <v>305</v>
      </c>
      <c r="B220" s="87" t="s">
        <v>66</v>
      </c>
      <c r="C220" s="89">
        <v>2021</v>
      </c>
      <c r="D220" s="90" t="s">
        <v>68</v>
      </c>
      <c r="E220" s="91" t="s">
        <v>69</v>
      </c>
      <c r="F220" s="91" t="s">
        <v>69</v>
      </c>
      <c r="G220" s="92" t="s">
        <v>69</v>
      </c>
      <c r="H220" s="91" t="s">
        <v>69</v>
      </c>
      <c r="I220" s="91" t="s">
        <v>68</v>
      </c>
      <c r="J220" s="91" t="s">
        <v>69</v>
      </c>
      <c r="K220" s="91" t="s">
        <v>68</v>
      </c>
      <c r="L220" s="91" t="s">
        <v>68</v>
      </c>
      <c r="M220" s="91" t="s">
        <v>69</v>
      </c>
      <c r="N220" s="91" t="s">
        <v>68</v>
      </c>
      <c r="O220" s="91" t="s">
        <v>69</v>
      </c>
      <c r="P220" s="91" t="s">
        <v>69</v>
      </c>
      <c r="Q220" s="93" t="s">
        <v>69</v>
      </c>
      <c r="R220" s="93">
        <v>5</v>
      </c>
      <c r="S220" s="94" t="s">
        <v>69</v>
      </c>
      <c r="T220" s="94" t="s">
        <v>69</v>
      </c>
      <c r="U220" s="94" t="s">
        <v>69</v>
      </c>
      <c r="V220" s="94" t="s">
        <v>69</v>
      </c>
      <c r="W220" s="95">
        <v>5832</v>
      </c>
      <c r="X220" s="96" t="s">
        <v>68</v>
      </c>
      <c r="Y220" s="104">
        <v>5706</v>
      </c>
      <c r="Z220" s="96" t="s">
        <v>69</v>
      </c>
      <c r="AA220" s="104"/>
      <c r="AB220" s="91" t="s">
        <v>69</v>
      </c>
      <c r="AC220" s="105"/>
      <c r="AD220" s="106">
        <f t="shared" si="3"/>
        <v>11538</v>
      </c>
    </row>
    <row r="221" spans="1:30" ht="23.25" x14ac:dyDescent="0.25">
      <c r="A221" s="88" t="s">
        <v>306</v>
      </c>
      <c r="B221" s="87" t="s">
        <v>66</v>
      </c>
      <c r="C221" s="89">
        <v>2021</v>
      </c>
      <c r="D221" s="90" t="s">
        <v>69</v>
      </c>
      <c r="E221" s="91" t="s">
        <v>69</v>
      </c>
      <c r="F221" s="91" t="s">
        <v>69</v>
      </c>
      <c r="G221" s="92" t="s">
        <v>69</v>
      </c>
      <c r="H221" s="91" t="s">
        <v>69</v>
      </c>
      <c r="I221" s="91" t="s">
        <v>68</v>
      </c>
      <c r="J221" s="91" t="s">
        <v>69</v>
      </c>
      <c r="K221" s="91" t="s">
        <v>68</v>
      </c>
      <c r="L221" s="91" t="s">
        <v>69</v>
      </c>
      <c r="M221" s="91" t="s">
        <v>69</v>
      </c>
      <c r="N221" s="91" t="s">
        <v>68</v>
      </c>
      <c r="O221" s="91" t="s">
        <v>69</v>
      </c>
      <c r="P221" s="91" t="s">
        <v>69</v>
      </c>
      <c r="Q221" s="93" t="s">
        <v>69</v>
      </c>
      <c r="R221" s="93">
        <v>3</v>
      </c>
      <c r="S221" s="94" t="s">
        <v>69</v>
      </c>
      <c r="T221" s="94" t="s">
        <v>68</v>
      </c>
      <c r="U221" s="94" t="s">
        <v>68</v>
      </c>
      <c r="V221" s="94" t="s">
        <v>69</v>
      </c>
      <c r="W221" s="95">
        <v>2029</v>
      </c>
      <c r="X221" s="96" t="s">
        <v>69</v>
      </c>
      <c r="Y221" s="104"/>
      <c r="Z221" s="96" t="s">
        <v>68</v>
      </c>
      <c r="AA221" s="104">
        <v>224</v>
      </c>
      <c r="AB221" s="91" t="s">
        <v>69</v>
      </c>
      <c r="AC221" s="105"/>
      <c r="AD221" s="106">
        <f t="shared" si="3"/>
        <v>2253</v>
      </c>
    </row>
    <row r="222" spans="1:30" ht="23.25" x14ac:dyDescent="0.25">
      <c r="A222" s="88" t="s">
        <v>307</v>
      </c>
      <c r="B222" s="87" t="s">
        <v>66</v>
      </c>
      <c r="C222" s="89">
        <v>2021</v>
      </c>
      <c r="D222" s="90" t="s">
        <v>69</v>
      </c>
      <c r="E222" s="91" t="s">
        <v>69</v>
      </c>
      <c r="F222" s="91" t="s">
        <v>69</v>
      </c>
      <c r="G222" s="92" t="s">
        <v>69</v>
      </c>
      <c r="H222" s="91" t="s">
        <v>69</v>
      </c>
      <c r="I222" s="91" t="s">
        <v>68</v>
      </c>
      <c r="J222" s="91" t="s">
        <v>68</v>
      </c>
      <c r="K222" s="91" t="s">
        <v>68</v>
      </c>
      <c r="L222" s="91" t="s">
        <v>69</v>
      </c>
      <c r="M222" s="91" t="s">
        <v>69</v>
      </c>
      <c r="N222" s="91" t="s">
        <v>68</v>
      </c>
      <c r="O222" s="91" t="s">
        <v>69</v>
      </c>
      <c r="P222" s="91" t="s">
        <v>69</v>
      </c>
      <c r="Q222" s="93" t="s">
        <v>69</v>
      </c>
      <c r="R222" s="93">
        <v>4</v>
      </c>
      <c r="S222" s="94" t="s">
        <v>69</v>
      </c>
      <c r="T222" s="94" t="s">
        <v>69</v>
      </c>
      <c r="U222" s="94" t="s">
        <v>69</v>
      </c>
      <c r="V222" s="94" t="s">
        <v>69</v>
      </c>
      <c r="W222" s="95">
        <v>8560</v>
      </c>
      <c r="X222" s="96" t="s">
        <v>69</v>
      </c>
      <c r="Y222" s="104"/>
      <c r="Z222" s="96" t="s">
        <v>68</v>
      </c>
      <c r="AA222" s="104">
        <v>120</v>
      </c>
      <c r="AB222" s="91" t="s">
        <v>68</v>
      </c>
      <c r="AC222" s="105">
        <v>60</v>
      </c>
      <c r="AD222" s="106">
        <f t="shared" si="3"/>
        <v>8740</v>
      </c>
    </row>
    <row r="223" spans="1:30" x14ac:dyDescent="0.25">
      <c r="A223" s="88" t="s">
        <v>308</v>
      </c>
      <c r="B223" s="87" t="s">
        <v>117</v>
      </c>
      <c r="C223" s="89">
        <v>2021</v>
      </c>
      <c r="D223" s="90" t="s">
        <v>69</v>
      </c>
      <c r="E223" s="91" t="s">
        <v>69</v>
      </c>
      <c r="F223" s="91" t="s">
        <v>68</v>
      </c>
      <c r="G223" s="92" t="s">
        <v>69</v>
      </c>
      <c r="H223" s="91" t="s">
        <v>69</v>
      </c>
      <c r="I223" s="91" t="s">
        <v>68</v>
      </c>
      <c r="J223" s="91" t="s">
        <v>68</v>
      </c>
      <c r="K223" s="91" t="s">
        <v>68</v>
      </c>
      <c r="L223" s="91" t="s">
        <v>69</v>
      </c>
      <c r="M223" s="91" t="s">
        <v>69</v>
      </c>
      <c r="N223" s="91" t="s">
        <v>68</v>
      </c>
      <c r="O223" s="91" t="s">
        <v>68</v>
      </c>
      <c r="P223" s="91" t="s">
        <v>69</v>
      </c>
      <c r="Q223" s="93" t="s">
        <v>69</v>
      </c>
      <c r="R223" s="93">
        <v>6</v>
      </c>
      <c r="S223" s="94" t="s">
        <v>68</v>
      </c>
      <c r="T223" s="94" t="s">
        <v>69</v>
      </c>
      <c r="U223" s="94" t="s">
        <v>68</v>
      </c>
      <c r="V223" s="94" t="s">
        <v>69</v>
      </c>
      <c r="W223" s="95">
        <v>30100</v>
      </c>
      <c r="X223" s="96" t="s">
        <v>69</v>
      </c>
      <c r="Y223" s="104"/>
      <c r="Z223" s="96" t="s">
        <v>69</v>
      </c>
      <c r="AA223" s="104"/>
      <c r="AB223" s="91" t="s">
        <v>69</v>
      </c>
      <c r="AC223" s="105"/>
      <c r="AD223" s="106">
        <f t="shared" si="3"/>
        <v>30100</v>
      </c>
    </row>
    <row r="224" spans="1:30" x14ac:dyDescent="0.25">
      <c r="A224" s="88" t="s">
        <v>309</v>
      </c>
      <c r="B224" s="87" t="s">
        <v>167</v>
      </c>
      <c r="C224" s="89">
        <v>2021</v>
      </c>
      <c r="D224" s="90" t="s">
        <v>384</v>
      </c>
      <c r="E224" s="100" t="s">
        <v>384</v>
      </c>
      <c r="F224" s="100" t="s">
        <v>384</v>
      </c>
      <c r="G224" s="100" t="s">
        <v>384</v>
      </c>
      <c r="H224" s="100" t="s">
        <v>384</v>
      </c>
      <c r="I224" s="100" t="s">
        <v>384</v>
      </c>
      <c r="J224" s="100" t="s">
        <v>384</v>
      </c>
      <c r="K224" s="100" t="s">
        <v>384</v>
      </c>
      <c r="L224" s="100" t="s">
        <v>384</v>
      </c>
      <c r="M224" s="100" t="s">
        <v>384</v>
      </c>
      <c r="N224" s="100" t="s">
        <v>384</v>
      </c>
      <c r="O224" s="100" t="s">
        <v>384</v>
      </c>
      <c r="P224" s="100" t="s">
        <v>384</v>
      </c>
      <c r="Q224" s="97" t="s">
        <v>384</v>
      </c>
      <c r="R224" s="97" t="s">
        <v>384</v>
      </c>
      <c r="S224" s="101" t="s">
        <v>384</v>
      </c>
      <c r="T224" s="101" t="s">
        <v>384</v>
      </c>
      <c r="U224" s="101" t="s">
        <v>384</v>
      </c>
      <c r="V224" s="101" t="s">
        <v>384</v>
      </c>
      <c r="W224" s="101" t="s">
        <v>384</v>
      </c>
      <c r="X224" s="90" t="s">
        <v>384</v>
      </c>
      <c r="Y224" s="97" t="s">
        <v>384</v>
      </c>
      <c r="Z224" s="90" t="s">
        <v>384</v>
      </c>
      <c r="AA224" s="97" t="s">
        <v>384</v>
      </c>
      <c r="AB224" s="100" t="s">
        <v>384</v>
      </c>
      <c r="AC224" s="90" t="s">
        <v>384</v>
      </c>
      <c r="AD224" s="103" t="s">
        <v>384</v>
      </c>
    </row>
    <row r="225" spans="1:30" x14ac:dyDescent="0.25">
      <c r="A225" s="88" t="s">
        <v>310</v>
      </c>
      <c r="B225" s="87" t="s">
        <v>71</v>
      </c>
      <c r="C225" s="89">
        <v>2021</v>
      </c>
      <c r="D225" s="90" t="s">
        <v>384</v>
      </c>
      <c r="E225" s="100" t="s">
        <v>384</v>
      </c>
      <c r="F225" s="100" t="s">
        <v>384</v>
      </c>
      <c r="G225" s="100" t="s">
        <v>384</v>
      </c>
      <c r="H225" s="100" t="s">
        <v>384</v>
      </c>
      <c r="I225" s="100" t="s">
        <v>384</v>
      </c>
      <c r="J225" s="100" t="s">
        <v>384</v>
      </c>
      <c r="K225" s="100" t="s">
        <v>384</v>
      </c>
      <c r="L225" s="100" t="s">
        <v>384</v>
      </c>
      <c r="M225" s="100" t="s">
        <v>384</v>
      </c>
      <c r="N225" s="100" t="s">
        <v>384</v>
      </c>
      <c r="O225" s="100" t="s">
        <v>384</v>
      </c>
      <c r="P225" s="100" t="s">
        <v>384</v>
      </c>
      <c r="Q225" s="97" t="s">
        <v>384</v>
      </c>
      <c r="R225" s="97" t="s">
        <v>384</v>
      </c>
      <c r="S225" s="101" t="s">
        <v>384</v>
      </c>
      <c r="T225" s="101" t="s">
        <v>384</v>
      </c>
      <c r="U225" s="101" t="s">
        <v>384</v>
      </c>
      <c r="V225" s="101" t="s">
        <v>384</v>
      </c>
      <c r="W225" s="101" t="s">
        <v>384</v>
      </c>
      <c r="X225" s="90" t="s">
        <v>384</v>
      </c>
      <c r="Y225" s="97" t="s">
        <v>384</v>
      </c>
      <c r="Z225" s="90" t="s">
        <v>384</v>
      </c>
      <c r="AA225" s="97" t="s">
        <v>384</v>
      </c>
      <c r="AB225" s="100" t="s">
        <v>384</v>
      </c>
      <c r="AC225" s="90" t="s">
        <v>384</v>
      </c>
      <c r="AD225" s="103" t="s">
        <v>384</v>
      </c>
    </row>
    <row r="226" spans="1:30" ht="23.25" x14ac:dyDescent="0.25">
      <c r="A226" s="88" t="s">
        <v>311</v>
      </c>
      <c r="B226" s="87" t="s">
        <v>66</v>
      </c>
      <c r="C226" s="89">
        <v>2021</v>
      </c>
      <c r="D226" s="90" t="s">
        <v>68</v>
      </c>
      <c r="E226" s="91" t="s">
        <v>68</v>
      </c>
      <c r="F226" s="91" t="s">
        <v>68</v>
      </c>
      <c r="G226" s="92" t="s">
        <v>68</v>
      </c>
      <c r="H226" s="91" t="s">
        <v>69</v>
      </c>
      <c r="I226" s="91" t="s">
        <v>68</v>
      </c>
      <c r="J226" s="91" t="s">
        <v>68</v>
      </c>
      <c r="K226" s="91" t="s">
        <v>68</v>
      </c>
      <c r="L226" s="91" t="s">
        <v>68</v>
      </c>
      <c r="M226" s="91" t="s">
        <v>68</v>
      </c>
      <c r="N226" s="91" t="s">
        <v>68</v>
      </c>
      <c r="O226" s="91" t="s">
        <v>69</v>
      </c>
      <c r="P226" s="91" t="s">
        <v>68</v>
      </c>
      <c r="Q226" s="93" t="s">
        <v>68</v>
      </c>
      <c r="R226" s="93">
        <v>12</v>
      </c>
      <c r="S226" s="94" t="s">
        <v>68</v>
      </c>
      <c r="T226" s="94" t="s">
        <v>69</v>
      </c>
      <c r="U226" s="94" t="s">
        <v>68</v>
      </c>
      <c r="V226" s="94" t="s">
        <v>69</v>
      </c>
      <c r="W226" s="95">
        <v>15114</v>
      </c>
      <c r="X226" s="96" t="s">
        <v>68</v>
      </c>
      <c r="Y226" s="104">
        <v>2128</v>
      </c>
      <c r="Z226" s="96" t="s">
        <v>68</v>
      </c>
      <c r="AA226" s="104">
        <v>339</v>
      </c>
      <c r="AB226" s="91" t="s">
        <v>68</v>
      </c>
      <c r="AC226" s="105"/>
      <c r="AD226" s="106">
        <f t="shared" si="3"/>
        <v>17581</v>
      </c>
    </row>
    <row r="227" spans="1:30" x14ac:dyDescent="0.25">
      <c r="A227" s="88" t="s">
        <v>312</v>
      </c>
      <c r="B227" s="87" t="s">
        <v>91</v>
      </c>
      <c r="C227" s="89">
        <v>2021</v>
      </c>
      <c r="D227" s="90" t="s">
        <v>68</v>
      </c>
      <c r="E227" s="91" t="s">
        <v>69</v>
      </c>
      <c r="F227" s="91" t="s">
        <v>68</v>
      </c>
      <c r="G227" s="92" t="s">
        <v>68</v>
      </c>
      <c r="H227" s="91" t="s">
        <v>69</v>
      </c>
      <c r="I227" s="91" t="s">
        <v>68</v>
      </c>
      <c r="J227" s="91" t="s">
        <v>68</v>
      </c>
      <c r="K227" s="91" t="s">
        <v>68</v>
      </c>
      <c r="L227" s="91" t="s">
        <v>69</v>
      </c>
      <c r="M227" s="91" t="s">
        <v>69</v>
      </c>
      <c r="N227" s="91" t="s">
        <v>68</v>
      </c>
      <c r="O227" s="91" t="s">
        <v>68</v>
      </c>
      <c r="P227" s="91" t="s">
        <v>68</v>
      </c>
      <c r="Q227" s="93" t="s">
        <v>69</v>
      </c>
      <c r="R227" s="93">
        <v>9</v>
      </c>
      <c r="S227" s="94" t="s">
        <v>68</v>
      </c>
      <c r="T227" s="94" t="s">
        <v>69</v>
      </c>
      <c r="U227" s="94" t="s">
        <v>68</v>
      </c>
      <c r="V227" s="94" t="s">
        <v>68</v>
      </c>
      <c r="W227" s="95">
        <v>11481</v>
      </c>
      <c r="X227" s="96" t="s">
        <v>68</v>
      </c>
      <c r="Y227" s="104">
        <v>449</v>
      </c>
      <c r="Z227" s="96" t="s">
        <v>68</v>
      </c>
      <c r="AA227" s="104"/>
      <c r="AB227" s="91" t="s">
        <v>68</v>
      </c>
      <c r="AC227" s="105"/>
      <c r="AD227" s="106">
        <f t="shared" si="3"/>
        <v>11930</v>
      </c>
    </row>
    <row r="228" spans="1:30" x14ac:dyDescent="0.25">
      <c r="A228" s="88" t="s">
        <v>313</v>
      </c>
      <c r="B228" s="87" t="s">
        <v>80</v>
      </c>
      <c r="C228" s="89">
        <v>2021</v>
      </c>
      <c r="D228" s="90" t="s">
        <v>69</v>
      </c>
      <c r="E228" s="91" t="s">
        <v>69</v>
      </c>
      <c r="F228" s="91" t="s">
        <v>68</v>
      </c>
      <c r="G228" s="92" t="s">
        <v>68</v>
      </c>
      <c r="H228" s="91" t="s">
        <v>69</v>
      </c>
      <c r="I228" s="91" t="s">
        <v>68</v>
      </c>
      <c r="J228" s="91" t="s">
        <v>68</v>
      </c>
      <c r="K228" s="91" t="s">
        <v>68</v>
      </c>
      <c r="L228" s="91" t="s">
        <v>69</v>
      </c>
      <c r="M228" s="91" t="s">
        <v>69</v>
      </c>
      <c r="N228" s="91" t="s">
        <v>68</v>
      </c>
      <c r="O228" s="91" t="s">
        <v>69</v>
      </c>
      <c r="P228" s="91" t="s">
        <v>69</v>
      </c>
      <c r="Q228" s="93" t="s">
        <v>69</v>
      </c>
      <c r="R228" s="93">
        <v>6</v>
      </c>
      <c r="S228" s="94" t="s">
        <v>69</v>
      </c>
      <c r="T228" s="94" t="s">
        <v>69</v>
      </c>
      <c r="U228" s="94" t="s">
        <v>69</v>
      </c>
      <c r="V228" s="94" t="s">
        <v>69</v>
      </c>
      <c r="W228" s="95">
        <v>12604</v>
      </c>
      <c r="X228" s="96" t="s">
        <v>68</v>
      </c>
      <c r="Y228" s="104">
        <v>4</v>
      </c>
      <c r="Z228" s="96" t="s">
        <v>69</v>
      </c>
      <c r="AA228" s="104"/>
      <c r="AB228" s="91" t="s">
        <v>69</v>
      </c>
      <c r="AC228" s="105"/>
      <c r="AD228" s="106">
        <f t="shared" si="3"/>
        <v>12608</v>
      </c>
    </row>
    <row r="229" spans="1:30" x14ac:dyDescent="0.25">
      <c r="A229" s="88" t="s">
        <v>314</v>
      </c>
      <c r="B229" s="87" t="s">
        <v>97</v>
      </c>
      <c r="C229" s="89">
        <v>2021</v>
      </c>
      <c r="D229" s="90" t="s">
        <v>68</v>
      </c>
      <c r="E229" s="91" t="s">
        <v>69</v>
      </c>
      <c r="F229" s="91" t="s">
        <v>69</v>
      </c>
      <c r="G229" s="92" t="s">
        <v>69</v>
      </c>
      <c r="H229" s="91" t="s">
        <v>69</v>
      </c>
      <c r="I229" s="91" t="s">
        <v>68</v>
      </c>
      <c r="J229" s="91" t="s">
        <v>68</v>
      </c>
      <c r="K229" s="91" t="s">
        <v>68</v>
      </c>
      <c r="L229" s="91" t="s">
        <v>68</v>
      </c>
      <c r="M229" s="91" t="s">
        <v>68</v>
      </c>
      <c r="N229" s="91" t="s">
        <v>69</v>
      </c>
      <c r="O229" s="91" t="s">
        <v>69</v>
      </c>
      <c r="P229" s="91" t="s">
        <v>68</v>
      </c>
      <c r="Q229" s="93" t="s">
        <v>68</v>
      </c>
      <c r="R229" s="93">
        <v>8</v>
      </c>
      <c r="S229" s="94" t="s">
        <v>68</v>
      </c>
      <c r="T229" s="94" t="s">
        <v>69</v>
      </c>
      <c r="U229" s="94" t="s">
        <v>69</v>
      </c>
      <c r="V229" s="94" t="s">
        <v>69</v>
      </c>
      <c r="W229" s="95">
        <v>3275</v>
      </c>
      <c r="X229" s="96" t="s">
        <v>68</v>
      </c>
      <c r="Y229" s="104"/>
      <c r="Z229" s="96" t="s">
        <v>68</v>
      </c>
      <c r="AA229" s="112"/>
      <c r="AB229" s="91" t="s">
        <v>68</v>
      </c>
      <c r="AC229" s="105"/>
      <c r="AD229" s="106">
        <f t="shared" si="3"/>
        <v>3275</v>
      </c>
    </row>
    <row r="230" spans="1:30" ht="23.25" x14ac:dyDescent="0.25">
      <c r="A230" s="88" t="s">
        <v>315</v>
      </c>
      <c r="B230" s="87" t="s">
        <v>66</v>
      </c>
      <c r="C230" s="89">
        <v>2021</v>
      </c>
      <c r="D230" s="90" t="s">
        <v>68</v>
      </c>
      <c r="E230" s="91" t="s">
        <v>69</v>
      </c>
      <c r="F230" s="91" t="s">
        <v>68</v>
      </c>
      <c r="G230" s="92" t="s">
        <v>69</v>
      </c>
      <c r="H230" s="91" t="s">
        <v>69</v>
      </c>
      <c r="I230" s="91" t="s">
        <v>68</v>
      </c>
      <c r="J230" s="91" t="s">
        <v>68</v>
      </c>
      <c r="K230" s="91" t="s">
        <v>68</v>
      </c>
      <c r="L230" s="91" t="s">
        <v>69</v>
      </c>
      <c r="M230" s="91" t="s">
        <v>68</v>
      </c>
      <c r="N230" s="91" t="s">
        <v>68</v>
      </c>
      <c r="O230" s="91" t="s">
        <v>69</v>
      </c>
      <c r="P230" s="91" t="s">
        <v>69</v>
      </c>
      <c r="Q230" s="93" t="s">
        <v>68</v>
      </c>
      <c r="R230" s="93">
        <v>8</v>
      </c>
      <c r="S230" s="94" t="s">
        <v>68</v>
      </c>
      <c r="T230" s="94" t="s">
        <v>69</v>
      </c>
      <c r="U230" s="94" t="s">
        <v>69</v>
      </c>
      <c r="V230" s="94" t="s">
        <v>69</v>
      </c>
      <c r="W230" s="95">
        <v>15314</v>
      </c>
      <c r="X230" s="96" t="s">
        <v>68</v>
      </c>
      <c r="Y230" s="104">
        <v>2088</v>
      </c>
      <c r="Z230" s="96" t="s">
        <v>68</v>
      </c>
      <c r="AA230" s="107">
        <v>200</v>
      </c>
      <c r="AB230" s="91" t="s">
        <v>69</v>
      </c>
      <c r="AC230" s="105"/>
      <c r="AD230" s="106">
        <f t="shared" si="3"/>
        <v>17602</v>
      </c>
    </row>
    <row r="231" spans="1:30" x14ac:dyDescent="0.25">
      <c r="A231" s="88" t="s">
        <v>316</v>
      </c>
      <c r="B231" s="87" t="s">
        <v>73</v>
      </c>
      <c r="C231" s="89">
        <v>2021</v>
      </c>
      <c r="D231" s="90" t="s">
        <v>68</v>
      </c>
      <c r="E231" s="91" t="s">
        <v>68</v>
      </c>
      <c r="F231" s="91" t="s">
        <v>68</v>
      </c>
      <c r="G231" s="92" t="s">
        <v>69</v>
      </c>
      <c r="H231" s="91" t="s">
        <v>69</v>
      </c>
      <c r="I231" s="91" t="s">
        <v>68</v>
      </c>
      <c r="J231" s="91" t="s">
        <v>68</v>
      </c>
      <c r="K231" s="91" t="s">
        <v>68</v>
      </c>
      <c r="L231" s="91" t="s">
        <v>69</v>
      </c>
      <c r="M231" s="91" t="s">
        <v>69</v>
      </c>
      <c r="N231" s="91" t="s">
        <v>68</v>
      </c>
      <c r="O231" s="91" t="s">
        <v>69</v>
      </c>
      <c r="P231" s="91" t="s">
        <v>69</v>
      </c>
      <c r="Q231" s="93" t="s">
        <v>69</v>
      </c>
      <c r="R231" s="93">
        <v>7</v>
      </c>
      <c r="S231" s="94" t="s">
        <v>69</v>
      </c>
      <c r="T231" s="94" t="s">
        <v>69</v>
      </c>
      <c r="U231" s="94" t="s">
        <v>69</v>
      </c>
      <c r="V231" s="94" t="s">
        <v>69</v>
      </c>
      <c r="W231" s="95">
        <v>15780</v>
      </c>
      <c r="X231" s="96" t="s">
        <v>68</v>
      </c>
      <c r="Y231" s="104">
        <v>500</v>
      </c>
      <c r="Z231" s="96" t="s">
        <v>69</v>
      </c>
      <c r="AA231" s="104"/>
      <c r="AB231" s="91" t="s">
        <v>69</v>
      </c>
      <c r="AC231" s="105"/>
      <c r="AD231" s="106">
        <f t="shared" si="3"/>
        <v>16280</v>
      </c>
    </row>
    <row r="232" spans="1:30" x14ac:dyDescent="0.25">
      <c r="A232" s="88" t="s">
        <v>317</v>
      </c>
      <c r="B232" s="87" t="s">
        <v>91</v>
      </c>
      <c r="C232" s="89">
        <v>2021</v>
      </c>
      <c r="D232" s="90" t="s">
        <v>68</v>
      </c>
      <c r="E232" s="91" t="s">
        <v>68</v>
      </c>
      <c r="F232" s="91" t="s">
        <v>68</v>
      </c>
      <c r="G232" s="92" t="s">
        <v>68</v>
      </c>
      <c r="H232" s="91" t="s">
        <v>69</v>
      </c>
      <c r="I232" s="91" t="s">
        <v>68</v>
      </c>
      <c r="J232" s="91" t="s">
        <v>68</v>
      </c>
      <c r="K232" s="91" t="s">
        <v>68</v>
      </c>
      <c r="L232" s="91" t="s">
        <v>69</v>
      </c>
      <c r="M232" s="91" t="s">
        <v>69</v>
      </c>
      <c r="N232" s="91" t="s">
        <v>68</v>
      </c>
      <c r="O232" s="91" t="s">
        <v>69</v>
      </c>
      <c r="P232" s="91" t="s">
        <v>69</v>
      </c>
      <c r="Q232" s="93" t="s">
        <v>69</v>
      </c>
      <c r="R232" s="93">
        <v>8</v>
      </c>
      <c r="S232" s="94" t="s">
        <v>68</v>
      </c>
      <c r="T232" s="94" t="s">
        <v>69</v>
      </c>
      <c r="U232" s="94" t="s">
        <v>68</v>
      </c>
      <c r="V232" s="94" t="s">
        <v>69</v>
      </c>
      <c r="W232" s="95">
        <v>25910</v>
      </c>
      <c r="X232" s="96" t="s">
        <v>69</v>
      </c>
      <c r="Y232" s="104"/>
      <c r="Z232" s="96" t="s">
        <v>68</v>
      </c>
      <c r="AA232" s="104">
        <v>1750</v>
      </c>
      <c r="AB232" s="91" t="s">
        <v>69</v>
      </c>
      <c r="AC232" s="105"/>
      <c r="AD232" s="106">
        <f t="shared" si="3"/>
        <v>27660</v>
      </c>
    </row>
    <row r="233" spans="1:30" ht="23.25" x14ac:dyDescent="0.25">
      <c r="A233" s="88" t="s">
        <v>318</v>
      </c>
      <c r="B233" s="87" t="s">
        <v>66</v>
      </c>
      <c r="C233" s="89">
        <v>2021</v>
      </c>
      <c r="D233" s="90" t="s">
        <v>68</v>
      </c>
      <c r="E233" s="91" t="s">
        <v>68</v>
      </c>
      <c r="F233" s="91" t="s">
        <v>68</v>
      </c>
      <c r="G233" s="92" t="s">
        <v>68</v>
      </c>
      <c r="H233" s="91" t="s">
        <v>69</v>
      </c>
      <c r="I233" s="91" t="s">
        <v>68</v>
      </c>
      <c r="J233" s="91" t="s">
        <v>68</v>
      </c>
      <c r="K233" s="91" t="s">
        <v>68</v>
      </c>
      <c r="L233" s="91" t="s">
        <v>69</v>
      </c>
      <c r="M233" s="91" t="s">
        <v>69</v>
      </c>
      <c r="N233" s="91" t="s">
        <v>68</v>
      </c>
      <c r="O233" s="91" t="s">
        <v>69</v>
      </c>
      <c r="P233" s="91" t="s">
        <v>69</v>
      </c>
      <c r="Q233" s="93" t="s">
        <v>68</v>
      </c>
      <c r="R233" s="93">
        <v>9</v>
      </c>
      <c r="S233" s="94" t="s">
        <v>68</v>
      </c>
      <c r="T233" s="94" t="s">
        <v>69</v>
      </c>
      <c r="U233" s="94" t="s">
        <v>68</v>
      </c>
      <c r="V233" s="94" t="s">
        <v>68</v>
      </c>
      <c r="W233" s="95">
        <v>28008</v>
      </c>
      <c r="X233" s="96" t="s">
        <v>68</v>
      </c>
      <c r="Y233" s="104">
        <v>2127</v>
      </c>
      <c r="Z233" s="96" t="s">
        <v>68</v>
      </c>
      <c r="AA233" s="104">
        <v>710</v>
      </c>
      <c r="AB233" s="91" t="s">
        <v>68</v>
      </c>
      <c r="AC233" s="105">
        <v>1250</v>
      </c>
      <c r="AD233" s="106">
        <f t="shared" si="3"/>
        <v>32095</v>
      </c>
    </row>
    <row r="234" spans="1:30" x14ac:dyDescent="0.25">
      <c r="A234" s="88" t="s">
        <v>319</v>
      </c>
      <c r="B234" s="87" t="s">
        <v>119</v>
      </c>
      <c r="C234" s="89">
        <v>2021</v>
      </c>
      <c r="D234" s="90" t="s">
        <v>68</v>
      </c>
      <c r="E234" s="91" t="s">
        <v>69</v>
      </c>
      <c r="F234" s="91" t="s">
        <v>68</v>
      </c>
      <c r="G234" s="92" t="s">
        <v>68</v>
      </c>
      <c r="H234" s="91" t="s">
        <v>69</v>
      </c>
      <c r="I234" s="91" t="s">
        <v>68</v>
      </c>
      <c r="J234" s="91" t="s">
        <v>68</v>
      </c>
      <c r="K234" s="91" t="s">
        <v>68</v>
      </c>
      <c r="L234" s="91" t="s">
        <v>69</v>
      </c>
      <c r="M234" s="91" t="s">
        <v>69</v>
      </c>
      <c r="N234" s="91" t="s">
        <v>69</v>
      </c>
      <c r="O234" s="91" t="s">
        <v>69</v>
      </c>
      <c r="P234" s="91" t="s">
        <v>69</v>
      </c>
      <c r="Q234" s="93" t="s">
        <v>68</v>
      </c>
      <c r="R234" s="93">
        <v>7</v>
      </c>
      <c r="S234" s="94" t="s">
        <v>69</v>
      </c>
      <c r="T234" s="94" t="s">
        <v>69</v>
      </c>
      <c r="U234" s="94" t="s">
        <v>69</v>
      </c>
      <c r="V234" s="94" t="s">
        <v>69</v>
      </c>
      <c r="W234" s="95">
        <v>11520</v>
      </c>
      <c r="X234" s="96" t="s">
        <v>68</v>
      </c>
      <c r="Y234" s="104">
        <v>425</v>
      </c>
      <c r="Z234" s="96" t="s">
        <v>68</v>
      </c>
      <c r="AA234" s="104">
        <v>900</v>
      </c>
      <c r="AB234" s="91" t="s">
        <v>68</v>
      </c>
      <c r="AC234" s="105"/>
      <c r="AD234" s="106">
        <f t="shared" si="3"/>
        <v>12845</v>
      </c>
    </row>
    <row r="235" spans="1:30" x14ac:dyDescent="0.25">
      <c r="A235" s="88" t="s">
        <v>320</v>
      </c>
      <c r="B235" s="87" t="s">
        <v>101</v>
      </c>
      <c r="C235" s="89">
        <v>2021</v>
      </c>
      <c r="D235" s="90" t="s">
        <v>68</v>
      </c>
      <c r="E235" s="91" t="s">
        <v>68</v>
      </c>
      <c r="F235" s="91" t="s">
        <v>68</v>
      </c>
      <c r="G235" s="92" t="s">
        <v>68</v>
      </c>
      <c r="H235" s="91" t="s">
        <v>69</v>
      </c>
      <c r="I235" s="91" t="s">
        <v>68</v>
      </c>
      <c r="J235" s="91" t="s">
        <v>68</v>
      </c>
      <c r="K235" s="91" t="s">
        <v>68</v>
      </c>
      <c r="L235" s="91" t="s">
        <v>69</v>
      </c>
      <c r="M235" s="91" t="s">
        <v>69</v>
      </c>
      <c r="N235" s="91" t="s">
        <v>68</v>
      </c>
      <c r="O235" s="91" t="s">
        <v>68</v>
      </c>
      <c r="P235" s="91" t="s">
        <v>68</v>
      </c>
      <c r="Q235" s="93" t="s">
        <v>68</v>
      </c>
      <c r="R235" s="93">
        <v>11</v>
      </c>
      <c r="S235" s="94" t="s">
        <v>68</v>
      </c>
      <c r="T235" s="94" t="s">
        <v>69</v>
      </c>
      <c r="U235" s="94" t="s">
        <v>68</v>
      </c>
      <c r="V235" s="94" t="s">
        <v>69</v>
      </c>
      <c r="W235" s="95">
        <v>64580</v>
      </c>
      <c r="X235" s="96" t="s">
        <v>68</v>
      </c>
      <c r="Y235" s="104">
        <v>904</v>
      </c>
      <c r="Z235" s="96" t="s">
        <v>68</v>
      </c>
      <c r="AA235" s="104">
        <v>1495</v>
      </c>
      <c r="AB235" s="91" t="s">
        <v>69</v>
      </c>
      <c r="AC235" s="105"/>
      <c r="AD235" s="106">
        <f t="shared" si="3"/>
        <v>66979</v>
      </c>
    </row>
    <row r="236" spans="1:30" x14ac:dyDescent="0.25">
      <c r="A236" s="88" t="s">
        <v>321</v>
      </c>
      <c r="B236" s="87" t="s">
        <v>101</v>
      </c>
      <c r="C236" s="89">
        <v>2021</v>
      </c>
      <c r="D236" s="90" t="s">
        <v>68</v>
      </c>
      <c r="E236" s="91" t="s">
        <v>68</v>
      </c>
      <c r="F236" s="91" t="s">
        <v>69</v>
      </c>
      <c r="G236" s="92" t="s">
        <v>69</v>
      </c>
      <c r="H236" s="91" t="s">
        <v>69</v>
      </c>
      <c r="I236" s="91" t="s">
        <v>69</v>
      </c>
      <c r="J236" s="91" t="s">
        <v>68</v>
      </c>
      <c r="K236" s="91" t="s">
        <v>68</v>
      </c>
      <c r="L236" s="91" t="s">
        <v>69</v>
      </c>
      <c r="M236" s="91" t="s">
        <v>69</v>
      </c>
      <c r="N236" s="91" t="s">
        <v>68</v>
      </c>
      <c r="O236" s="91" t="s">
        <v>68</v>
      </c>
      <c r="P236" s="91" t="s">
        <v>69</v>
      </c>
      <c r="Q236" s="93" t="s">
        <v>69</v>
      </c>
      <c r="R236" s="93">
        <v>6</v>
      </c>
      <c r="S236" s="94" t="s">
        <v>68</v>
      </c>
      <c r="T236" s="94" t="s">
        <v>69</v>
      </c>
      <c r="U236" s="94" t="s">
        <v>69</v>
      </c>
      <c r="V236" s="94" t="s">
        <v>69</v>
      </c>
      <c r="W236" s="95">
        <v>131906</v>
      </c>
      <c r="X236" s="96" t="s">
        <v>68</v>
      </c>
      <c r="Y236" s="104">
        <v>714</v>
      </c>
      <c r="Z236" s="96" t="s">
        <v>68</v>
      </c>
      <c r="AA236" s="104">
        <v>66</v>
      </c>
      <c r="AB236" s="91" t="s">
        <v>69</v>
      </c>
      <c r="AC236" s="105"/>
      <c r="AD236" s="106">
        <f t="shared" si="3"/>
        <v>132686</v>
      </c>
    </row>
    <row r="237" spans="1:30" ht="23.25" x14ac:dyDescent="0.25">
      <c r="A237" s="88" t="s">
        <v>322</v>
      </c>
      <c r="B237" s="87" t="s">
        <v>66</v>
      </c>
      <c r="C237" s="89">
        <v>2021</v>
      </c>
      <c r="D237" s="90" t="s">
        <v>384</v>
      </c>
      <c r="E237" s="100" t="s">
        <v>384</v>
      </c>
      <c r="F237" s="100" t="s">
        <v>384</v>
      </c>
      <c r="G237" s="100" t="s">
        <v>384</v>
      </c>
      <c r="H237" s="100" t="s">
        <v>384</v>
      </c>
      <c r="I237" s="100" t="s">
        <v>384</v>
      </c>
      <c r="J237" s="100" t="s">
        <v>384</v>
      </c>
      <c r="K237" s="100" t="s">
        <v>384</v>
      </c>
      <c r="L237" s="100" t="s">
        <v>384</v>
      </c>
      <c r="M237" s="100" t="s">
        <v>384</v>
      </c>
      <c r="N237" s="100" t="s">
        <v>384</v>
      </c>
      <c r="O237" s="100" t="s">
        <v>384</v>
      </c>
      <c r="P237" s="100" t="s">
        <v>384</v>
      </c>
      <c r="Q237" s="97" t="s">
        <v>384</v>
      </c>
      <c r="R237" s="97" t="s">
        <v>384</v>
      </c>
      <c r="S237" s="101" t="s">
        <v>384</v>
      </c>
      <c r="T237" s="101" t="s">
        <v>384</v>
      </c>
      <c r="U237" s="101" t="s">
        <v>384</v>
      </c>
      <c r="V237" s="101" t="s">
        <v>384</v>
      </c>
      <c r="W237" s="101" t="s">
        <v>384</v>
      </c>
      <c r="X237" s="90" t="s">
        <v>384</v>
      </c>
      <c r="Y237" s="97" t="s">
        <v>384</v>
      </c>
      <c r="Z237" s="90" t="s">
        <v>384</v>
      </c>
      <c r="AA237" s="97" t="s">
        <v>384</v>
      </c>
      <c r="AB237" s="100" t="s">
        <v>384</v>
      </c>
      <c r="AC237" s="90" t="s">
        <v>384</v>
      </c>
      <c r="AD237" s="103" t="s">
        <v>384</v>
      </c>
    </row>
    <row r="238" spans="1:30" ht="23.25" x14ac:dyDescent="0.25">
      <c r="A238" s="88" t="s">
        <v>323</v>
      </c>
      <c r="B238" s="87" t="s">
        <v>66</v>
      </c>
      <c r="C238" s="89">
        <v>2021</v>
      </c>
      <c r="D238" s="90" t="s">
        <v>68</v>
      </c>
      <c r="E238" s="91" t="s">
        <v>68</v>
      </c>
      <c r="F238" s="91" t="s">
        <v>68</v>
      </c>
      <c r="G238" s="92" t="s">
        <v>69</v>
      </c>
      <c r="H238" s="91" t="s">
        <v>69</v>
      </c>
      <c r="I238" s="91" t="s">
        <v>68</v>
      </c>
      <c r="J238" s="91" t="s">
        <v>68</v>
      </c>
      <c r="K238" s="91" t="s">
        <v>68</v>
      </c>
      <c r="L238" s="91" t="s">
        <v>69</v>
      </c>
      <c r="M238" s="91" t="s">
        <v>69</v>
      </c>
      <c r="N238" s="91" t="s">
        <v>68</v>
      </c>
      <c r="O238" s="91" t="s">
        <v>68</v>
      </c>
      <c r="P238" s="91" t="s">
        <v>69</v>
      </c>
      <c r="Q238" s="93" t="s">
        <v>69</v>
      </c>
      <c r="R238" s="93">
        <v>8</v>
      </c>
      <c r="S238" s="94" t="s">
        <v>68</v>
      </c>
      <c r="T238" s="94" t="s">
        <v>69</v>
      </c>
      <c r="U238" s="94" t="s">
        <v>68</v>
      </c>
      <c r="V238" s="94" t="s">
        <v>69</v>
      </c>
      <c r="W238" s="95">
        <v>31495</v>
      </c>
      <c r="X238" s="96" t="s">
        <v>68</v>
      </c>
      <c r="Y238" s="104">
        <v>688</v>
      </c>
      <c r="Z238" s="96" t="s">
        <v>68</v>
      </c>
      <c r="AA238" s="104">
        <v>1426</v>
      </c>
      <c r="AB238" s="91" t="s">
        <v>68</v>
      </c>
      <c r="AC238" s="105">
        <v>75</v>
      </c>
      <c r="AD238" s="106">
        <f t="shared" si="3"/>
        <v>33684</v>
      </c>
    </row>
    <row r="239" spans="1:30" ht="23.25" x14ac:dyDescent="0.25">
      <c r="A239" s="88" t="s">
        <v>324</v>
      </c>
      <c r="B239" s="87" t="s">
        <v>66</v>
      </c>
      <c r="C239" s="89">
        <v>2021</v>
      </c>
      <c r="D239" s="90" t="s">
        <v>68</v>
      </c>
      <c r="E239" s="91" t="s">
        <v>69</v>
      </c>
      <c r="F239" s="91" t="s">
        <v>69</v>
      </c>
      <c r="G239" s="92" t="s">
        <v>68</v>
      </c>
      <c r="H239" s="91" t="s">
        <v>69</v>
      </c>
      <c r="I239" s="91" t="s">
        <v>68</v>
      </c>
      <c r="J239" s="91" t="s">
        <v>68</v>
      </c>
      <c r="K239" s="91" t="s">
        <v>68</v>
      </c>
      <c r="L239" s="91" t="s">
        <v>69</v>
      </c>
      <c r="M239" s="91" t="s">
        <v>69</v>
      </c>
      <c r="N239" s="91" t="s">
        <v>68</v>
      </c>
      <c r="O239" s="91" t="s">
        <v>69</v>
      </c>
      <c r="P239" s="91" t="s">
        <v>68</v>
      </c>
      <c r="Q239" s="93" t="s">
        <v>69</v>
      </c>
      <c r="R239" s="93">
        <v>7</v>
      </c>
      <c r="S239" s="94" t="s">
        <v>69</v>
      </c>
      <c r="T239" s="94" t="s">
        <v>69</v>
      </c>
      <c r="U239" s="94" t="s">
        <v>69</v>
      </c>
      <c r="V239" s="94" t="s">
        <v>68</v>
      </c>
      <c r="W239" s="95">
        <v>32312</v>
      </c>
      <c r="X239" s="96" t="s">
        <v>69</v>
      </c>
      <c r="Y239" s="104"/>
      <c r="Z239" s="96" t="s">
        <v>69</v>
      </c>
      <c r="AA239" s="104"/>
      <c r="AB239" s="91" t="s">
        <v>68</v>
      </c>
      <c r="AC239" s="105">
        <v>500</v>
      </c>
      <c r="AD239" s="106">
        <f t="shared" si="3"/>
        <v>32812</v>
      </c>
    </row>
    <row r="240" spans="1:30" x14ac:dyDescent="0.25">
      <c r="A240" s="88" t="s">
        <v>325</v>
      </c>
      <c r="B240" s="87" t="s">
        <v>89</v>
      </c>
      <c r="C240" s="89">
        <v>2021</v>
      </c>
      <c r="D240" s="90" t="s">
        <v>68</v>
      </c>
      <c r="E240" s="91" t="s">
        <v>68</v>
      </c>
      <c r="F240" s="91" t="s">
        <v>69</v>
      </c>
      <c r="G240" s="92" t="s">
        <v>68</v>
      </c>
      <c r="H240" s="91" t="s">
        <v>68</v>
      </c>
      <c r="I240" s="91" t="s">
        <v>68</v>
      </c>
      <c r="J240" s="91" t="s">
        <v>68</v>
      </c>
      <c r="K240" s="91" t="s">
        <v>68</v>
      </c>
      <c r="L240" s="91" t="s">
        <v>69</v>
      </c>
      <c r="M240" s="91" t="s">
        <v>68</v>
      </c>
      <c r="N240" s="91" t="s">
        <v>68</v>
      </c>
      <c r="O240" s="91" t="s">
        <v>69</v>
      </c>
      <c r="P240" s="91" t="s">
        <v>69</v>
      </c>
      <c r="Q240" s="93" t="s">
        <v>68</v>
      </c>
      <c r="R240" s="93">
        <v>10</v>
      </c>
      <c r="S240" s="94" t="s">
        <v>68</v>
      </c>
      <c r="T240" s="94" t="s">
        <v>68</v>
      </c>
      <c r="U240" s="94" t="s">
        <v>68</v>
      </c>
      <c r="V240" s="94" t="s">
        <v>68</v>
      </c>
      <c r="W240" s="95">
        <v>45250</v>
      </c>
      <c r="X240" s="96" t="s">
        <v>68</v>
      </c>
      <c r="Y240" s="104">
        <v>520</v>
      </c>
      <c r="Z240" s="96" t="s">
        <v>68</v>
      </c>
      <c r="AA240" s="104">
        <v>1450</v>
      </c>
      <c r="AB240" s="91" t="s">
        <v>68</v>
      </c>
      <c r="AC240" s="105">
        <v>1500</v>
      </c>
      <c r="AD240" s="106">
        <f t="shared" si="3"/>
        <v>48720</v>
      </c>
    </row>
    <row r="241" spans="1:30" x14ac:dyDescent="0.25">
      <c r="A241" s="88" t="s">
        <v>326</v>
      </c>
      <c r="B241" s="87" t="s">
        <v>101</v>
      </c>
      <c r="C241" s="89">
        <v>2021</v>
      </c>
      <c r="D241" s="90" t="s">
        <v>68</v>
      </c>
      <c r="E241" s="91" t="s">
        <v>68</v>
      </c>
      <c r="F241" s="91" t="s">
        <v>69</v>
      </c>
      <c r="G241" s="92" t="s">
        <v>68</v>
      </c>
      <c r="H241" s="91" t="s">
        <v>69</v>
      </c>
      <c r="I241" s="91" t="s">
        <v>68</v>
      </c>
      <c r="J241" s="91" t="s">
        <v>68</v>
      </c>
      <c r="K241" s="91" t="s">
        <v>68</v>
      </c>
      <c r="L241" s="91" t="s">
        <v>69</v>
      </c>
      <c r="M241" s="91" t="s">
        <v>69</v>
      </c>
      <c r="N241" s="91" t="s">
        <v>68</v>
      </c>
      <c r="O241" s="91" t="s">
        <v>69</v>
      </c>
      <c r="P241" s="91" t="s">
        <v>68</v>
      </c>
      <c r="Q241" s="93" t="s">
        <v>69</v>
      </c>
      <c r="R241" s="93">
        <v>8</v>
      </c>
      <c r="S241" s="94" t="s">
        <v>68</v>
      </c>
      <c r="T241" s="94" t="s">
        <v>69</v>
      </c>
      <c r="U241" s="94" t="s">
        <v>69</v>
      </c>
      <c r="V241" s="94" t="s">
        <v>69</v>
      </c>
      <c r="W241" s="95">
        <v>42571</v>
      </c>
      <c r="X241" s="96" t="s">
        <v>68</v>
      </c>
      <c r="Y241" s="104">
        <v>655</v>
      </c>
      <c r="Z241" s="96" t="s">
        <v>69</v>
      </c>
      <c r="AA241" s="104"/>
      <c r="AB241" s="91" t="s">
        <v>69</v>
      </c>
      <c r="AC241" s="105"/>
      <c r="AD241" s="106">
        <f t="shared" si="3"/>
        <v>43226</v>
      </c>
    </row>
    <row r="242" spans="1:30" x14ac:dyDescent="0.25">
      <c r="A242" s="88" t="s">
        <v>327</v>
      </c>
      <c r="B242" s="87" t="s">
        <v>101</v>
      </c>
      <c r="C242" s="89">
        <v>2021</v>
      </c>
      <c r="D242" s="90" t="s">
        <v>69</v>
      </c>
      <c r="E242" s="91" t="s">
        <v>69</v>
      </c>
      <c r="F242" s="91" t="s">
        <v>68</v>
      </c>
      <c r="G242" s="92" t="s">
        <v>69</v>
      </c>
      <c r="H242" s="91" t="s">
        <v>69</v>
      </c>
      <c r="I242" s="91" t="s">
        <v>68</v>
      </c>
      <c r="J242" s="91" t="s">
        <v>68</v>
      </c>
      <c r="K242" s="91" t="s">
        <v>69</v>
      </c>
      <c r="L242" s="91" t="s">
        <v>69</v>
      </c>
      <c r="M242" s="91" t="s">
        <v>68</v>
      </c>
      <c r="N242" s="91" t="s">
        <v>68</v>
      </c>
      <c r="O242" s="91" t="s">
        <v>69</v>
      </c>
      <c r="P242" s="91" t="s">
        <v>69</v>
      </c>
      <c r="Q242" s="93" t="s">
        <v>69</v>
      </c>
      <c r="R242" s="93">
        <v>5</v>
      </c>
      <c r="S242" s="94" t="s">
        <v>69</v>
      </c>
      <c r="T242" s="94" t="s">
        <v>69</v>
      </c>
      <c r="U242" s="94" t="s">
        <v>68</v>
      </c>
      <c r="V242" s="94" t="s">
        <v>69</v>
      </c>
      <c r="W242" s="95">
        <v>10368</v>
      </c>
      <c r="X242" s="96" t="s">
        <v>69</v>
      </c>
      <c r="Y242" s="104"/>
      <c r="Z242" s="96" t="s">
        <v>69</v>
      </c>
      <c r="AA242" s="104"/>
      <c r="AB242" s="91" t="s">
        <v>68</v>
      </c>
      <c r="AC242" s="105">
        <v>183</v>
      </c>
      <c r="AD242" s="106">
        <f t="shared" si="3"/>
        <v>10551</v>
      </c>
    </row>
    <row r="243" spans="1:30" x14ac:dyDescent="0.25">
      <c r="A243" s="88" t="s">
        <v>328</v>
      </c>
      <c r="B243" s="87" t="s">
        <v>117</v>
      </c>
      <c r="C243" s="89">
        <v>2021</v>
      </c>
      <c r="D243" s="90" t="s">
        <v>68</v>
      </c>
      <c r="E243" s="91" t="s">
        <v>69</v>
      </c>
      <c r="F243" s="91" t="s">
        <v>68</v>
      </c>
      <c r="G243" s="92" t="s">
        <v>68</v>
      </c>
      <c r="H243" s="91" t="s">
        <v>69</v>
      </c>
      <c r="I243" s="91" t="s">
        <v>68</v>
      </c>
      <c r="J243" s="91" t="s">
        <v>68</v>
      </c>
      <c r="K243" s="91" t="s">
        <v>68</v>
      </c>
      <c r="L243" s="91" t="s">
        <v>68</v>
      </c>
      <c r="M243" s="91" t="s">
        <v>69</v>
      </c>
      <c r="N243" s="91" t="s">
        <v>68</v>
      </c>
      <c r="O243" s="91" t="s">
        <v>69</v>
      </c>
      <c r="P243" s="91" t="s">
        <v>68</v>
      </c>
      <c r="Q243" s="93" t="s">
        <v>69</v>
      </c>
      <c r="R243" s="93">
        <v>9</v>
      </c>
      <c r="S243" s="94" t="s">
        <v>68</v>
      </c>
      <c r="T243" s="94" t="s">
        <v>68</v>
      </c>
      <c r="U243" s="94" t="s">
        <v>68</v>
      </c>
      <c r="V243" s="94" t="s">
        <v>68</v>
      </c>
      <c r="W243" s="94">
        <v>107683</v>
      </c>
      <c r="X243" s="96" t="s">
        <v>68</v>
      </c>
      <c r="Y243" s="107">
        <v>584</v>
      </c>
      <c r="Z243" s="96" t="s">
        <v>68</v>
      </c>
      <c r="AA243" s="104">
        <v>630</v>
      </c>
      <c r="AB243" s="91" t="s">
        <v>68</v>
      </c>
      <c r="AC243" s="105">
        <v>20615</v>
      </c>
      <c r="AD243" s="106">
        <f t="shared" si="3"/>
        <v>129512</v>
      </c>
    </row>
    <row r="244" spans="1:30" x14ac:dyDescent="0.25">
      <c r="A244" s="88" t="s">
        <v>329</v>
      </c>
      <c r="B244" s="87" t="s">
        <v>71</v>
      </c>
      <c r="C244" s="89">
        <v>2021</v>
      </c>
      <c r="D244" s="90" t="s">
        <v>384</v>
      </c>
      <c r="E244" s="100" t="s">
        <v>384</v>
      </c>
      <c r="F244" s="100" t="s">
        <v>384</v>
      </c>
      <c r="G244" s="100" t="s">
        <v>384</v>
      </c>
      <c r="H244" s="100" t="s">
        <v>384</v>
      </c>
      <c r="I244" s="100" t="s">
        <v>384</v>
      </c>
      <c r="J244" s="100" t="s">
        <v>384</v>
      </c>
      <c r="K244" s="100" t="s">
        <v>384</v>
      </c>
      <c r="L244" s="100" t="s">
        <v>384</v>
      </c>
      <c r="M244" s="100" t="s">
        <v>384</v>
      </c>
      <c r="N244" s="100" t="s">
        <v>384</v>
      </c>
      <c r="O244" s="100" t="s">
        <v>384</v>
      </c>
      <c r="P244" s="100" t="s">
        <v>384</v>
      </c>
      <c r="Q244" s="97" t="s">
        <v>384</v>
      </c>
      <c r="R244" s="97" t="s">
        <v>384</v>
      </c>
      <c r="S244" s="101" t="s">
        <v>384</v>
      </c>
      <c r="T244" s="101" t="s">
        <v>384</v>
      </c>
      <c r="U244" s="101" t="s">
        <v>384</v>
      </c>
      <c r="V244" s="101" t="s">
        <v>384</v>
      </c>
      <c r="W244" s="101" t="s">
        <v>384</v>
      </c>
      <c r="X244" s="90" t="s">
        <v>384</v>
      </c>
      <c r="Y244" s="97" t="s">
        <v>384</v>
      </c>
      <c r="Z244" s="90" t="s">
        <v>384</v>
      </c>
      <c r="AA244" s="97" t="s">
        <v>384</v>
      </c>
      <c r="AB244" s="100" t="s">
        <v>384</v>
      </c>
      <c r="AC244" s="90" t="s">
        <v>384</v>
      </c>
      <c r="AD244" s="103" t="s">
        <v>384</v>
      </c>
    </row>
    <row r="245" spans="1:30" x14ac:dyDescent="0.25">
      <c r="A245" s="88" t="s">
        <v>330</v>
      </c>
      <c r="B245" s="87" t="s">
        <v>103</v>
      </c>
      <c r="C245" s="89">
        <v>2021</v>
      </c>
      <c r="D245" s="90" t="s">
        <v>68</v>
      </c>
      <c r="E245" s="91" t="s">
        <v>69</v>
      </c>
      <c r="F245" s="91" t="s">
        <v>68</v>
      </c>
      <c r="G245" s="92" t="s">
        <v>69</v>
      </c>
      <c r="H245" s="91" t="s">
        <v>69</v>
      </c>
      <c r="I245" s="91" t="s">
        <v>68</v>
      </c>
      <c r="J245" s="91" t="s">
        <v>68</v>
      </c>
      <c r="K245" s="91" t="s">
        <v>68</v>
      </c>
      <c r="L245" s="91" t="s">
        <v>69</v>
      </c>
      <c r="M245" s="91" t="s">
        <v>69</v>
      </c>
      <c r="N245" s="91" t="s">
        <v>69</v>
      </c>
      <c r="O245" s="91" t="s">
        <v>69</v>
      </c>
      <c r="P245" s="91" t="s">
        <v>69</v>
      </c>
      <c r="Q245" s="93" t="s">
        <v>69</v>
      </c>
      <c r="R245" s="93">
        <v>5</v>
      </c>
      <c r="S245" s="94" t="s">
        <v>69</v>
      </c>
      <c r="T245" s="94" t="s">
        <v>69</v>
      </c>
      <c r="U245" s="94" t="s">
        <v>69</v>
      </c>
      <c r="V245" s="94" t="s">
        <v>69</v>
      </c>
      <c r="W245" s="95">
        <v>9950</v>
      </c>
      <c r="X245" s="96" t="s">
        <v>69</v>
      </c>
      <c r="Y245" s="104"/>
      <c r="Z245" s="96" t="s">
        <v>68</v>
      </c>
      <c r="AA245" s="104">
        <v>25</v>
      </c>
      <c r="AB245" s="91" t="s">
        <v>69</v>
      </c>
      <c r="AC245" s="105"/>
      <c r="AD245" s="106">
        <f t="shared" si="3"/>
        <v>9975</v>
      </c>
    </row>
    <row r="246" spans="1:30" x14ac:dyDescent="0.25">
      <c r="A246" s="88" t="s">
        <v>331</v>
      </c>
      <c r="B246" s="87" t="s">
        <v>73</v>
      </c>
      <c r="C246" s="89">
        <v>2021</v>
      </c>
      <c r="D246" s="90" t="s">
        <v>68</v>
      </c>
      <c r="E246" s="91" t="s">
        <v>69</v>
      </c>
      <c r="F246" s="91" t="s">
        <v>68</v>
      </c>
      <c r="G246" s="92" t="s">
        <v>69</v>
      </c>
      <c r="H246" s="91" t="s">
        <v>69</v>
      </c>
      <c r="I246" s="91" t="s">
        <v>68</v>
      </c>
      <c r="J246" s="91" t="s">
        <v>68</v>
      </c>
      <c r="K246" s="91" t="s">
        <v>68</v>
      </c>
      <c r="L246" s="91" t="s">
        <v>69</v>
      </c>
      <c r="M246" s="91" t="s">
        <v>69</v>
      </c>
      <c r="N246" s="91" t="s">
        <v>68</v>
      </c>
      <c r="O246" s="91" t="s">
        <v>68</v>
      </c>
      <c r="P246" s="91" t="s">
        <v>69</v>
      </c>
      <c r="Q246" s="93" t="s">
        <v>69</v>
      </c>
      <c r="R246" s="93">
        <v>7</v>
      </c>
      <c r="S246" s="94" t="s">
        <v>69</v>
      </c>
      <c r="T246" s="94" t="s">
        <v>69</v>
      </c>
      <c r="U246" s="94" t="s">
        <v>69</v>
      </c>
      <c r="V246" s="94" t="s">
        <v>69</v>
      </c>
      <c r="W246" s="94">
        <v>10804</v>
      </c>
      <c r="X246" s="96" t="s">
        <v>69</v>
      </c>
      <c r="Y246" s="112"/>
      <c r="Z246" s="96" t="s">
        <v>68</v>
      </c>
      <c r="AA246" s="112">
        <v>800</v>
      </c>
      <c r="AB246" s="91" t="s">
        <v>68</v>
      </c>
      <c r="AC246" s="113">
        <v>800</v>
      </c>
      <c r="AD246" s="106">
        <f t="shared" si="3"/>
        <v>12404</v>
      </c>
    </row>
    <row r="247" spans="1:30" x14ac:dyDescent="0.25">
      <c r="A247" s="88" t="s">
        <v>332</v>
      </c>
      <c r="B247" s="87" t="s">
        <v>103</v>
      </c>
      <c r="C247" s="89">
        <v>2021</v>
      </c>
      <c r="D247" s="90" t="s">
        <v>384</v>
      </c>
      <c r="E247" s="100" t="s">
        <v>384</v>
      </c>
      <c r="F247" s="100" t="s">
        <v>384</v>
      </c>
      <c r="G247" s="100" t="s">
        <v>384</v>
      </c>
      <c r="H247" s="100" t="s">
        <v>384</v>
      </c>
      <c r="I247" s="100" t="s">
        <v>384</v>
      </c>
      <c r="J247" s="100" t="s">
        <v>384</v>
      </c>
      <c r="K247" s="100" t="s">
        <v>384</v>
      </c>
      <c r="L247" s="100" t="s">
        <v>384</v>
      </c>
      <c r="M247" s="100" t="s">
        <v>384</v>
      </c>
      <c r="N247" s="100" t="s">
        <v>384</v>
      </c>
      <c r="O247" s="100" t="s">
        <v>384</v>
      </c>
      <c r="P247" s="100" t="s">
        <v>384</v>
      </c>
      <c r="Q247" s="97" t="s">
        <v>384</v>
      </c>
      <c r="R247" s="97" t="s">
        <v>384</v>
      </c>
      <c r="S247" s="101" t="s">
        <v>384</v>
      </c>
      <c r="T247" s="101" t="s">
        <v>384</v>
      </c>
      <c r="U247" s="101" t="s">
        <v>384</v>
      </c>
      <c r="V247" s="101" t="s">
        <v>384</v>
      </c>
      <c r="W247" s="101" t="s">
        <v>384</v>
      </c>
      <c r="X247" s="90" t="s">
        <v>384</v>
      </c>
      <c r="Y247" s="97" t="s">
        <v>384</v>
      </c>
      <c r="Z247" s="90" t="s">
        <v>384</v>
      </c>
      <c r="AA247" s="97" t="s">
        <v>384</v>
      </c>
      <c r="AB247" s="100" t="s">
        <v>384</v>
      </c>
      <c r="AC247" s="90" t="s">
        <v>384</v>
      </c>
      <c r="AD247" s="103" t="s">
        <v>384</v>
      </c>
    </row>
    <row r="248" spans="1:30" x14ac:dyDescent="0.25">
      <c r="A248" s="88" t="s">
        <v>333</v>
      </c>
      <c r="B248" s="87" t="s">
        <v>101</v>
      </c>
      <c r="C248" s="89">
        <v>2021</v>
      </c>
      <c r="D248" s="90" t="s">
        <v>68</v>
      </c>
      <c r="E248" s="91" t="s">
        <v>69</v>
      </c>
      <c r="F248" s="91" t="s">
        <v>68</v>
      </c>
      <c r="G248" s="92" t="s">
        <v>68</v>
      </c>
      <c r="H248" s="91" t="s">
        <v>69</v>
      </c>
      <c r="I248" s="91" t="s">
        <v>68</v>
      </c>
      <c r="J248" s="91" t="s">
        <v>68</v>
      </c>
      <c r="K248" s="91" t="s">
        <v>68</v>
      </c>
      <c r="L248" s="91" t="s">
        <v>68</v>
      </c>
      <c r="M248" s="91" t="s">
        <v>69</v>
      </c>
      <c r="N248" s="91" t="s">
        <v>68</v>
      </c>
      <c r="O248" s="91" t="s">
        <v>68</v>
      </c>
      <c r="P248" s="91" t="s">
        <v>68</v>
      </c>
      <c r="Q248" s="93" t="s">
        <v>68</v>
      </c>
      <c r="R248" s="93">
        <v>11</v>
      </c>
      <c r="S248" s="94" t="s">
        <v>68</v>
      </c>
      <c r="T248" s="94" t="s">
        <v>69</v>
      </c>
      <c r="U248" s="94" t="s">
        <v>69</v>
      </c>
      <c r="V248" s="94" t="s">
        <v>68</v>
      </c>
      <c r="W248" s="94">
        <v>38441</v>
      </c>
      <c r="X248" s="96" t="s">
        <v>68</v>
      </c>
      <c r="Y248" s="104">
        <v>295</v>
      </c>
      <c r="Z248" s="96" t="s">
        <v>68</v>
      </c>
      <c r="AA248" s="104">
        <v>100</v>
      </c>
      <c r="AB248" s="91" t="s">
        <v>68</v>
      </c>
      <c r="AC248" s="105"/>
      <c r="AD248" s="106">
        <f t="shared" si="3"/>
        <v>38836</v>
      </c>
    </row>
    <row r="249" spans="1:30" x14ac:dyDescent="0.25">
      <c r="A249" s="88" t="s">
        <v>334</v>
      </c>
      <c r="B249" s="87" t="s">
        <v>84</v>
      </c>
      <c r="C249" s="89">
        <v>2021</v>
      </c>
      <c r="D249" s="90" t="s">
        <v>384</v>
      </c>
      <c r="E249" s="100" t="s">
        <v>384</v>
      </c>
      <c r="F249" s="100" t="s">
        <v>384</v>
      </c>
      <c r="G249" s="100" t="s">
        <v>384</v>
      </c>
      <c r="H249" s="100" t="s">
        <v>384</v>
      </c>
      <c r="I249" s="100" t="s">
        <v>384</v>
      </c>
      <c r="J249" s="100" t="s">
        <v>384</v>
      </c>
      <c r="K249" s="100" t="s">
        <v>384</v>
      </c>
      <c r="L249" s="100" t="s">
        <v>384</v>
      </c>
      <c r="M249" s="100" t="s">
        <v>384</v>
      </c>
      <c r="N249" s="100" t="s">
        <v>384</v>
      </c>
      <c r="O249" s="100" t="s">
        <v>384</v>
      </c>
      <c r="P249" s="100" t="s">
        <v>384</v>
      </c>
      <c r="Q249" s="97" t="s">
        <v>384</v>
      </c>
      <c r="R249" s="97" t="s">
        <v>384</v>
      </c>
      <c r="S249" s="101" t="s">
        <v>384</v>
      </c>
      <c r="T249" s="101" t="s">
        <v>384</v>
      </c>
      <c r="U249" s="101" t="s">
        <v>384</v>
      </c>
      <c r="V249" s="101" t="s">
        <v>384</v>
      </c>
      <c r="W249" s="101" t="s">
        <v>384</v>
      </c>
      <c r="X249" s="90" t="s">
        <v>384</v>
      </c>
      <c r="Y249" s="97" t="s">
        <v>384</v>
      </c>
      <c r="Z249" s="90" t="s">
        <v>384</v>
      </c>
      <c r="AA249" s="97" t="s">
        <v>384</v>
      </c>
      <c r="AB249" s="100" t="s">
        <v>384</v>
      </c>
      <c r="AC249" s="90" t="s">
        <v>384</v>
      </c>
      <c r="AD249" s="103" t="s">
        <v>384</v>
      </c>
    </row>
    <row r="250" spans="1:30" ht="23.25" x14ac:dyDescent="0.25">
      <c r="A250" s="88" t="s">
        <v>335</v>
      </c>
      <c r="B250" s="87" t="s">
        <v>66</v>
      </c>
      <c r="C250" s="89">
        <v>2021</v>
      </c>
      <c r="D250" s="90" t="s">
        <v>68</v>
      </c>
      <c r="E250" s="91" t="s">
        <v>69</v>
      </c>
      <c r="F250" s="91" t="s">
        <v>68</v>
      </c>
      <c r="G250" s="92" t="s">
        <v>68</v>
      </c>
      <c r="H250" s="91" t="s">
        <v>69</v>
      </c>
      <c r="I250" s="91" t="s">
        <v>68</v>
      </c>
      <c r="J250" s="91" t="s">
        <v>68</v>
      </c>
      <c r="K250" s="91" t="s">
        <v>68</v>
      </c>
      <c r="L250" s="91" t="s">
        <v>69</v>
      </c>
      <c r="M250" s="91" t="s">
        <v>68</v>
      </c>
      <c r="N250" s="91" t="s">
        <v>69</v>
      </c>
      <c r="O250" s="91" t="s">
        <v>69</v>
      </c>
      <c r="P250" s="91" t="s">
        <v>69</v>
      </c>
      <c r="Q250" s="93" t="s">
        <v>69</v>
      </c>
      <c r="R250" s="93">
        <v>7</v>
      </c>
      <c r="S250" s="94" t="s">
        <v>69</v>
      </c>
      <c r="T250" s="94" t="s">
        <v>69</v>
      </c>
      <c r="U250" s="94" t="s">
        <v>69</v>
      </c>
      <c r="V250" s="94" t="s">
        <v>69</v>
      </c>
      <c r="W250" s="94">
        <v>130</v>
      </c>
      <c r="X250" s="96" t="s">
        <v>68</v>
      </c>
      <c r="Y250" s="112">
        <v>8</v>
      </c>
      <c r="Z250" s="96" t="s">
        <v>68</v>
      </c>
      <c r="AA250" s="112">
        <v>720</v>
      </c>
      <c r="AB250" s="91" t="s">
        <v>68</v>
      </c>
      <c r="AC250" s="105"/>
      <c r="AD250" s="106">
        <f t="shared" si="3"/>
        <v>858</v>
      </c>
    </row>
    <row r="251" spans="1:30" x14ac:dyDescent="0.25">
      <c r="A251" s="88" t="s">
        <v>336</v>
      </c>
      <c r="B251" s="87" t="s">
        <v>124</v>
      </c>
      <c r="C251" s="89">
        <v>2021</v>
      </c>
      <c r="D251" s="90" t="s">
        <v>384</v>
      </c>
      <c r="E251" s="100" t="s">
        <v>384</v>
      </c>
      <c r="F251" s="100" t="s">
        <v>384</v>
      </c>
      <c r="G251" s="100" t="s">
        <v>384</v>
      </c>
      <c r="H251" s="100" t="s">
        <v>384</v>
      </c>
      <c r="I251" s="100" t="s">
        <v>384</v>
      </c>
      <c r="J251" s="100" t="s">
        <v>384</v>
      </c>
      <c r="K251" s="100" t="s">
        <v>384</v>
      </c>
      <c r="L251" s="100" t="s">
        <v>384</v>
      </c>
      <c r="M251" s="100" t="s">
        <v>384</v>
      </c>
      <c r="N251" s="100" t="s">
        <v>384</v>
      </c>
      <c r="O251" s="100" t="s">
        <v>384</v>
      </c>
      <c r="P251" s="100" t="s">
        <v>384</v>
      </c>
      <c r="Q251" s="97" t="s">
        <v>384</v>
      </c>
      <c r="R251" s="97" t="s">
        <v>384</v>
      </c>
      <c r="S251" s="101" t="s">
        <v>384</v>
      </c>
      <c r="T251" s="101" t="s">
        <v>384</v>
      </c>
      <c r="U251" s="101" t="s">
        <v>384</v>
      </c>
      <c r="V251" s="101" t="s">
        <v>384</v>
      </c>
      <c r="W251" s="101" t="s">
        <v>384</v>
      </c>
      <c r="X251" s="90" t="s">
        <v>384</v>
      </c>
      <c r="Y251" s="97" t="s">
        <v>384</v>
      </c>
      <c r="Z251" s="90" t="s">
        <v>384</v>
      </c>
      <c r="AA251" s="97" t="s">
        <v>384</v>
      </c>
      <c r="AB251" s="100" t="s">
        <v>384</v>
      </c>
      <c r="AC251" s="90" t="s">
        <v>384</v>
      </c>
      <c r="AD251" s="103" t="s">
        <v>384</v>
      </c>
    </row>
    <row r="252" spans="1:30" x14ac:dyDescent="0.25">
      <c r="A252" s="88" t="s">
        <v>337</v>
      </c>
      <c r="B252" s="87" t="s">
        <v>101</v>
      </c>
      <c r="C252" s="89">
        <v>2021</v>
      </c>
      <c r="D252" s="90" t="s">
        <v>68</v>
      </c>
      <c r="E252" s="91" t="s">
        <v>69</v>
      </c>
      <c r="F252" s="91" t="s">
        <v>69</v>
      </c>
      <c r="G252" s="92" t="s">
        <v>69</v>
      </c>
      <c r="H252" s="91" t="s">
        <v>69</v>
      </c>
      <c r="I252" s="91" t="s">
        <v>68</v>
      </c>
      <c r="J252" s="91" t="s">
        <v>68</v>
      </c>
      <c r="K252" s="91" t="s">
        <v>68</v>
      </c>
      <c r="L252" s="91" t="s">
        <v>69</v>
      </c>
      <c r="M252" s="91" t="s">
        <v>69</v>
      </c>
      <c r="N252" s="91" t="s">
        <v>68</v>
      </c>
      <c r="O252" s="91" t="s">
        <v>69</v>
      </c>
      <c r="P252" s="91" t="s">
        <v>69</v>
      </c>
      <c r="Q252" s="93" t="s">
        <v>69</v>
      </c>
      <c r="R252" s="93">
        <v>5</v>
      </c>
      <c r="S252" s="94" t="s">
        <v>69</v>
      </c>
      <c r="T252" s="94" t="s">
        <v>69</v>
      </c>
      <c r="U252" s="94" t="s">
        <v>69</v>
      </c>
      <c r="V252" s="94" t="s">
        <v>69</v>
      </c>
      <c r="W252" s="95">
        <v>16152</v>
      </c>
      <c r="X252" s="96" t="s">
        <v>68</v>
      </c>
      <c r="Y252" s="104">
        <v>25</v>
      </c>
      <c r="Z252" s="96" t="s">
        <v>68</v>
      </c>
      <c r="AA252" s="104">
        <v>150</v>
      </c>
      <c r="AB252" s="91" t="s">
        <v>69</v>
      </c>
      <c r="AC252" s="105"/>
      <c r="AD252" s="106">
        <f t="shared" si="3"/>
        <v>16327</v>
      </c>
    </row>
    <row r="253" spans="1:30" x14ac:dyDescent="0.25">
      <c r="A253" s="88" t="s">
        <v>338</v>
      </c>
      <c r="B253" s="87" t="s">
        <v>91</v>
      </c>
      <c r="C253" s="89">
        <v>2021</v>
      </c>
      <c r="D253" s="90" t="s">
        <v>68</v>
      </c>
      <c r="E253" s="91" t="s">
        <v>69</v>
      </c>
      <c r="F253" s="91" t="s">
        <v>68</v>
      </c>
      <c r="G253" s="92" t="s">
        <v>68</v>
      </c>
      <c r="H253" s="91" t="s">
        <v>69</v>
      </c>
      <c r="I253" s="91" t="s">
        <v>68</v>
      </c>
      <c r="J253" s="91" t="s">
        <v>68</v>
      </c>
      <c r="K253" s="91" t="s">
        <v>68</v>
      </c>
      <c r="L253" s="91" t="s">
        <v>69</v>
      </c>
      <c r="M253" s="91" t="s">
        <v>69</v>
      </c>
      <c r="N253" s="91" t="s">
        <v>68</v>
      </c>
      <c r="O253" s="91" t="s">
        <v>68</v>
      </c>
      <c r="P253" s="91" t="s">
        <v>69</v>
      </c>
      <c r="Q253" s="93" t="s">
        <v>69</v>
      </c>
      <c r="R253" s="93">
        <v>8</v>
      </c>
      <c r="S253" s="94" t="s">
        <v>68</v>
      </c>
      <c r="T253" s="94" t="s">
        <v>69</v>
      </c>
      <c r="U253" s="94" t="s">
        <v>69</v>
      </c>
      <c r="V253" s="94" t="s">
        <v>69</v>
      </c>
      <c r="W253" s="95">
        <v>39291</v>
      </c>
      <c r="X253" s="96" t="s">
        <v>68</v>
      </c>
      <c r="Y253" s="104">
        <v>317</v>
      </c>
      <c r="Z253" s="96" t="s">
        <v>68</v>
      </c>
      <c r="AA253" s="107"/>
      <c r="AB253" s="91" t="s">
        <v>69</v>
      </c>
      <c r="AC253" s="105"/>
      <c r="AD253" s="106">
        <f t="shared" si="3"/>
        <v>39608</v>
      </c>
    </row>
    <row r="254" spans="1:30" x14ac:dyDescent="0.25">
      <c r="A254" s="88" t="s">
        <v>339</v>
      </c>
      <c r="B254" s="87" t="s">
        <v>73</v>
      </c>
      <c r="C254" s="89">
        <v>2021</v>
      </c>
      <c r="D254" s="90" t="s">
        <v>69</v>
      </c>
      <c r="E254" s="91" t="s">
        <v>69</v>
      </c>
      <c r="F254" s="91" t="s">
        <v>69</v>
      </c>
      <c r="G254" s="92" t="s">
        <v>69</v>
      </c>
      <c r="H254" s="91" t="s">
        <v>69</v>
      </c>
      <c r="I254" s="91" t="s">
        <v>68</v>
      </c>
      <c r="J254" s="91" t="s">
        <v>68</v>
      </c>
      <c r="K254" s="91" t="s">
        <v>68</v>
      </c>
      <c r="L254" s="91" t="s">
        <v>69</v>
      </c>
      <c r="M254" s="91" t="s">
        <v>69</v>
      </c>
      <c r="N254" s="91" t="s">
        <v>69</v>
      </c>
      <c r="O254" s="91" t="s">
        <v>69</v>
      </c>
      <c r="P254" s="91" t="s">
        <v>69</v>
      </c>
      <c r="Q254" s="93" t="s">
        <v>69</v>
      </c>
      <c r="R254" s="93">
        <v>3</v>
      </c>
      <c r="S254" s="94" t="s">
        <v>69</v>
      </c>
      <c r="T254" s="94" t="s">
        <v>69</v>
      </c>
      <c r="U254" s="94" t="s">
        <v>69</v>
      </c>
      <c r="V254" s="94" t="s">
        <v>69</v>
      </c>
      <c r="W254" s="94">
        <v>70</v>
      </c>
      <c r="X254" s="108" t="s">
        <v>69</v>
      </c>
      <c r="Y254" s="120"/>
      <c r="Z254" s="108" t="s">
        <v>69</v>
      </c>
      <c r="AA254" s="120"/>
      <c r="AB254" s="91" t="s">
        <v>69</v>
      </c>
      <c r="AC254" s="113"/>
      <c r="AD254" s="106">
        <f t="shared" si="3"/>
        <v>70</v>
      </c>
    </row>
    <row r="255" spans="1:30" x14ac:dyDescent="0.25">
      <c r="A255" s="88" t="s">
        <v>340</v>
      </c>
      <c r="B255" s="87" t="s">
        <v>89</v>
      </c>
      <c r="C255" s="89">
        <v>2021</v>
      </c>
      <c r="D255" s="105" t="s">
        <v>385</v>
      </c>
      <c r="E255" s="92" t="s">
        <v>385</v>
      </c>
      <c r="F255" s="92" t="s">
        <v>385</v>
      </c>
      <c r="G255" s="92" t="s">
        <v>385</v>
      </c>
      <c r="H255" s="92" t="s">
        <v>385</v>
      </c>
      <c r="I255" s="92" t="s">
        <v>385</v>
      </c>
      <c r="J255" s="92" t="s">
        <v>385</v>
      </c>
      <c r="K255" s="92" t="s">
        <v>385</v>
      </c>
      <c r="L255" s="92" t="s">
        <v>385</v>
      </c>
      <c r="M255" s="92" t="s">
        <v>385</v>
      </c>
      <c r="N255" s="92" t="s">
        <v>385</v>
      </c>
      <c r="O255" s="92" t="s">
        <v>385</v>
      </c>
      <c r="P255" s="92" t="s">
        <v>385</v>
      </c>
      <c r="Q255" s="107" t="s">
        <v>385</v>
      </c>
      <c r="R255" s="107" t="s">
        <v>385</v>
      </c>
      <c r="S255" s="94" t="s">
        <v>385</v>
      </c>
      <c r="T255" s="94" t="s">
        <v>385</v>
      </c>
      <c r="U255" s="94" t="s">
        <v>385</v>
      </c>
      <c r="V255" s="94" t="s">
        <v>385</v>
      </c>
      <c r="W255" s="117" t="s">
        <v>385</v>
      </c>
      <c r="X255" s="92" t="s">
        <v>385</v>
      </c>
      <c r="Y255" s="62" t="s">
        <v>385</v>
      </c>
      <c r="Z255" s="92" t="s">
        <v>385</v>
      </c>
      <c r="AA255" s="62" t="s">
        <v>385</v>
      </c>
      <c r="AB255" s="92" t="s">
        <v>385</v>
      </c>
      <c r="AC255" s="105" t="s">
        <v>385</v>
      </c>
      <c r="AD255" s="110" t="s">
        <v>385</v>
      </c>
    </row>
    <row r="256" spans="1:30" x14ac:dyDescent="0.25">
      <c r="A256" s="88" t="s">
        <v>341</v>
      </c>
      <c r="B256" s="87" t="s">
        <v>97</v>
      </c>
      <c r="C256" s="89">
        <v>2021</v>
      </c>
      <c r="D256" s="90" t="s">
        <v>384</v>
      </c>
      <c r="E256" s="100" t="s">
        <v>384</v>
      </c>
      <c r="F256" s="100" t="s">
        <v>384</v>
      </c>
      <c r="G256" s="100" t="s">
        <v>384</v>
      </c>
      <c r="H256" s="100" t="s">
        <v>384</v>
      </c>
      <c r="I256" s="100" t="s">
        <v>384</v>
      </c>
      <c r="J256" s="100" t="s">
        <v>384</v>
      </c>
      <c r="K256" s="100" t="s">
        <v>384</v>
      </c>
      <c r="L256" s="100" t="s">
        <v>384</v>
      </c>
      <c r="M256" s="100" t="s">
        <v>384</v>
      </c>
      <c r="N256" s="100" t="s">
        <v>384</v>
      </c>
      <c r="O256" s="100" t="s">
        <v>384</v>
      </c>
      <c r="P256" s="100" t="s">
        <v>384</v>
      </c>
      <c r="Q256" s="97" t="s">
        <v>384</v>
      </c>
      <c r="R256" s="97" t="s">
        <v>384</v>
      </c>
      <c r="S256" s="101" t="s">
        <v>384</v>
      </c>
      <c r="T256" s="101" t="s">
        <v>384</v>
      </c>
      <c r="U256" s="101" t="s">
        <v>384</v>
      </c>
      <c r="V256" s="101" t="s">
        <v>384</v>
      </c>
      <c r="W256" s="121" t="s">
        <v>384</v>
      </c>
      <c r="X256" s="100" t="s">
        <v>384</v>
      </c>
      <c r="Y256" s="122" t="s">
        <v>384</v>
      </c>
      <c r="Z256" s="100" t="s">
        <v>384</v>
      </c>
      <c r="AA256" s="122" t="s">
        <v>384</v>
      </c>
      <c r="AB256" s="100" t="s">
        <v>384</v>
      </c>
      <c r="AC256" s="90" t="s">
        <v>384</v>
      </c>
      <c r="AD256" s="103" t="s">
        <v>384</v>
      </c>
    </row>
    <row r="257" spans="1:30" x14ac:dyDescent="0.25">
      <c r="A257" s="88" t="s">
        <v>342</v>
      </c>
      <c r="B257" s="87" t="s">
        <v>89</v>
      </c>
      <c r="C257" s="89">
        <v>2021</v>
      </c>
      <c r="D257" s="105" t="s">
        <v>385</v>
      </c>
      <c r="E257" s="92" t="s">
        <v>385</v>
      </c>
      <c r="F257" s="92" t="s">
        <v>385</v>
      </c>
      <c r="G257" s="92" t="s">
        <v>385</v>
      </c>
      <c r="H257" s="92" t="s">
        <v>385</v>
      </c>
      <c r="I257" s="92" t="s">
        <v>385</v>
      </c>
      <c r="J257" s="92" t="s">
        <v>385</v>
      </c>
      <c r="K257" s="92" t="s">
        <v>385</v>
      </c>
      <c r="L257" s="92" t="s">
        <v>385</v>
      </c>
      <c r="M257" s="92" t="s">
        <v>385</v>
      </c>
      <c r="N257" s="92" t="s">
        <v>385</v>
      </c>
      <c r="O257" s="92" t="s">
        <v>385</v>
      </c>
      <c r="P257" s="92" t="s">
        <v>385</v>
      </c>
      <c r="Q257" s="107" t="s">
        <v>385</v>
      </c>
      <c r="R257" s="107" t="s">
        <v>385</v>
      </c>
      <c r="S257" s="94" t="s">
        <v>385</v>
      </c>
      <c r="T257" s="94" t="s">
        <v>385</v>
      </c>
      <c r="U257" s="94" t="s">
        <v>385</v>
      </c>
      <c r="V257" s="94" t="s">
        <v>385</v>
      </c>
      <c r="W257" s="117" t="s">
        <v>385</v>
      </c>
      <c r="X257" s="92" t="s">
        <v>385</v>
      </c>
      <c r="Y257" s="62" t="s">
        <v>385</v>
      </c>
      <c r="Z257" s="92" t="s">
        <v>385</v>
      </c>
      <c r="AA257" s="62" t="s">
        <v>385</v>
      </c>
      <c r="AB257" s="92" t="s">
        <v>385</v>
      </c>
      <c r="AC257" s="105" t="s">
        <v>385</v>
      </c>
      <c r="AD257" s="110" t="s">
        <v>385</v>
      </c>
    </row>
    <row r="258" spans="1:30" x14ac:dyDescent="0.25">
      <c r="A258" s="88" t="s">
        <v>343</v>
      </c>
      <c r="B258" s="87" t="s">
        <v>119</v>
      </c>
      <c r="C258" s="89">
        <v>2021</v>
      </c>
      <c r="D258" s="90" t="s">
        <v>68</v>
      </c>
      <c r="E258" s="91" t="s">
        <v>69</v>
      </c>
      <c r="F258" s="91" t="s">
        <v>68</v>
      </c>
      <c r="G258" s="92" t="s">
        <v>68</v>
      </c>
      <c r="H258" s="91" t="s">
        <v>69</v>
      </c>
      <c r="I258" s="91" t="s">
        <v>68</v>
      </c>
      <c r="J258" s="91" t="s">
        <v>68</v>
      </c>
      <c r="K258" s="91" t="s">
        <v>68</v>
      </c>
      <c r="L258" s="91" t="s">
        <v>69</v>
      </c>
      <c r="M258" s="91" t="s">
        <v>69</v>
      </c>
      <c r="N258" s="91" t="s">
        <v>68</v>
      </c>
      <c r="O258" s="91" t="s">
        <v>69</v>
      </c>
      <c r="P258" s="91" t="s">
        <v>69</v>
      </c>
      <c r="Q258" s="93" t="s">
        <v>68</v>
      </c>
      <c r="R258" s="93">
        <v>8</v>
      </c>
      <c r="S258" s="94" t="s">
        <v>69</v>
      </c>
      <c r="T258" s="94" t="s">
        <v>68</v>
      </c>
      <c r="U258" s="94" t="s">
        <v>68</v>
      </c>
      <c r="V258" s="94" t="s">
        <v>68</v>
      </c>
      <c r="W258" s="94">
        <v>11205</v>
      </c>
      <c r="X258" s="118" t="s">
        <v>68</v>
      </c>
      <c r="Y258" s="123">
        <v>200</v>
      </c>
      <c r="Z258" s="118" t="s">
        <v>68</v>
      </c>
      <c r="AA258" s="123">
        <v>100</v>
      </c>
      <c r="AB258" s="91" t="s">
        <v>68</v>
      </c>
      <c r="AC258" s="113"/>
      <c r="AD258" s="106">
        <f t="shared" si="3"/>
        <v>11505</v>
      </c>
    </row>
    <row r="259" spans="1:30" ht="23.25" x14ac:dyDescent="0.25">
      <c r="A259" s="88" t="s">
        <v>344</v>
      </c>
      <c r="B259" s="87" t="s">
        <v>66</v>
      </c>
      <c r="C259" s="89">
        <v>2021</v>
      </c>
      <c r="D259" s="90" t="s">
        <v>69</v>
      </c>
      <c r="E259" s="91" t="s">
        <v>69</v>
      </c>
      <c r="F259" s="91" t="s">
        <v>69</v>
      </c>
      <c r="G259" s="92" t="s">
        <v>69</v>
      </c>
      <c r="H259" s="91" t="s">
        <v>68</v>
      </c>
      <c r="I259" s="91" t="s">
        <v>68</v>
      </c>
      <c r="J259" s="91" t="s">
        <v>68</v>
      </c>
      <c r="K259" s="91" t="s">
        <v>68</v>
      </c>
      <c r="L259" s="91" t="s">
        <v>68</v>
      </c>
      <c r="M259" s="91" t="s">
        <v>69</v>
      </c>
      <c r="N259" s="91" t="s">
        <v>69</v>
      </c>
      <c r="O259" s="91" t="s">
        <v>68</v>
      </c>
      <c r="P259" s="91" t="s">
        <v>69</v>
      </c>
      <c r="Q259" s="93" t="s">
        <v>69</v>
      </c>
      <c r="R259" s="93">
        <v>6</v>
      </c>
      <c r="S259" s="94" t="s">
        <v>68</v>
      </c>
      <c r="T259" s="94" t="s">
        <v>69</v>
      </c>
      <c r="U259" s="94" t="s">
        <v>69</v>
      </c>
      <c r="V259" s="94" t="s">
        <v>69</v>
      </c>
      <c r="W259" s="94">
        <v>8280</v>
      </c>
      <c r="X259" s="96" t="s">
        <v>68</v>
      </c>
      <c r="Y259" s="112">
        <v>30</v>
      </c>
      <c r="Z259" s="96" t="s">
        <v>69</v>
      </c>
      <c r="AA259" s="112"/>
      <c r="AB259" s="91" t="s">
        <v>69</v>
      </c>
      <c r="AC259" s="113"/>
      <c r="AD259" s="106">
        <f t="shared" si="3"/>
        <v>8310</v>
      </c>
    </row>
    <row r="260" spans="1:30" ht="23.25" x14ac:dyDescent="0.25">
      <c r="A260" s="88" t="s">
        <v>345</v>
      </c>
      <c r="B260" s="87" t="s">
        <v>66</v>
      </c>
      <c r="C260" s="89">
        <v>2021</v>
      </c>
      <c r="D260" s="90" t="s">
        <v>68</v>
      </c>
      <c r="E260" s="91" t="s">
        <v>69</v>
      </c>
      <c r="F260" s="91" t="s">
        <v>68</v>
      </c>
      <c r="G260" s="92" t="s">
        <v>69</v>
      </c>
      <c r="H260" s="91" t="s">
        <v>69</v>
      </c>
      <c r="I260" s="91" t="s">
        <v>68</v>
      </c>
      <c r="J260" s="91" t="s">
        <v>68</v>
      </c>
      <c r="K260" s="91" t="s">
        <v>68</v>
      </c>
      <c r="L260" s="91" t="s">
        <v>69</v>
      </c>
      <c r="M260" s="91" t="s">
        <v>69</v>
      </c>
      <c r="N260" s="91" t="s">
        <v>68</v>
      </c>
      <c r="O260" s="91" t="s">
        <v>69</v>
      </c>
      <c r="P260" s="91" t="s">
        <v>68</v>
      </c>
      <c r="Q260" s="93" t="s">
        <v>69</v>
      </c>
      <c r="R260" s="93">
        <v>7</v>
      </c>
      <c r="S260" s="94" t="s">
        <v>68</v>
      </c>
      <c r="T260" s="94" t="s">
        <v>69</v>
      </c>
      <c r="U260" s="94" t="s">
        <v>68</v>
      </c>
      <c r="V260" s="94" t="s">
        <v>68</v>
      </c>
      <c r="W260" s="95">
        <v>35439</v>
      </c>
      <c r="X260" s="96" t="s">
        <v>68</v>
      </c>
      <c r="Y260" s="97">
        <v>1097</v>
      </c>
      <c r="Z260" s="96" t="s">
        <v>68</v>
      </c>
      <c r="AA260" s="97">
        <v>1748</v>
      </c>
      <c r="AB260" s="91" t="s">
        <v>69</v>
      </c>
      <c r="AC260" s="105"/>
      <c r="AD260" s="106">
        <f t="shared" si="3"/>
        <v>38284</v>
      </c>
    </row>
    <row r="261" spans="1:30" x14ac:dyDescent="0.25">
      <c r="A261" s="88" t="s">
        <v>346</v>
      </c>
      <c r="B261" s="87" t="s">
        <v>89</v>
      </c>
      <c r="C261" s="89">
        <v>2021</v>
      </c>
      <c r="D261" s="90" t="s">
        <v>69</v>
      </c>
      <c r="E261" s="91" t="s">
        <v>69</v>
      </c>
      <c r="F261" s="91" t="s">
        <v>68</v>
      </c>
      <c r="G261" s="92" t="s">
        <v>69</v>
      </c>
      <c r="H261" s="91" t="s">
        <v>69</v>
      </c>
      <c r="I261" s="91" t="s">
        <v>69</v>
      </c>
      <c r="J261" s="91" t="s">
        <v>68</v>
      </c>
      <c r="K261" s="91" t="s">
        <v>68</v>
      </c>
      <c r="L261" s="91" t="s">
        <v>69</v>
      </c>
      <c r="M261" s="91" t="s">
        <v>69</v>
      </c>
      <c r="N261" s="91" t="s">
        <v>69</v>
      </c>
      <c r="O261" s="91" t="s">
        <v>69</v>
      </c>
      <c r="P261" s="91" t="s">
        <v>69</v>
      </c>
      <c r="Q261" s="93" t="s">
        <v>68</v>
      </c>
      <c r="R261" s="93">
        <v>4</v>
      </c>
      <c r="S261" s="94" t="s">
        <v>69</v>
      </c>
      <c r="T261" s="94" t="s">
        <v>69</v>
      </c>
      <c r="U261" s="94" t="s">
        <v>69</v>
      </c>
      <c r="V261" s="94" t="s">
        <v>69</v>
      </c>
      <c r="W261" s="95">
        <v>4044</v>
      </c>
      <c r="X261" s="96" t="s">
        <v>68</v>
      </c>
      <c r="Y261" s="104">
        <v>60</v>
      </c>
      <c r="Z261" s="96" t="s">
        <v>69</v>
      </c>
      <c r="AA261" s="104"/>
      <c r="AB261" s="91" t="s">
        <v>69</v>
      </c>
      <c r="AC261" s="105"/>
      <c r="AD261" s="106">
        <f t="shared" si="3"/>
        <v>4104</v>
      </c>
    </row>
    <row r="262" spans="1:30" x14ac:dyDescent="0.25">
      <c r="A262" s="88" t="s">
        <v>347</v>
      </c>
      <c r="B262" s="87" t="s">
        <v>101</v>
      </c>
      <c r="C262" s="89">
        <v>2021</v>
      </c>
      <c r="D262" s="90" t="s">
        <v>68</v>
      </c>
      <c r="E262" s="91" t="s">
        <v>69</v>
      </c>
      <c r="F262" s="91" t="s">
        <v>68</v>
      </c>
      <c r="G262" s="92" t="s">
        <v>69</v>
      </c>
      <c r="H262" s="91" t="s">
        <v>69</v>
      </c>
      <c r="I262" s="91" t="s">
        <v>68</v>
      </c>
      <c r="J262" s="91" t="s">
        <v>68</v>
      </c>
      <c r="K262" s="91" t="s">
        <v>68</v>
      </c>
      <c r="L262" s="91" t="s">
        <v>68</v>
      </c>
      <c r="M262" s="91" t="s">
        <v>69</v>
      </c>
      <c r="N262" s="91" t="s">
        <v>68</v>
      </c>
      <c r="O262" s="91" t="s">
        <v>69</v>
      </c>
      <c r="P262" s="91" t="s">
        <v>68</v>
      </c>
      <c r="Q262" s="93" t="s">
        <v>68</v>
      </c>
      <c r="R262" s="93">
        <v>9</v>
      </c>
      <c r="S262" s="94" t="s">
        <v>68</v>
      </c>
      <c r="T262" s="94" t="s">
        <v>69</v>
      </c>
      <c r="U262" s="94" t="s">
        <v>69</v>
      </c>
      <c r="V262" s="94" t="s">
        <v>68</v>
      </c>
      <c r="W262" s="95">
        <v>30273</v>
      </c>
      <c r="X262" s="96" t="s">
        <v>68</v>
      </c>
      <c r="Y262" s="104">
        <v>1024</v>
      </c>
      <c r="Z262" s="96" t="s">
        <v>68</v>
      </c>
      <c r="AA262" s="104">
        <v>624</v>
      </c>
      <c r="AB262" s="91" t="s">
        <v>68</v>
      </c>
      <c r="AC262" s="105">
        <v>18000</v>
      </c>
      <c r="AD262" s="106">
        <f t="shared" ref="AD262:AD290" si="4">W262+Y262+AA262+AC262</f>
        <v>49921</v>
      </c>
    </row>
    <row r="263" spans="1:30" x14ac:dyDescent="0.25">
      <c r="A263" s="88" t="s">
        <v>348</v>
      </c>
      <c r="B263" s="87" t="s">
        <v>73</v>
      </c>
      <c r="C263" s="89">
        <v>2021</v>
      </c>
      <c r="D263" s="90" t="s">
        <v>68</v>
      </c>
      <c r="E263" s="91" t="s">
        <v>69</v>
      </c>
      <c r="F263" s="91" t="s">
        <v>68</v>
      </c>
      <c r="G263" s="92" t="s">
        <v>68</v>
      </c>
      <c r="H263" s="91" t="s">
        <v>68</v>
      </c>
      <c r="I263" s="91" t="s">
        <v>68</v>
      </c>
      <c r="J263" s="91" t="s">
        <v>68</v>
      </c>
      <c r="K263" s="91" t="s">
        <v>68</v>
      </c>
      <c r="L263" s="91" t="s">
        <v>68</v>
      </c>
      <c r="M263" s="91" t="s">
        <v>69</v>
      </c>
      <c r="N263" s="91" t="s">
        <v>68</v>
      </c>
      <c r="O263" s="91" t="s">
        <v>68</v>
      </c>
      <c r="P263" s="91" t="s">
        <v>68</v>
      </c>
      <c r="Q263" s="93" t="s">
        <v>69</v>
      </c>
      <c r="R263" s="93">
        <v>11</v>
      </c>
      <c r="S263" s="94" t="s">
        <v>68</v>
      </c>
      <c r="T263" s="94" t="s">
        <v>68</v>
      </c>
      <c r="U263" s="94" t="s">
        <v>68</v>
      </c>
      <c r="V263" s="94" t="s">
        <v>68</v>
      </c>
      <c r="W263" s="95">
        <v>56340</v>
      </c>
      <c r="X263" s="96" t="s">
        <v>68</v>
      </c>
      <c r="Y263" s="107">
        <v>1540</v>
      </c>
      <c r="Z263" s="96" t="s">
        <v>68</v>
      </c>
      <c r="AA263" s="107">
        <v>7000</v>
      </c>
      <c r="AB263" s="91" t="s">
        <v>68</v>
      </c>
      <c r="AC263" s="105">
        <v>800</v>
      </c>
      <c r="AD263" s="106">
        <f t="shared" si="4"/>
        <v>65680</v>
      </c>
    </row>
    <row r="264" spans="1:30" x14ac:dyDescent="0.25">
      <c r="A264" s="88" t="s">
        <v>349</v>
      </c>
      <c r="B264" s="87" t="s">
        <v>97</v>
      </c>
      <c r="C264" s="89">
        <v>2021</v>
      </c>
      <c r="D264" s="90" t="s">
        <v>69</v>
      </c>
      <c r="E264" s="91" t="s">
        <v>69</v>
      </c>
      <c r="F264" s="91" t="s">
        <v>68</v>
      </c>
      <c r="G264" s="92" t="s">
        <v>69</v>
      </c>
      <c r="H264" s="91" t="s">
        <v>69</v>
      </c>
      <c r="I264" s="91" t="s">
        <v>68</v>
      </c>
      <c r="J264" s="91" t="s">
        <v>68</v>
      </c>
      <c r="K264" s="91" t="s">
        <v>68</v>
      </c>
      <c r="L264" s="91" t="s">
        <v>69</v>
      </c>
      <c r="M264" s="91" t="s">
        <v>68</v>
      </c>
      <c r="N264" s="91" t="s">
        <v>68</v>
      </c>
      <c r="O264" s="91" t="s">
        <v>69</v>
      </c>
      <c r="P264" s="91" t="s">
        <v>69</v>
      </c>
      <c r="Q264" s="93" t="s">
        <v>69</v>
      </c>
      <c r="R264" s="93">
        <v>6</v>
      </c>
      <c r="S264" s="94" t="s">
        <v>69</v>
      </c>
      <c r="T264" s="94" t="s">
        <v>69</v>
      </c>
      <c r="U264" s="94" t="s">
        <v>69</v>
      </c>
      <c r="V264" s="94" t="s">
        <v>69</v>
      </c>
      <c r="W264" s="95">
        <v>15573</v>
      </c>
      <c r="X264" s="96" t="s">
        <v>68</v>
      </c>
      <c r="Y264" s="104"/>
      <c r="Z264" s="96" t="s">
        <v>68</v>
      </c>
      <c r="AA264" s="104"/>
      <c r="AB264" s="91" t="s">
        <v>69</v>
      </c>
      <c r="AC264" s="105"/>
      <c r="AD264" s="106">
        <f t="shared" si="4"/>
        <v>15573</v>
      </c>
    </row>
    <row r="265" spans="1:30" x14ac:dyDescent="0.25">
      <c r="A265" s="88" t="s">
        <v>350</v>
      </c>
      <c r="B265" s="87" t="s">
        <v>75</v>
      </c>
      <c r="C265" s="89">
        <v>2021</v>
      </c>
      <c r="D265" s="90" t="s">
        <v>68</v>
      </c>
      <c r="E265" s="91" t="s">
        <v>69</v>
      </c>
      <c r="F265" s="91" t="s">
        <v>68</v>
      </c>
      <c r="G265" s="92" t="s">
        <v>69</v>
      </c>
      <c r="H265" s="91" t="s">
        <v>69</v>
      </c>
      <c r="I265" s="91" t="s">
        <v>68</v>
      </c>
      <c r="J265" s="91" t="s">
        <v>69</v>
      </c>
      <c r="K265" s="91" t="s">
        <v>68</v>
      </c>
      <c r="L265" s="91" t="s">
        <v>69</v>
      </c>
      <c r="M265" s="91" t="s">
        <v>69</v>
      </c>
      <c r="N265" s="91" t="s">
        <v>68</v>
      </c>
      <c r="O265" s="91" t="s">
        <v>68</v>
      </c>
      <c r="P265" s="91" t="s">
        <v>68</v>
      </c>
      <c r="Q265" s="93" t="s">
        <v>69</v>
      </c>
      <c r="R265" s="93">
        <v>7</v>
      </c>
      <c r="S265" s="94" t="s">
        <v>68</v>
      </c>
      <c r="T265" s="94" t="s">
        <v>69</v>
      </c>
      <c r="U265" s="94" t="s">
        <v>68</v>
      </c>
      <c r="V265" s="94" t="s">
        <v>69</v>
      </c>
      <c r="W265" s="95">
        <v>78712</v>
      </c>
      <c r="X265" s="96" t="s">
        <v>69</v>
      </c>
      <c r="Y265" s="104"/>
      <c r="Z265" s="96" t="s">
        <v>69</v>
      </c>
      <c r="AA265" s="104"/>
      <c r="AB265" s="91" t="s">
        <v>68</v>
      </c>
      <c r="AC265" s="105"/>
      <c r="AD265" s="106">
        <f t="shared" si="4"/>
        <v>78712</v>
      </c>
    </row>
    <row r="266" spans="1:30" x14ac:dyDescent="0.25">
      <c r="A266" s="88" t="s">
        <v>351</v>
      </c>
      <c r="B266" s="87" t="s">
        <v>71</v>
      </c>
      <c r="C266" s="89">
        <v>2021</v>
      </c>
      <c r="D266" s="90" t="s">
        <v>68</v>
      </c>
      <c r="E266" s="91" t="s">
        <v>69</v>
      </c>
      <c r="F266" s="91" t="s">
        <v>68</v>
      </c>
      <c r="G266" s="92" t="s">
        <v>68</v>
      </c>
      <c r="H266" s="91" t="s">
        <v>69</v>
      </c>
      <c r="I266" s="91" t="s">
        <v>68</v>
      </c>
      <c r="J266" s="91" t="s">
        <v>68</v>
      </c>
      <c r="K266" s="91" t="s">
        <v>68</v>
      </c>
      <c r="L266" s="91" t="s">
        <v>69</v>
      </c>
      <c r="M266" s="91" t="s">
        <v>69</v>
      </c>
      <c r="N266" s="91" t="s">
        <v>68</v>
      </c>
      <c r="O266" s="91" t="s">
        <v>68</v>
      </c>
      <c r="P266" s="91" t="s">
        <v>68</v>
      </c>
      <c r="Q266" s="93" t="s">
        <v>68</v>
      </c>
      <c r="R266" s="93">
        <v>10</v>
      </c>
      <c r="S266" s="94" t="s">
        <v>68</v>
      </c>
      <c r="T266" s="94" t="s">
        <v>68</v>
      </c>
      <c r="U266" s="94" t="s">
        <v>68</v>
      </c>
      <c r="V266" s="94" t="s">
        <v>68</v>
      </c>
      <c r="W266" s="95">
        <v>65190</v>
      </c>
      <c r="X266" s="96" t="s">
        <v>68</v>
      </c>
      <c r="Y266" s="104">
        <v>420</v>
      </c>
      <c r="Z266" s="96" t="s">
        <v>68</v>
      </c>
      <c r="AA266" s="104">
        <v>2760</v>
      </c>
      <c r="AB266" s="91" t="s">
        <v>68</v>
      </c>
      <c r="AC266" s="105">
        <v>300</v>
      </c>
      <c r="AD266" s="106">
        <f t="shared" si="4"/>
        <v>68670</v>
      </c>
    </row>
    <row r="267" spans="1:30" x14ac:dyDescent="0.25">
      <c r="A267" s="88" t="s">
        <v>352</v>
      </c>
      <c r="B267" s="87" t="s">
        <v>103</v>
      </c>
      <c r="C267" s="89">
        <v>2021</v>
      </c>
      <c r="D267" s="90" t="s">
        <v>68</v>
      </c>
      <c r="E267" s="91" t="s">
        <v>69</v>
      </c>
      <c r="F267" s="91" t="s">
        <v>68</v>
      </c>
      <c r="G267" s="92" t="s">
        <v>69</v>
      </c>
      <c r="H267" s="91" t="s">
        <v>69</v>
      </c>
      <c r="I267" s="91" t="s">
        <v>69</v>
      </c>
      <c r="J267" s="91" t="s">
        <v>69</v>
      </c>
      <c r="K267" s="91" t="s">
        <v>68</v>
      </c>
      <c r="L267" s="91" t="s">
        <v>69</v>
      </c>
      <c r="M267" s="91" t="s">
        <v>69</v>
      </c>
      <c r="N267" s="91" t="s">
        <v>68</v>
      </c>
      <c r="O267" s="91" t="s">
        <v>69</v>
      </c>
      <c r="P267" s="91" t="s">
        <v>69</v>
      </c>
      <c r="Q267" s="93" t="s">
        <v>69</v>
      </c>
      <c r="R267" s="93">
        <v>4</v>
      </c>
      <c r="S267" s="94" t="s">
        <v>69</v>
      </c>
      <c r="T267" s="94" t="s">
        <v>69</v>
      </c>
      <c r="U267" s="94" t="s">
        <v>69</v>
      </c>
      <c r="V267" s="94" t="s">
        <v>69</v>
      </c>
      <c r="W267" s="95">
        <v>3328</v>
      </c>
      <c r="X267" s="96" t="s">
        <v>69</v>
      </c>
      <c r="Y267" s="97"/>
      <c r="Z267" s="96" t="s">
        <v>69</v>
      </c>
      <c r="AA267" s="97"/>
      <c r="AB267" s="91" t="s">
        <v>69</v>
      </c>
      <c r="AC267" s="105"/>
      <c r="AD267" s="106">
        <f t="shared" si="4"/>
        <v>3328</v>
      </c>
    </row>
    <row r="268" spans="1:30" x14ac:dyDescent="0.25">
      <c r="A268" s="88" t="s">
        <v>353</v>
      </c>
      <c r="B268" s="87" t="s">
        <v>91</v>
      </c>
      <c r="C268" s="89">
        <v>2021</v>
      </c>
      <c r="D268" s="90" t="s">
        <v>68</v>
      </c>
      <c r="E268" s="91" t="s">
        <v>69</v>
      </c>
      <c r="F268" s="91" t="s">
        <v>69</v>
      </c>
      <c r="G268" s="92" t="s">
        <v>69</v>
      </c>
      <c r="H268" s="91" t="s">
        <v>69</v>
      </c>
      <c r="I268" s="91" t="s">
        <v>68</v>
      </c>
      <c r="J268" s="91" t="s">
        <v>68</v>
      </c>
      <c r="K268" s="91" t="s">
        <v>68</v>
      </c>
      <c r="L268" s="91" t="s">
        <v>69</v>
      </c>
      <c r="M268" s="91" t="s">
        <v>69</v>
      </c>
      <c r="N268" s="91" t="s">
        <v>68</v>
      </c>
      <c r="O268" s="91" t="s">
        <v>69</v>
      </c>
      <c r="P268" s="91" t="s">
        <v>69</v>
      </c>
      <c r="Q268" s="93" t="s">
        <v>68</v>
      </c>
      <c r="R268" s="93">
        <v>6</v>
      </c>
      <c r="S268" s="94" t="s">
        <v>69</v>
      </c>
      <c r="T268" s="94" t="s">
        <v>69</v>
      </c>
      <c r="U268" s="94" t="s">
        <v>69</v>
      </c>
      <c r="V268" s="94" t="s">
        <v>69</v>
      </c>
      <c r="W268" s="95">
        <v>14709</v>
      </c>
      <c r="X268" s="96" t="s">
        <v>68</v>
      </c>
      <c r="Y268" s="104">
        <v>312</v>
      </c>
      <c r="Z268" s="96" t="s">
        <v>68</v>
      </c>
      <c r="AA268" s="104">
        <v>120</v>
      </c>
      <c r="AB268" s="91" t="s">
        <v>69</v>
      </c>
      <c r="AC268" s="105"/>
      <c r="AD268" s="106">
        <f t="shared" si="4"/>
        <v>15141</v>
      </c>
    </row>
    <row r="269" spans="1:30" ht="23.25" x14ac:dyDescent="0.25">
      <c r="A269" s="88" t="s">
        <v>354</v>
      </c>
      <c r="B269" s="87" t="s">
        <v>66</v>
      </c>
      <c r="C269" s="89">
        <v>2021</v>
      </c>
      <c r="D269" s="90" t="s">
        <v>68</v>
      </c>
      <c r="E269" s="91" t="s">
        <v>69</v>
      </c>
      <c r="F269" s="91" t="s">
        <v>68</v>
      </c>
      <c r="G269" s="92" t="s">
        <v>69</v>
      </c>
      <c r="H269" s="91" t="s">
        <v>68</v>
      </c>
      <c r="I269" s="91" t="s">
        <v>68</v>
      </c>
      <c r="J269" s="91" t="s">
        <v>69</v>
      </c>
      <c r="K269" s="91" t="s">
        <v>68</v>
      </c>
      <c r="L269" s="91" t="s">
        <v>69</v>
      </c>
      <c r="M269" s="91" t="s">
        <v>68</v>
      </c>
      <c r="N269" s="91" t="s">
        <v>68</v>
      </c>
      <c r="O269" s="91" t="s">
        <v>69</v>
      </c>
      <c r="P269" s="91" t="s">
        <v>69</v>
      </c>
      <c r="Q269" s="93" t="s">
        <v>69</v>
      </c>
      <c r="R269" s="93">
        <v>7</v>
      </c>
      <c r="S269" s="94" t="s">
        <v>69</v>
      </c>
      <c r="T269" s="94" t="s">
        <v>69</v>
      </c>
      <c r="U269" s="94" t="s">
        <v>69</v>
      </c>
      <c r="V269" s="94" t="s">
        <v>68</v>
      </c>
      <c r="W269" s="95">
        <v>9327</v>
      </c>
      <c r="X269" s="96" t="s">
        <v>69</v>
      </c>
      <c r="Y269" s="104"/>
      <c r="Z269" s="96" t="s">
        <v>69</v>
      </c>
      <c r="AA269" s="104"/>
      <c r="AB269" s="91" t="s">
        <v>69</v>
      </c>
      <c r="AC269" s="105"/>
      <c r="AD269" s="106">
        <f t="shared" si="4"/>
        <v>9327</v>
      </c>
    </row>
    <row r="270" spans="1:30" x14ac:dyDescent="0.25">
      <c r="A270" s="88" t="s">
        <v>355</v>
      </c>
      <c r="B270" s="87" t="s">
        <v>167</v>
      </c>
      <c r="C270" s="89">
        <v>2021</v>
      </c>
      <c r="D270" s="90" t="s">
        <v>69</v>
      </c>
      <c r="E270" s="91" t="s">
        <v>69</v>
      </c>
      <c r="F270" s="91" t="s">
        <v>69</v>
      </c>
      <c r="G270" s="92" t="s">
        <v>69</v>
      </c>
      <c r="H270" s="91" t="s">
        <v>69</v>
      </c>
      <c r="I270" s="91" t="s">
        <v>68</v>
      </c>
      <c r="J270" s="91" t="s">
        <v>68</v>
      </c>
      <c r="K270" s="91" t="s">
        <v>68</v>
      </c>
      <c r="L270" s="91" t="s">
        <v>69</v>
      </c>
      <c r="M270" s="91" t="s">
        <v>69</v>
      </c>
      <c r="N270" s="91" t="s">
        <v>68</v>
      </c>
      <c r="O270" s="91" t="s">
        <v>69</v>
      </c>
      <c r="P270" s="91" t="s">
        <v>69</v>
      </c>
      <c r="Q270" s="93" t="s">
        <v>69</v>
      </c>
      <c r="R270" s="93">
        <v>4</v>
      </c>
      <c r="S270" s="94" t="s">
        <v>69</v>
      </c>
      <c r="T270" s="94" t="s">
        <v>69</v>
      </c>
      <c r="U270" s="94" t="s">
        <v>68</v>
      </c>
      <c r="V270" s="94" t="s">
        <v>68</v>
      </c>
      <c r="W270" s="95">
        <v>12300</v>
      </c>
      <c r="X270" s="96" t="s">
        <v>69</v>
      </c>
      <c r="Y270" s="104"/>
      <c r="Z270" s="96" t="s">
        <v>69</v>
      </c>
      <c r="AA270" s="104"/>
      <c r="AB270" s="91" t="s">
        <v>69</v>
      </c>
      <c r="AC270" s="105"/>
      <c r="AD270" s="106">
        <f t="shared" si="4"/>
        <v>12300</v>
      </c>
    </row>
    <row r="271" spans="1:30" x14ac:dyDescent="0.25">
      <c r="A271" s="88" t="s">
        <v>356</v>
      </c>
      <c r="B271" s="87" t="s">
        <v>87</v>
      </c>
      <c r="C271" s="89">
        <v>2021</v>
      </c>
      <c r="D271" s="90" t="s">
        <v>384</v>
      </c>
      <c r="E271" s="100" t="s">
        <v>384</v>
      </c>
      <c r="F271" s="100" t="s">
        <v>384</v>
      </c>
      <c r="G271" s="100" t="s">
        <v>384</v>
      </c>
      <c r="H271" s="100" t="s">
        <v>384</v>
      </c>
      <c r="I271" s="100" t="s">
        <v>384</v>
      </c>
      <c r="J271" s="100" t="s">
        <v>384</v>
      </c>
      <c r="K271" s="100" t="s">
        <v>384</v>
      </c>
      <c r="L271" s="100" t="s">
        <v>384</v>
      </c>
      <c r="M271" s="100" t="s">
        <v>384</v>
      </c>
      <c r="N271" s="100" t="s">
        <v>384</v>
      </c>
      <c r="O271" s="100" t="s">
        <v>384</v>
      </c>
      <c r="P271" s="100" t="s">
        <v>384</v>
      </c>
      <c r="Q271" s="97" t="s">
        <v>384</v>
      </c>
      <c r="R271" s="97" t="s">
        <v>384</v>
      </c>
      <c r="S271" s="101" t="s">
        <v>384</v>
      </c>
      <c r="T271" s="101" t="s">
        <v>384</v>
      </c>
      <c r="U271" s="101" t="s">
        <v>384</v>
      </c>
      <c r="V271" s="101" t="s">
        <v>384</v>
      </c>
      <c r="W271" s="101" t="s">
        <v>384</v>
      </c>
      <c r="X271" s="90" t="s">
        <v>384</v>
      </c>
      <c r="Y271" s="97" t="s">
        <v>384</v>
      </c>
      <c r="Z271" s="90" t="s">
        <v>384</v>
      </c>
      <c r="AA271" s="97" t="s">
        <v>384</v>
      </c>
      <c r="AB271" s="100" t="s">
        <v>384</v>
      </c>
      <c r="AC271" s="90" t="s">
        <v>384</v>
      </c>
      <c r="AD271" s="103" t="s">
        <v>384</v>
      </c>
    </row>
    <row r="272" spans="1:30" x14ac:dyDescent="0.25">
      <c r="A272" s="88" t="s">
        <v>357</v>
      </c>
      <c r="B272" s="87" t="s">
        <v>80</v>
      </c>
      <c r="C272" s="89">
        <v>2021</v>
      </c>
      <c r="D272" s="90" t="s">
        <v>68</v>
      </c>
      <c r="E272" s="91" t="s">
        <v>69</v>
      </c>
      <c r="F272" s="91" t="s">
        <v>69</v>
      </c>
      <c r="G272" s="92" t="s">
        <v>69</v>
      </c>
      <c r="H272" s="91" t="s">
        <v>69</v>
      </c>
      <c r="I272" s="91" t="s">
        <v>68</v>
      </c>
      <c r="J272" s="91" t="s">
        <v>68</v>
      </c>
      <c r="K272" s="91" t="s">
        <v>68</v>
      </c>
      <c r="L272" s="91" t="s">
        <v>69</v>
      </c>
      <c r="M272" s="91" t="s">
        <v>69</v>
      </c>
      <c r="N272" s="91" t="s">
        <v>69</v>
      </c>
      <c r="O272" s="91" t="s">
        <v>69</v>
      </c>
      <c r="P272" s="91" t="s">
        <v>69</v>
      </c>
      <c r="Q272" s="93" t="s">
        <v>69</v>
      </c>
      <c r="R272" s="93">
        <v>4</v>
      </c>
      <c r="S272" s="94" t="s">
        <v>69</v>
      </c>
      <c r="T272" s="94" t="s">
        <v>69</v>
      </c>
      <c r="U272" s="94" t="s">
        <v>69</v>
      </c>
      <c r="V272" s="94" t="s">
        <v>69</v>
      </c>
      <c r="W272" s="95">
        <v>5587</v>
      </c>
      <c r="X272" s="96" t="s">
        <v>69</v>
      </c>
      <c r="Y272" s="104"/>
      <c r="Z272" s="96" t="s">
        <v>69</v>
      </c>
      <c r="AA272" s="104"/>
      <c r="AB272" s="91" t="s">
        <v>69</v>
      </c>
      <c r="AC272" s="105"/>
      <c r="AD272" s="106">
        <f t="shared" si="4"/>
        <v>5587</v>
      </c>
    </row>
    <row r="273" spans="1:30" x14ac:dyDescent="0.25">
      <c r="A273" s="88" t="s">
        <v>358</v>
      </c>
      <c r="B273" s="87" t="s">
        <v>89</v>
      </c>
      <c r="C273" s="89">
        <v>2021</v>
      </c>
      <c r="D273" s="105" t="s">
        <v>69</v>
      </c>
      <c r="E273" s="92" t="s">
        <v>69</v>
      </c>
      <c r="F273" s="92" t="s">
        <v>68</v>
      </c>
      <c r="G273" s="92" t="s">
        <v>68</v>
      </c>
      <c r="H273" s="92" t="s">
        <v>69</v>
      </c>
      <c r="I273" s="92" t="s">
        <v>68</v>
      </c>
      <c r="J273" s="92" t="s">
        <v>68</v>
      </c>
      <c r="K273" s="92" t="s">
        <v>68</v>
      </c>
      <c r="L273" s="92" t="s">
        <v>69</v>
      </c>
      <c r="M273" s="92" t="s">
        <v>69</v>
      </c>
      <c r="N273" s="92" t="s">
        <v>69</v>
      </c>
      <c r="O273" s="92" t="s">
        <v>69</v>
      </c>
      <c r="P273" s="92" t="s">
        <v>69</v>
      </c>
      <c r="Q273" s="107" t="s">
        <v>69</v>
      </c>
      <c r="R273" s="93">
        <v>5</v>
      </c>
      <c r="S273" s="94" t="s">
        <v>69</v>
      </c>
      <c r="T273" s="94" t="s">
        <v>69</v>
      </c>
      <c r="U273" s="94" t="s">
        <v>68</v>
      </c>
      <c r="V273" s="94" t="s">
        <v>68</v>
      </c>
      <c r="W273" s="94">
        <v>318</v>
      </c>
      <c r="X273" s="105" t="s">
        <v>68</v>
      </c>
      <c r="Y273" s="107">
        <v>70</v>
      </c>
      <c r="Z273" s="105" t="s">
        <v>69</v>
      </c>
      <c r="AA273" s="107"/>
      <c r="AB273" s="92" t="s">
        <v>68</v>
      </c>
      <c r="AC273" s="105">
        <v>8</v>
      </c>
      <c r="AD273" s="106">
        <f t="shared" si="4"/>
        <v>396</v>
      </c>
    </row>
    <row r="274" spans="1:30" x14ac:dyDescent="0.25">
      <c r="A274" s="88" t="s">
        <v>359</v>
      </c>
      <c r="B274" s="87" t="s">
        <v>91</v>
      </c>
      <c r="C274" s="89">
        <v>2021</v>
      </c>
      <c r="D274" s="90" t="s">
        <v>68</v>
      </c>
      <c r="E274" s="91" t="s">
        <v>69</v>
      </c>
      <c r="F274" s="91" t="s">
        <v>68</v>
      </c>
      <c r="G274" s="92" t="s">
        <v>69</v>
      </c>
      <c r="H274" s="91" t="s">
        <v>69</v>
      </c>
      <c r="I274" s="91" t="s">
        <v>68</v>
      </c>
      <c r="J274" s="91" t="s">
        <v>69</v>
      </c>
      <c r="K274" s="91" t="s">
        <v>68</v>
      </c>
      <c r="L274" s="91" t="s">
        <v>69</v>
      </c>
      <c r="M274" s="91" t="s">
        <v>69</v>
      </c>
      <c r="N274" s="91" t="s">
        <v>68</v>
      </c>
      <c r="O274" s="91" t="s">
        <v>69</v>
      </c>
      <c r="P274" s="91" t="s">
        <v>68</v>
      </c>
      <c r="Q274" s="93" t="s">
        <v>69</v>
      </c>
      <c r="R274" s="93">
        <v>6</v>
      </c>
      <c r="S274" s="94" t="s">
        <v>69</v>
      </c>
      <c r="T274" s="94" t="s">
        <v>69</v>
      </c>
      <c r="U274" s="94" t="s">
        <v>69</v>
      </c>
      <c r="V274" s="94" t="s">
        <v>69</v>
      </c>
      <c r="W274" s="95">
        <v>2773</v>
      </c>
      <c r="X274" s="96" t="s">
        <v>69</v>
      </c>
      <c r="Y274" s="104"/>
      <c r="Z274" s="96" t="s">
        <v>69</v>
      </c>
      <c r="AA274" s="104"/>
      <c r="AB274" s="91" t="s">
        <v>69</v>
      </c>
      <c r="AC274" s="105"/>
      <c r="AD274" s="106">
        <f t="shared" si="4"/>
        <v>2773</v>
      </c>
    </row>
    <row r="275" spans="1:30" x14ac:dyDescent="0.25">
      <c r="A275" s="88" t="s">
        <v>360</v>
      </c>
      <c r="B275" s="87" t="s">
        <v>103</v>
      </c>
      <c r="C275" s="89">
        <v>2021</v>
      </c>
      <c r="D275" s="90" t="s">
        <v>68</v>
      </c>
      <c r="E275" s="91" t="s">
        <v>69</v>
      </c>
      <c r="F275" s="91" t="s">
        <v>68</v>
      </c>
      <c r="G275" s="92" t="s">
        <v>69</v>
      </c>
      <c r="H275" s="91" t="s">
        <v>69</v>
      </c>
      <c r="I275" s="91" t="s">
        <v>68</v>
      </c>
      <c r="J275" s="91" t="s">
        <v>69</v>
      </c>
      <c r="K275" s="91" t="s">
        <v>68</v>
      </c>
      <c r="L275" s="91" t="s">
        <v>69</v>
      </c>
      <c r="M275" s="91" t="s">
        <v>68</v>
      </c>
      <c r="N275" s="91" t="s">
        <v>68</v>
      </c>
      <c r="O275" s="91" t="s">
        <v>69</v>
      </c>
      <c r="P275" s="91" t="s">
        <v>69</v>
      </c>
      <c r="Q275" s="93" t="s">
        <v>69</v>
      </c>
      <c r="R275" s="93">
        <v>6</v>
      </c>
      <c r="S275" s="94" t="s">
        <v>69</v>
      </c>
      <c r="T275" s="94" t="s">
        <v>69</v>
      </c>
      <c r="U275" s="94" t="s">
        <v>69</v>
      </c>
      <c r="V275" s="94" t="s">
        <v>69</v>
      </c>
      <c r="W275" s="95">
        <v>2052</v>
      </c>
      <c r="X275" s="96" t="s">
        <v>68</v>
      </c>
      <c r="Y275" s="104">
        <v>630</v>
      </c>
      <c r="Z275" s="96" t="s">
        <v>68</v>
      </c>
      <c r="AA275" s="104">
        <v>47</v>
      </c>
      <c r="AB275" s="91" t="s">
        <v>68</v>
      </c>
      <c r="AC275" s="105"/>
      <c r="AD275" s="106">
        <f t="shared" si="4"/>
        <v>2729</v>
      </c>
    </row>
    <row r="276" spans="1:30" x14ac:dyDescent="0.25">
      <c r="A276" s="88" t="s">
        <v>361</v>
      </c>
      <c r="B276" s="87" t="s">
        <v>71</v>
      </c>
      <c r="C276" s="89">
        <v>2021</v>
      </c>
      <c r="D276" s="90" t="s">
        <v>384</v>
      </c>
      <c r="E276" s="100" t="s">
        <v>384</v>
      </c>
      <c r="F276" s="100" t="s">
        <v>384</v>
      </c>
      <c r="G276" s="100" t="s">
        <v>384</v>
      </c>
      <c r="H276" s="100" t="s">
        <v>384</v>
      </c>
      <c r="I276" s="100" t="s">
        <v>384</v>
      </c>
      <c r="J276" s="100" t="s">
        <v>384</v>
      </c>
      <c r="K276" s="100" t="s">
        <v>384</v>
      </c>
      <c r="L276" s="100" t="s">
        <v>384</v>
      </c>
      <c r="M276" s="100" t="s">
        <v>384</v>
      </c>
      <c r="N276" s="100" t="s">
        <v>384</v>
      </c>
      <c r="O276" s="100" t="s">
        <v>384</v>
      </c>
      <c r="P276" s="100" t="s">
        <v>384</v>
      </c>
      <c r="Q276" s="97" t="s">
        <v>384</v>
      </c>
      <c r="R276" s="97" t="s">
        <v>384</v>
      </c>
      <c r="S276" s="101" t="s">
        <v>384</v>
      </c>
      <c r="T276" s="101" t="s">
        <v>384</v>
      </c>
      <c r="U276" s="101" t="s">
        <v>384</v>
      </c>
      <c r="V276" s="101" t="s">
        <v>384</v>
      </c>
      <c r="W276" s="101" t="s">
        <v>384</v>
      </c>
      <c r="X276" s="90" t="s">
        <v>384</v>
      </c>
      <c r="Y276" s="97" t="s">
        <v>384</v>
      </c>
      <c r="Z276" s="90" t="s">
        <v>384</v>
      </c>
      <c r="AA276" s="97" t="s">
        <v>384</v>
      </c>
      <c r="AB276" s="100" t="s">
        <v>384</v>
      </c>
      <c r="AC276" s="90" t="s">
        <v>384</v>
      </c>
      <c r="AD276" s="103" t="s">
        <v>384</v>
      </c>
    </row>
    <row r="277" spans="1:30" x14ac:dyDescent="0.25">
      <c r="A277" s="88" t="s">
        <v>362</v>
      </c>
      <c r="B277" s="87" t="s">
        <v>84</v>
      </c>
      <c r="C277" s="89">
        <v>2021</v>
      </c>
      <c r="D277" s="90" t="s">
        <v>384</v>
      </c>
      <c r="E277" s="100" t="s">
        <v>384</v>
      </c>
      <c r="F277" s="100" t="s">
        <v>384</v>
      </c>
      <c r="G277" s="100" t="s">
        <v>384</v>
      </c>
      <c r="H277" s="100" t="s">
        <v>384</v>
      </c>
      <c r="I277" s="100" t="s">
        <v>384</v>
      </c>
      <c r="J277" s="100" t="s">
        <v>384</v>
      </c>
      <c r="K277" s="100" t="s">
        <v>384</v>
      </c>
      <c r="L277" s="100" t="s">
        <v>384</v>
      </c>
      <c r="M277" s="100" t="s">
        <v>384</v>
      </c>
      <c r="N277" s="100" t="s">
        <v>384</v>
      </c>
      <c r="O277" s="100" t="s">
        <v>384</v>
      </c>
      <c r="P277" s="100" t="s">
        <v>384</v>
      </c>
      <c r="Q277" s="97" t="s">
        <v>384</v>
      </c>
      <c r="R277" s="97" t="s">
        <v>384</v>
      </c>
      <c r="S277" s="101" t="s">
        <v>384</v>
      </c>
      <c r="T277" s="101" t="s">
        <v>384</v>
      </c>
      <c r="U277" s="101" t="s">
        <v>384</v>
      </c>
      <c r="V277" s="101" t="s">
        <v>384</v>
      </c>
      <c r="W277" s="101" t="s">
        <v>384</v>
      </c>
      <c r="X277" s="90" t="s">
        <v>384</v>
      </c>
      <c r="Y277" s="97" t="s">
        <v>384</v>
      </c>
      <c r="Z277" s="90" t="s">
        <v>384</v>
      </c>
      <c r="AA277" s="97" t="s">
        <v>384</v>
      </c>
      <c r="AB277" s="100" t="s">
        <v>384</v>
      </c>
      <c r="AC277" s="90" t="s">
        <v>384</v>
      </c>
      <c r="AD277" s="103" t="s">
        <v>384</v>
      </c>
    </row>
    <row r="278" spans="1:30" x14ac:dyDescent="0.25">
      <c r="A278" s="88" t="s">
        <v>363</v>
      </c>
      <c r="B278" s="87" t="s">
        <v>117</v>
      </c>
      <c r="C278" s="89">
        <v>2021</v>
      </c>
      <c r="D278" s="90" t="s">
        <v>69</v>
      </c>
      <c r="E278" s="91" t="s">
        <v>69</v>
      </c>
      <c r="F278" s="91" t="s">
        <v>68</v>
      </c>
      <c r="G278" s="92" t="s">
        <v>69</v>
      </c>
      <c r="H278" s="91" t="s">
        <v>69</v>
      </c>
      <c r="I278" s="91" t="s">
        <v>69</v>
      </c>
      <c r="J278" s="91" t="s">
        <v>68</v>
      </c>
      <c r="K278" s="91" t="s">
        <v>68</v>
      </c>
      <c r="L278" s="91" t="s">
        <v>69</v>
      </c>
      <c r="M278" s="91" t="s">
        <v>69</v>
      </c>
      <c r="N278" s="91" t="s">
        <v>68</v>
      </c>
      <c r="O278" s="91" t="s">
        <v>68</v>
      </c>
      <c r="P278" s="91" t="s">
        <v>69</v>
      </c>
      <c r="Q278" s="93" t="s">
        <v>69</v>
      </c>
      <c r="R278" s="93">
        <v>5</v>
      </c>
      <c r="S278" s="94" t="s">
        <v>69</v>
      </c>
      <c r="T278" s="94" t="s">
        <v>69</v>
      </c>
      <c r="U278" s="94" t="s">
        <v>68</v>
      </c>
      <c r="V278" s="94" t="s">
        <v>69</v>
      </c>
      <c r="W278" s="95">
        <v>2102</v>
      </c>
      <c r="X278" s="96" t="s">
        <v>69</v>
      </c>
      <c r="Y278" s="104"/>
      <c r="Z278" s="96" t="s">
        <v>68</v>
      </c>
      <c r="AA278" s="107">
        <v>250</v>
      </c>
      <c r="AB278" s="91" t="s">
        <v>68</v>
      </c>
      <c r="AC278" s="105"/>
      <c r="AD278" s="106">
        <f t="shared" si="4"/>
        <v>2352</v>
      </c>
    </row>
    <row r="279" spans="1:30" x14ac:dyDescent="0.25">
      <c r="A279" s="88" t="s">
        <v>364</v>
      </c>
      <c r="B279" s="87" t="s">
        <v>77</v>
      </c>
      <c r="C279" s="89">
        <v>2021</v>
      </c>
      <c r="D279" s="90" t="s">
        <v>69</v>
      </c>
      <c r="E279" s="91" t="s">
        <v>69</v>
      </c>
      <c r="F279" s="91" t="s">
        <v>68</v>
      </c>
      <c r="G279" s="92" t="s">
        <v>69</v>
      </c>
      <c r="H279" s="91" t="s">
        <v>69</v>
      </c>
      <c r="I279" s="91" t="s">
        <v>68</v>
      </c>
      <c r="J279" s="91" t="s">
        <v>68</v>
      </c>
      <c r="K279" s="91" t="s">
        <v>68</v>
      </c>
      <c r="L279" s="91" t="s">
        <v>69</v>
      </c>
      <c r="M279" s="91" t="s">
        <v>69</v>
      </c>
      <c r="N279" s="91" t="s">
        <v>69</v>
      </c>
      <c r="O279" s="91" t="s">
        <v>69</v>
      </c>
      <c r="P279" s="91" t="s">
        <v>69</v>
      </c>
      <c r="Q279" s="93" t="s">
        <v>69</v>
      </c>
      <c r="R279" s="93">
        <v>4</v>
      </c>
      <c r="S279" s="94" t="s">
        <v>68</v>
      </c>
      <c r="T279" s="94" t="s">
        <v>68</v>
      </c>
      <c r="U279" s="94" t="s">
        <v>68</v>
      </c>
      <c r="V279" s="94" t="s">
        <v>68</v>
      </c>
      <c r="W279" s="95">
        <v>8277</v>
      </c>
      <c r="X279" s="96" t="s">
        <v>68</v>
      </c>
      <c r="Y279" s="104"/>
      <c r="Z279" s="96" t="s">
        <v>68</v>
      </c>
      <c r="AA279" s="104">
        <v>200</v>
      </c>
      <c r="AB279" s="91" t="s">
        <v>69</v>
      </c>
      <c r="AC279" s="113"/>
      <c r="AD279" s="106">
        <f t="shared" si="4"/>
        <v>8477</v>
      </c>
    </row>
    <row r="280" spans="1:30" x14ac:dyDescent="0.25">
      <c r="A280" s="88" t="s">
        <v>365</v>
      </c>
      <c r="B280" s="87" t="s">
        <v>91</v>
      </c>
      <c r="C280" s="89">
        <v>2021</v>
      </c>
      <c r="D280" s="90" t="s">
        <v>69</v>
      </c>
      <c r="E280" s="91" t="s">
        <v>69</v>
      </c>
      <c r="F280" s="91" t="s">
        <v>68</v>
      </c>
      <c r="G280" s="92" t="s">
        <v>69</v>
      </c>
      <c r="H280" s="91" t="s">
        <v>69</v>
      </c>
      <c r="I280" s="91" t="s">
        <v>68</v>
      </c>
      <c r="J280" s="91" t="s">
        <v>68</v>
      </c>
      <c r="K280" s="91" t="s">
        <v>68</v>
      </c>
      <c r="L280" s="91" t="s">
        <v>69</v>
      </c>
      <c r="M280" s="91" t="s">
        <v>69</v>
      </c>
      <c r="N280" s="91" t="s">
        <v>69</v>
      </c>
      <c r="O280" s="91" t="s">
        <v>69</v>
      </c>
      <c r="P280" s="91" t="s">
        <v>68</v>
      </c>
      <c r="Q280" s="93" t="s">
        <v>69</v>
      </c>
      <c r="R280" s="93">
        <v>5</v>
      </c>
      <c r="S280" s="94" t="s">
        <v>69</v>
      </c>
      <c r="T280" s="94" t="s">
        <v>69</v>
      </c>
      <c r="U280" s="94" t="s">
        <v>69</v>
      </c>
      <c r="V280" s="94" t="s">
        <v>69</v>
      </c>
      <c r="W280" s="95">
        <v>27359</v>
      </c>
      <c r="X280" s="96" t="s">
        <v>69</v>
      </c>
      <c r="Y280" s="104"/>
      <c r="Z280" s="96" t="s">
        <v>69</v>
      </c>
      <c r="AA280" s="104"/>
      <c r="AB280" s="91" t="s">
        <v>69</v>
      </c>
      <c r="AC280" s="105"/>
      <c r="AD280" s="106">
        <f t="shared" si="4"/>
        <v>27359</v>
      </c>
    </row>
    <row r="281" spans="1:30" ht="23.25" x14ac:dyDescent="0.25">
      <c r="A281" s="88" t="s">
        <v>366</v>
      </c>
      <c r="B281" s="87" t="s">
        <v>66</v>
      </c>
      <c r="C281" s="89">
        <v>2021</v>
      </c>
      <c r="D281" s="90" t="s">
        <v>68</v>
      </c>
      <c r="E281" s="91" t="s">
        <v>68</v>
      </c>
      <c r="F281" s="91" t="s">
        <v>68</v>
      </c>
      <c r="G281" s="92" t="s">
        <v>68</v>
      </c>
      <c r="H281" s="91" t="s">
        <v>69</v>
      </c>
      <c r="I281" s="91" t="s">
        <v>68</v>
      </c>
      <c r="J281" s="91" t="s">
        <v>68</v>
      </c>
      <c r="K281" s="91" t="s">
        <v>68</v>
      </c>
      <c r="L281" s="91" t="s">
        <v>69</v>
      </c>
      <c r="M281" s="91" t="s">
        <v>69</v>
      </c>
      <c r="N281" s="91" t="s">
        <v>68</v>
      </c>
      <c r="O281" s="91" t="s">
        <v>68</v>
      </c>
      <c r="P281" s="91" t="s">
        <v>69</v>
      </c>
      <c r="Q281" s="93" t="s">
        <v>68</v>
      </c>
      <c r="R281" s="93">
        <v>10</v>
      </c>
      <c r="S281" s="94" t="s">
        <v>68</v>
      </c>
      <c r="T281" s="94" t="s">
        <v>69</v>
      </c>
      <c r="U281" s="94" t="s">
        <v>69</v>
      </c>
      <c r="V281" s="94" t="s">
        <v>69</v>
      </c>
      <c r="W281" s="95">
        <v>8350</v>
      </c>
      <c r="X281" s="96" t="s">
        <v>68</v>
      </c>
      <c r="Y281" s="104">
        <v>90</v>
      </c>
      <c r="Z281" s="96" t="s">
        <v>68</v>
      </c>
      <c r="AA281" s="104"/>
      <c r="AB281" s="91" t="s">
        <v>69</v>
      </c>
      <c r="AC281" s="105"/>
      <c r="AD281" s="106">
        <f t="shared" si="4"/>
        <v>8440</v>
      </c>
    </row>
    <row r="282" spans="1:30" x14ac:dyDescent="0.25">
      <c r="A282" s="88" t="s">
        <v>367</v>
      </c>
      <c r="B282" s="87" t="s">
        <v>103</v>
      </c>
      <c r="C282" s="89">
        <v>2021</v>
      </c>
      <c r="D282" s="90" t="s">
        <v>384</v>
      </c>
      <c r="E282" s="100" t="s">
        <v>384</v>
      </c>
      <c r="F282" s="100" t="s">
        <v>384</v>
      </c>
      <c r="G282" s="100" t="s">
        <v>384</v>
      </c>
      <c r="H282" s="100" t="s">
        <v>384</v>
      </c>
      <c r="I282" s="100" t="s">
        <v>384</v>
      </c>
      <c r="J282" s="100" t="s">
        <v>384</v>
      </c>
      <c r="K282" s="100" t="s">
        <v>384</v>
      </c>
      <c r="L282" s="100" t="s">
        <v>384</v>
      </c>
      <c r="M282" s="100" t="s">
        <v>384</v>
      </c>
      <c r="N282" s="100" t="s">
        <v>384</v>
      </c>
      <c r="O282" s="100" t="s">
        <v>384</v>
      </c>
      <c r="P282" s="100" t="s">
        <v>384</v>
      </c>
      <c r="Q282" s="97" t="s">
        <v>384</v>
      </c>
      <c r="R282" s="97" t="s">
        <v>384</v>
      </c>
      <c r="S282" s="101" t="s">
        <v>384</v>
      </c>
      <c r="T282" s="101" t="s">
        <v>384</v>
      </c>
      <c r="U282" s="101" t="s">
        <v>384</v>
      </c>
      <c r="V282" s="101" t="s">
        <v>384</v>
      </c>
      <c r="W282" s="101" t="s">
        <v>384</v>
      </c>
      <c r="X282" s="90" t="s">
        <v>384</v>
      </c>
      <c r="Y282" s="97" t="s">
        <v>384</v>
      </c>
      <c r="Z282" s="90" t="s">
        <v>384</v>
      </c>
      <c r="AA282" s="97" t="s">
        <v>384</v>
      </c>
      <c r="AB282" s="100" t="s">
        <v>384</v>
      </c>
      <c r="AC282" s="90" t="s">
        <v>384</v>
      </c>
      <c r="AD282" s="103" t="s">
        <v>384</v>
      </c>
    </row>
    <row r="283" spans="1:30" x14ac:dyDescent="0.25">
      <c r="A283" s="88" t="s">
        <v>368</v>
      </c>
      <c r="B283" s="87" t="s">
        <v>82</v>
      </c>
      <c r="C283" s="89">
        <v>2021</v>
      </c>
      <c r="D283" s="90" t="s">
        <v>68</v>
      </c>
      <c r="E283" s="91" t="s">
        <v>68</v>
      </c>
      <c r="F283" s="91" t="s">
        <v>68</v>
      </c>
      <c r="G283" s="92" t="s">
        <v>68</v>
      </c>
      <c r="H283" s="91" t="s">
        <v>69</v>
      </c>
      <c r="I283" s="91" t="s">
        <v>68</v>
      </c>
      <c r="J283" s="91" t="s">
        <v>68</v>
      </c>
      <c r="K283" s="91" t="s">
        <v>68</v>
      </c>
      <c r="L283" s="91" t="s">
        <v>68</v>
      </c>
      <c r="M283" s="91" t="s">
        <v>69</v>
      </c>
      <c r="N283" s="91" t="s">
        <v>68</v>
      </c>
      <c r="O283" s="91" t="s">
        <v>68</v>
      </c>
      <c r="P283" s="91" t="s">
        <v>69</v>
      </c>
      <c r="Q283" s="93" t="s">
        <v>69</v>
      </c>
      <c r="R283" s="93">
        <v>10</v>
      </c>
      <c r="S283" s="94" t="s">
        <v>68</v>
      </c>
      <c r="T283" s="94" t="s">
        <v>69</v>
      </c>
      <c r="U283" s="94" t="s">
        <v>69</v>
      </c>
      <c r="V283" s="94" t="s">
        <v>69</v>
      </c>
      <c r="W283" s="95">
        <v>76569</v>
      </c>
      <c r="X283" s="96" t="s">
        <v>68</v>
      </c>
      <c r="Y283" s="104">
        <v>1908</v>
      </c>
      <c r="Z283" s="96" t="s">
        <v>69</v>
      </c>
      <c r="AA283" s="104"/>
      <c r="AB283" s="91" t="s">
        <v>69</v>
      </c>
      <c r="AC283" s="105"/>
      <c r="AD283" s="106">
        <f t="shared" si="4"/>
        <v>78477</v>
      </c>
    </row>
    <row r="284" spans="1:30" x14ac:dyDescent="0.25">
      <c r="A284" s="88" t="s">
        <v>369</v>
      </c>
      <c r="B284" s="87" t="s">
        <v>91</v>
      </c>
      <c r="C284" s="89">
        <v>2021</v>
      </c>
      <c r="D284" s="90" t="s">
        <v>69</v>
      </c>
      <c r="E284" s="91" t="s">
        <v>69</v>
      </c>
      <c r="F284" s="91" t="s">
        <v>68</v>
      </c>
      <c r="G284" s="92" t="s">
        <v>69</v>
      </c>
      <c r="H284" s="91" t="s">
        <v>69</v>
      </c>
      <c r="I284" s="91" t="s">
        <v>68</v>
      </c>
      <c r="J284" s="91" t="s">
        <v>69</v>
      </c>
      <c r="K284" s="91" t="s">
        <v>68</v>
      </c>
      <c r="L284" s="91" t="s">
        <v>68</v>
      </c>
      <c r="M284" s="91" t="s">
        <v>69</v>
      </c>
      <c r="N284" s="91" t="s">
        <v>69</v>
      </c>
      <c r="O284" s="91" t="s">
        <v>69</v>
      </c>
      <c r="P284" s="91" t="s">
        <v>69</v>
      </c>
      <c r="Q284" s="93" t="s">
        <v>69</v>
      </c>
      <c r="R284" s="93">
        <v>4</v>
      </c>
      <c r="S284" s="94" t="s">
        <v>69</v>
      </c>
      <c r="T284" s="94" t="s">
        <v>69</v>
      </c>
      <c r="U284" s="94" t="s">
        <v>69</v>
      </c>
      <c r="V284" s="94" t="s">
        <v>68</v>
      </c>
      <c r="W284" s="95">
        <v>6335</v>
      </c>
      <c r="X284" s="96" t="s">
        <v>69</v>
      </c>
      <c r="Y284" s="104"/>
      <c r="Z284" s="96" t="s">
        <v>69</v>
      </c>
      <c r="AA284" s="104"/>
      <c r="AB284" s="91" t="s">
        <v>69</v>
      </c>
      <c r="AC284" s="105"/>
      <c r="AD284" s="106">
        <f t="shared" si="4"/>
        <v>6335</v>
      </c>
    </row>
    <row r="285" spans="1:30" x14ac:dyDescent="0.25">
      <c r="A285" s="88" t="s">
        <v>370</v>
      </c>
      <c r="B285" s="87" t="s">
        <v>167</v>
      </c>
      <c r="C285" s="89">
        <v>2021</v>
      </c>
      <c r="D285" s="90" t="s">
        <v>68</v>
      </c>
      <c r="E285" s="91" t="s">
        <v>69</v>
      </c>
      <c r="F285" s="91" t="s">
        <v>68</v>
      </c>
      <c r="G285" s="92" t="s">
        <v>68</v>
      </c>
      <c r="H285" s="91" t="s">
        <v>69</v>
      </c>
      <c r="I285" s="91" t="s">
        <v>68</v>
      </c>
      <c r="J285" s="91" t="s">
        <v>68</v>
      </c>
      <c r="K285" s="91" t="s">
        <v>68</v>
      </c>
      <c r="L285" s="91" t="s">
        <v>69</v>
      </c>
      <c r="M285" s="91" t="s">
        <v>69</v>
      </c>
      <c r="N285" s="91" t="s">
        <v>68</v>
      </c>
      <c r="O285" s="91" t="s">
        <v>69</v>
      </c>
      <c r="P285" s="91" t="s">
        <v>69</v>
      </c>
      <c r="Q285" s="93" t="s">
        <v>68</v>
      </c>
      <c r="R285" s="93">
        <v>8</v>
      </c>
      <c r="S285" s="94" t="s">
        <v>68</v>
      </c>
      <c r="T285" s="94" t="s">
        <v>68</v>
      </c>
      <c r="U285" s="94" t="s">
        <v>68</v>
      </c>
      <c r="V285" s="94" t="s">
        <v>68</v>
      </c>
      <c r="W285" s="95">
        <v>52083</v>
      </c>
      <c r="X285" s="96" t="s">
        <v>68</v>
      </c>
      <c r="Y285" s="97">
        <v>5499</v>
      </c>
      <c r="Z285" s="96" t="s">
        <v>68</v>
      </c>
      <c r="AA285" s="97">
        <v>1050</v>
      </c>
      <c r="AB285" s="91" t="s">
        <v>69</v>
      </c>
      <c r="AC285" s="105"/>
      <c r="AD285" s="106">
        <f t="shared" si="4"/>
        <v>58632</v>
      </c>
    </row>
    <row r="286" spans="1:30" x14ac:dyDescent="0.25">
      <c r="A286" s="88" t="s">
        <v>371</v>
      </c>
      <c r="B286" s="87" t="s">
        <v>87</v>
      </c>
      <c r="C286" s="89">
        <v>2021</v>
      </c>
      <c r="D286" s="90" t="s">
        <v>68</v>
      </c>
      <c r="E286" s="91" t="s">
        <v>69</v>
      </c>
      <c r="F286" s="91" t="s">
        <v>68</v>
      </c>
      <c r="G286" s="92" t="s">
        <v>69</v>
      </c>
      <c r="H286" s="91" t="s">
        <v>69</v>
      </c>
      <c r="I286" s="91" t="s">
        <v>68</v>
      </c>
      <c r="J286" s="91" t="s">
        <v>68</v>
      </c>
      <c r="K286" s="91" t="s">
        <v>68</v>
      </c>
      <c r="L286" s="91" t="s">
        <v>69</v>
      </c>
      <c r="M286" s="91" t="s">
        <v>69</v>
      </c>
      <c r="N286" s="91" t="s">
        <v>68</v>
      </c>
      <c r="O286" s="91" t="s">
        <v>69</v>
      </c>
      <c r="P286" s="91" t="s">
        <v>69</v>
      </c>
      <c r="Q286" s="93" t="s">
        <v>68</v>
      </c>
      <c r="R286" s="93">
        <v>7</v>
      </c>
      <c r="S286" s="94" t="s">
        <v>68</v>
      </c>
      <c r="T286" s="94" t="s">
        <v>69</v>
      </c>
      <c r="U286" s="94" t="s">
        <v>68</v>
      </c>
      <c r="V286" s="94" t="s">
        <v>68</v>
      </c>
      <c r="W286" s="94">
        <v>11748</v>
      </c>
      <c r="X286" s="96" t="s">
        <v>69</v>
      </c>
      <c r="Y286" s="104"/>
      <c r="Z286" s="96" t="s">
        <v>69</v>
      </c>
      <c r="AA286" s="104"/>
      <c r="AB286" s="91" t="s">
        <v>69</v>
      </c>
      <c r="AC286" s="105"/>
      <c r="AD286" s="106">
        <f t="shared" si="4"/>
        <v>11748</v>
      </c>
    </row>
    <row r="287" spans="1:30" x14ac:dyDescent="0.25">
      <c r="A287" s="88" t="s">
        <v>372</v>
      </c>
      <c r="B287" s="87" t="s">
        <v>101</v>
      </c>
      <c r="C287" s="89">
        <v>2021</v>
      </c>
      <c r="D287" s="90" t="s">
        <v>69</v>
      </c>
      <c r="E287" s="91" t="s">
        <v>69</v>
      </c>
      <c r="F287" s="91" t="s">
        <v>69</v>
      </c>
      <c r="G287" s="92" t="s">
        <v>69</v>
      </c>
      <c r="H287" s="91" t="s">
        <v>69</v>
      </c>
      <c r="I287" s="91" t="s">
        <v>68</v>
      </c>
      <c r="J287" s="91" t="s">
        <v>68</v>
      </c>
      <c r="K287" s="91" t="s">
        <v>68</v>
      </c>
      <c r="L287" s="91" t="s">
        <v>69</v>
      </c>
      <c r="M287" s="91" t="s">
        <v>69</v>
      </c>
      <c r="N287" s="91" t="s">
        <v>69</v>
      </c>
      <c r="O287" s="91" t="s">
        <v>68</v>
      </c>
      <c r="P287" s="91" t="s">
        <v>69</v>
      </c>
      <c r="Q287" s="93" t="s">
        <v>69</v>
      </c>
      <c r="R287" s="93">
        <v>4</v>
      </c>
      <c r="S287" s="94" t="s">
        <v>69</v>
      </c>
      <c r="T287" s="94" t="s">
        <v>69</v>
      </c>
      <c r="U287" s="94" t="s">
        <v>69</v>
      </c>
      <c r="V287" s="94" t="s">
        <v>69</v>
      </c>
      <c r="W287" s="95">
        <v>34616</v>
      </c>
      <c r="X287" s="96" t="s">
        <v>68</v>
      </c>
      <c r="Y287" s="104">
        <v>960</v>
      </c>
      <c r="Z287" s="96" t="s">
        <v>69</v>
      </c>
      <c r="AA287" s="104"/>
      <c r="AB287" s="91" t="s">
        <v>69</v>
      </c>
      <c r="AC287" s="105"/>
      <c r="AD287" s="106">
        <f t="shared" si="4"/>
        <v>35576</v>
      </c>
    </row>
    <row r="288" spans="1:30" x14ac:dyDescent="0.25">
      <c r="A288" s="88" t="s">
        <v>373</v>
      </c>
      <c r="B288" s="87" t="s">
        <v>117</v>
      </c>
      <c r="C288" s="89">
        <v>2021</v>
      </c>
      <c r="D288" s="90" t="s">
        <v>68</v>
      </c>
      <c r="E288" s="91" t="s">
        <v>69</v>
      </c>
      <c r="F288" s="91" t="s">
        <v>68</v>
      </c>
      <c r="G288" s="92" t="s">
        <v>68</v>
      </c>
      <c r="H288" s="91" t="s">
        <v>68</v>
      </c>
      <c r="I288" s="91" t="s">
        <v>68</v>
      </c>
      <c r="J288" s="91" t="s">
        <v>68</v>
      </c>
      <c r="K288" s="91" t="s">
        <v>68</v>
      </c>
      <c r="L288" s="91" t="s">
        <v>69</v>
      </c>
      <c r="M288" s="91" t="s">
        <v>69</v>
      </c>
      <c r="N288" s="91" t="s">
        <v>68</v>
      </c>
      <c r="O288" s="91" t="s">
        <v>69</v>
      </c>
      <c r="P288" s="91" t="s">
        <v>68</v>
      </c>
      <c r="Q288" s="93" t="s">
        <v>69</v>
      </c>
      <c r="R288" s="93">
        <v>9</v>
      </c>
      <c r="S288" s="94" t="s">
        <v>68</v>
      </c>
      <c r="T288" s="94" t="s">
        <v>69</v>
      </c>
      <c r="U288" s="94" t="s">
        <v>68</v>
      </c>
      <c r="V288" s="94" t="s">
        <v>68</v>
      </c>
      <c r="W288" s="95">
        <v>20656</v>
      </c>
      <c r="X288" s="96" t="s">
        <v>69</v>
      </c>
      <c r="Y288" s="104"/>
      <c r="Z288" s="96" t="s">
        <v>68</v>
      </c>
      <c r="AA288" s="104">
        <v>112</v>
      </c>
      <c r="AB288" s="91" t="s">
        <v>69</v>
      </c>
      <c r="AC288" s="105"/>
      <c r="AD288" s="106">
        <f t="shared" si="4"/>
        <v>20768</v>
      </c>
    </row>
    <row r="289" spans="1:30" x14ac:dyDescent="0.25">
      <c r="A289" s="88" t="s">
        <v>374</v>
      </c>
      <c r="B289" s="87" t="s">
        <v>91</v>
      </c>
      <c r="C289" s="89">
        <v>2021</v>
      </c>
      <c r="D289" s="90" t="s">
        <v>69</v>
      </c>
      <c r="E289" s="91" t="s">
        <v>69</v>
      </c>
      <c r="F289" s="91" t="s">
        <v>69</v>
      </c>
      <c r="G289" s="92" t="s">
        <v>69</v>
      </c>
      <c r="H289" s="91" t="s">
        <v>69</v>
      </c>
      <c r="I289" s="91" t="s">
        <v>68</v>
      </c>
      <c r="J289" s="91" t="s">
        <v>68</v>
      </c>
      <c r="K289" s="91" t="s">
        <v>68</v>
      </c>
      <c r="L289" s="91" t="s">
        <v>69</v>
      </c>
      <c r="M289" s="91" t="s">
        <v>69</v>
      </c>
      <c r="N289" s="91" t="s">
        <v>69</v>
      </c>
      <c r="O289" s="91" t="s">
        <v>69</v>
      </c>
      <c r="P289" s="91" t="s">
        <v>69</v>
      </c>
      <c r="Q289" s="93" t="s">
        <v>69</v>
      </c>
      <c r="R289" s="93">
        <v>3</v>
      </c>
      <c r="S289" s="94" t="s">
        <v>69</v>
      </c>
      <c r="T289" s="94" t="s">
        <v>68</v>
      </c>
      <c r="U289" s="94" t="s">
        <v>68</v>
      </c>
      <c r="V289" s="94" t="s">
        <v>69</v>
      </c>
      <c r="W289" s="95">
        <v>12721</v>
      </c>
      <c r="X289" s="96" t="s">
        <v>68</v>
      </c>
      <c r="Y289" s="104">
        <v>30</v>
      </c>
      <c r="Z289" s="96" t="s">
        <v>69</v>
      </c>
      <c r="AA289" s="104"/>
      <c r="AB289" s="91" t="s">
        <v>69</v>
      </c>
      <c r="AC289" s="105"/>
      <c r="AD289" s="106">
        <f t="shared" si="4"/>
        <v>12751</v>
      </c>
    </row>
    <row r="290" spans="1:30" x14ac:dyDescent="0.25">
      <c r="A290" s="88" t="s">
        <v>375</v>
      </c>
      <c r="B290" s="87" t="s">
        <v>77</v>
      </c>
      <c r="C290" s="89">
        <v>2021</v>
      </c>
      <c r="D290" s="90" t="s">
        <v>69</v>
      </c>
      <c r="E290" s="91" t="s">
        <v>69</v>
      </c>
      <c r="F290" s="91" t="s">
        <v>68</v>
      </c>
      <c r="G290" s="92" t="s">
        <v>69</v>
      </c>
      <c r="H290" s="91" t="s">
        <v>69</v>
      </c>
      <c r="I290" s="91" t="s">
        <v>68</v>
      </c>
      <c r="J290" s="91" t="s">
        <v>69</v>
      </c>
      <c r="K290" s="91" t="s">
        <v>69</v>
      </c>
      <c r="L290" s="91" t="s">
        <v>69</v>
      </c>
      <c r="M290" s="91" t="s">
        <v>69</v>
      </c>
      <c r="N290" s="91" t="s">
        <v>69</v>
      </c>
      <c r="O290" s="91" t="s">
        <v>69</v>
      </c>
      <c r="P290" s="91" t="s">
        <v>69</v>
      </c>
      <c r="Q290" s="93" t="s">
        <v>69</v>
      </c>
      <c r="R290" s="93">
        <v>2</v>
      </c>
      <c r="S290" s="94" t="s">
        <v>69</v>
      </c>
      <c r="T290" s="94" t="s">
        <v>69</v>
      </c>
      <c r="U290" s="94" t="s">
        <v>69</v>
      </c>
      <c r="V290" s="94" t="s">
        <v>68</v>
      </c>
      <c r="W290" s="94">
        <v>480</v>
      </c>
      <c r="X290" s="96" t="s">
        <v>69</v>
      </c>
      <c r="Y290" s="104"/>
      <c r="Z290" s="96" t="s">
        <v>69</v>
      </c>
      <c r="AA290" s="104"/>
      <c r="AB290" s="91" t="s">
        <v>69</v>
      </c>
      <c r="AC290" s="107"/>
      <c r="AD290" s="106">
        <f t="shared" si="4"/>
        <v>480</v>
      </c>
    </row>
    <row r="291" spans="1:30" x14ac:dyDescent="0.25">
      <c r="A291" s="125" t="s">
        <v>376</v>
      </c>
      <c r="B291" s="124" t="s">
        <v>77</v>
      </c>
      <c r="C291" s="126">
        <v>2021</v>
      </c>
      <c r="D291" s="127" t="s">
        <v>68</v>
      </c>
      <c r="E291" s="128" t="s">
        <v>69</v>
      </c>
      <c r="F291" s="128" t="s">
        <v>68</v>
      </c>
      <c r="G291" s="128" t="s">
        <v>69</v>
      </c>
      <c r="H291" s="128" t="s">
        <v>69</v>
      </c>
      <c r="I291" s="128" t="s">
        <v>68</v>
      </c>
      <c r="J291" s="128" t="s">
        <v>68</v>
      </c>
      <c r="K291" s="128" t="s">
        <v>68</v>
      </c>
      <c r="L291" s="128" t="s">
        <v>69</v>
      </c>
      <c r="M291" s="128" t="s">
        <v>69</v>
      </c>
      <c r="N291" s="128" t="s">
        <v>68</v>
      </c>
      <c r="O291" s="128" t="s">
        <v>69</v>
      </c>
      <c r="P291" s="128" t="s">
        <v>69</v>
      </c>
      <c r="Q291" s="129" t="s">
        <v>68</v>
      </c>
      <c r="R291" s="194">
        <v>7</v>
      </c>
      <c r="S291" s="195" t="s">
        <v>69</v>
      </c>
      <c r="T291" s="195" t="s">
        <v>69</v>
      </c>
      <c r="U291" s="195" t="s">
        <v>69</v>
      </c>
      <c r="V291" s="195" t="s">
        <v>68</v>
      </c>
      <c r="W291" s="195">
        <v>8235</v>
      </c>
      <c r="X291" s="127" t="s">
        <v>69</v>
      </c>
      <c r="Y291" s="129"/>
      <c r="Z291" s="127" t="s">
        <v>69</v>
      </c>
      <c r="AA291" s="129"/>
      <c r="AB291" s="128" t="s">
        <v>69</v>
      </c>
      <c r="AC291" s="129"/>
      <c r="AD291" s="130">
        <f>W291+Y291+AA291+AC291</f>
        <v>8235</v>
      </c>
    </row>
    <row r="292" spans="1:30" x14ac:dyDescent="0.25">
      <c r="A292" s="185" t="s">
        <v>433</v>
      </c>
      <c r="B292" s="186"/>
      <c r="C292" s="186"/>
      <c r="D292" s="186"/>
      <c r="E292" s="187"/>
      <c r="F292" s="188"/>
      <c r="G292" s="188"/>
      <c r="H292" s="188"/>
      <c r="I292" s="188"/>
      <c r="J292" s="188"/>
      <c r="K292" s="188"/>
      <c r="L292" s="188"/>
      <c r="M292" s="188"/>
      <c r="N292" s="188"/>
      <c r="O292" s="188"/>
      <c r="P292" s="188"/>
      <c r="Q292" s="188"/>
      <c r="R292" s="188"/>
      <c r="S292" s="188"/>
      <c r="T292" s="189"/>
      <c r="U292" s="188"/>
      <c r="V292" s="131"/>
      <c r="W292" s="131"/>
      <c r="X292" s="131"/>
      <c r="Y292"/>
      <c r="AA292"/>
      <c r="AC292"/>
      <c r="AD292"/>
    </row>
    <row r="293" spans="1:30" x14ac:dyDescent="0.25">
      <c r="A293" s="190" t="s">
        <v>503</v>
      </c>
      <c r="B293" s="191"/>
      <c r="C293" s="192"/>
      <c r="D293" s="193"/>
      <c r="E293" s="187"/>
      <c r="F293" s="188"/>
      <c r="G293" s="188"/>
      <c r="H293" s="188"/>
      <c r="I293" s="188"/>
      <c r="J293" s="188"/>
      <c r="K293" s="188"/>
      <c r="L293" s="188"/>
      <c r="M293" s="188"/>
      <c r="N293" s="188"/>
      <c r="O293" s="188"/>
      <c r="P293" s="188"/>
      <c r="Q293" s="188"/>
      <c r="R293" s="188"/>
      <c r="S293" s="188"/>
      <c r="T293" s="189"/>
      <c r="U293" s="188"/>
      <c r="V293" s="131"/>
      <c r="W293" s="131"/>
      <c r="X293" s="131"/>
      <c r="Y293"/>
      <c r="AA293"/>
      <c r="AC293"/>
      <c r="AD293"/>
    </row>
    <row r="294" spans="1:30" x14ac:dyDescent="0.25">
      <c r="A294" s="188" t="s">
        <v>434</v>
      </c>
      <c r="B294" s="188"/>
      <c r="C294" s="188"/>
      <c r="D294" s="188"/>
      <c r="E294" s="188"/>
      <c r="F294" s="188"/>
      <c r="G294" s="188"/>
      <c r="H294" s="188"/>
      <c r="I294" s="188"/>
      <c r="J294" s="188"/>
      <c r="K294" s="188"/>
      <c r="L294" s="188"/>
      <c r="M294" s="188"/>
      <c r="N294" s="188"/>
      <c r="O294" s="188"/>
      <c r="P294" s="188"/>
      <c r="Q294" s="188"/>
      <c r="R294" s="188"/>
      <c r="S294" s="188"/>
      <c r="T294" s="189"/>
      <c r="U294" s="188"/>
      <c r="V294" s="131"/>
      <c r="W294" s="131"/>
      <c r="X294" s="131"/>
      <c r="Y294"/>
      <c r="AA294"/>
      <c r="AC294"/>
      <c r="AD294"/>
    </row>
    <row r="295" spans="1:30" x14ac:dyDescent="0.25">
      <c r="A295" s="188"/>
      <c r="B295" s="188"/>
      <c r="C295" s="188"/>
      <c r="D295" s="188"/>
      <c r="E295" s="188"/>
      <c r="F295" s="188"/>
      <c r="G295" s="188"/>
      <c r="H295" s="188"/>
      <c r="I295" s="188"/>
      <c r="J295" s="188"/>
      <c r="K295" s="188"/>
      <c r="L295" s="188"/>
      <c r="M295" s="188"/>
      <c r="N295" s="188"/>
      <c r="O295" s="188"/>
      <c r="P295" s="188"/>
      <c r="Q295" s="188"/>
      <c r="R295" s="188"/>
      <c r="S295" s="188"/>
      <c r="T295" s="189"/>
      <c r="U295" s="189"/>
      <c r="V295"/>
      <c r="W295"/>
      <c r="Y295"/>
      <c r="AA295"/>
      <c r="AC295"/>
      <c r="AD295"/>
    </row>
    <row r="296" spans="1:30" x14ac:dyDescent="0.25">
      <c r="A296" s="189"/>
      <c r="B296" s="189"/>
      <c r="C296" s="189"/>
      <c r="D296" s="189"/>
      <c r="E296" s="189"/>
      <c r="F296" s="189"/>
      <c r="G296" s="189"/>
      <c r="H296" s="189"/>
      <c r="I296" s="189"/>
      <c r="J296" s="189"/>
      <c r="K296" s="189"/>
      <c r="L296" s="189"/>
      <c r="M296" s="189"/>
      <c r="N296" s="189"/>
      <c r="O296" s="189"/>
      <c r="P296" s="189"/>
      <c r="Q296" s="189"/>
      <c r="R296" s="189"/>
      <c r="S296" s="189"/>
      <c r="T296" s="189"/>
      <c r="U296" s="189"/>
      <c r="V296"/>
      <c r="W296"/>
      <c r="Y296"/>
      <c r="AA296"/>
      <c r="AC296"/>
      <c r="AD296"/>
    </row>
    <row r="297" spans="1:30" x14ac:dyDescent="0.25">
      <c r="A297" s="189"/>
      <c r="B297" s="189"/>
      <c r="C297" s="189"/>
      <c r="D297" s="189"/>
      <c r="E297" s="189"/>
      <c r="F297" s="189"/>
      <c r="G297" s="189"/>
      <c r="H297" s="189"/>
      <c r="I297" s="189"/>
      <c r="J297" s="189"/>
      <c r="K297" s="189"/>
      <c r="L297" s="189"/>
      <c r="M297" s="189"/>
      <c r="N297" s="189"/>
      <c r="O297" s="189"/>
      <c r="P297" s="189"/>
      <c r="Q297" s="189"/>
      <c r="R297" s="189"/>
      <c r="S297" s="189"/>
      <c r="T297" s="189"/>
      <c r="U297" s="189"/>
      <c r="V297"/>
      <c r="W297"/>
      <c r="Y297"/>
      <c r="AA297"/>
      <c r="AC297"/>
      <c r="AD297"/>
    </row>
    <row r="298" spans="1:30" x14ac:dyDescent="0.25">
      <c r="R298"/>
      <c r="S298"/>
      <c r="T298"/>
      <c r="U298"/>
      <c r="V298"/>
      <c r="W298"/>
      <c r="Y298"/>
      <c r="AA298"/>
      <c r="AC298"/>
      <c r="AD298"/>
    </row>
    <row r="299" spans="1:30" x14ac:dyDescent="0.25">
      <c r="R299"/>
      <c r="S299"/>
      <c r="T299"/>
      <c r="U299"/>
      <c r="V299"/>
      <c r="W299"/>
      <c r="Y299"/>
      <c r="AA299"/>
      <c r="AC299"/>
      <c r="AD299"/>
    </row>
    <row r="300" spans="1:30" x14ac:dyDescent="0.25">
      <c r="R300"/>
      <c r="S300"/>
      <c r="T300"/>
      <c r="U300"/>
      <c r="V300"/>
      <c r="W300"/>
      <c r="Y300"/>
      <c r="AA300"/>
      <c r="AC300"/>
      <c r="AD300"/>
    </row>
    <row r="301" spans="1:30" x14ac:dyDescent="0.25">
      <c r="R301"/>
      <c r="S301"/>
      <c r="T301"/>
      <c r="U301"/>
      <c r="V301"/>
      <c r="W301"/>
      <c r="Y301"/>
      <c r="AA301"/>
      <c r="AC301"/>
      <c r="AD301"/>
    </row>
    <row r="302" spans="1:30" x14ac:dyDescent="0.25">
      <c r="R302"/>
      <c r="S302"/>
      <c r="T302"/>
      <c r="U302"/>
      <c r="V302"/>
      <c r="W302"/>
      <c r="Y302"/>
      <c r="AA302"/>
      <c r="AC302"/>
      <c r="AD302"/>
    </row>
    <row r="303" spans="1:30" x14ac:dyDescent="0.25">
      <c r="R303"/>
      <c r="S303"/>
      <c r="T303"/>
      <c r="U303"/>
      <c r="V303"/>
      <c r="W303"/>
      <c r="Y303"/>
      <c r="AA303"/>
      <c r="AC303"/>
      <c r="AD303"/>
    </row>
    <row r="304" spans="1:30" x14ac:dyDescent="0.25">
      <c r="R304"/>
      <c r="S304"/>
      <c r="T304"/>
      <c r="U304"/>
      <c r="V304"/>
      <c r="W304"/>
      <c r="Y304"/>
      <c r="AA304"/>
      <c r="AC304"/>
      <c r="AD304"/>
    </row>
    <row r="305" customFormat="1" x14ac:dyDescent="0.25"/>
    <row r="306" customFormat="1" x14ac:dyDescent="0.25"/>
    <row r="307" customFormat="1" x14ac:dyDescent="0.25"/>
    <row r="308" customFormat="1" x14ac:dyDescent="0.25"/>
    <row r="309" customFormat="1" x14ac:dyDescent="0.25"/>
    <row r="310" customFormat="1" x14ac:dyDescent="0.25"/>
    <row r="311" customFormat="1" x14ac:dyDescent="0.25"/>
    <row r="312" customFormat="1" x14ac:dyDescent="0.25"/>
    <row r="313" customFormat="1" x14ac:dyDescent="0.25"/>
    <row r="314" customFormat="1" x14ac:dyDescent="0.25"/>
    <row r="315" customFormat="1" x14ac:dyDescent="0.25"/>
    <row r="316" customFormat="1" x14ac:dyDescent="0.25"/>
    <row r="317" customFormat="1" x14ac:dyDescent="0.25"/>
    <row r="318" customFormat="1" x14ac:dyDescent="0.25"/>
    <row r="319" customFormat="1" x14ac:dyDescent="0.25"/>
    <row r="320" customFormat="1" x14ac:dyDescent="0.25"/>
    <row r="321" customFormat="1" x14ac:dyDescent="0.25"/>
    <row r="322" customFormat="1" x14ac:dyDescent="0.25"/>
    <row r="323" customFormat="1" x14ac:dyDescent="0.25"/>
    <row r="324" customFormat="1" x14ac:dyDescent="0.25"/>
    <row r="325" customFormat="1" x14ac:dyDescent="0.25"/>
    <row r="326" customFormat="1" x14ac:dyDescent="0.25"/>
    <row r="327" customFormat="1" x14ac:dyDescent="0.25"/>
    <row r="328" customFormat="1" x14ac:dyDescent="0.25"/>
    <row r="329" customFormat="1" x14ac:dyDescent="0.25"/>
    <row r="330" customFormat="1" x14ac:dyDescent="0.25"/>
    <row r="331" customFormat="1" x14ac:dyDescent="0.25"/>
    <row r="332" customFormat="1" x14ac:dyDescent="0.25"/>
    <row r="333" customFormat="1" x14ac:dyDescent="0.25"/>
    <row r="334" customFormat="1" x14ac:dyDescent="0.25"/>
    <row r="335" customFormat="1" x14ac:dyDescent="0.25"/>
    <row r="336" customFormat="1" x14ac:dyDescent="0.25"/>
    <row r="337" customFormat="1" x14ac:dyDescent="0.25"/>
    <row r="338" customFormat="1" x14ac:dyDescent="0.25"/>
    <row r="339" customFormat="1" x14ac:dyDescent="0.25"/>
    <row r="340" customFormat="1" x14ac:dyDescent="0.25"/>
    <row r="341" customFormat="1" x14ac:dyDescent="0.25"/>
    <row r="342" customFormat="1" x14ac:dyDescent="0.25"/>
    <row r="343" customFormat="1" x14ac:dyDescent="0.25"/>
    <row r="344" customFormat="1" x14ac:dyDescent="0.25"/>
    <row r="345" customFormat="1" x14ac:dyDescent="0.25"/>
    <row r="346" customFormat="1" x14ac:dyDescent="0.25"/>
    <row r="347" customFormat="1" x14ac:dyDescent="0.25"/>
    <row r="348" customFormat="1" x14ac:dyDescent="0.25"/>
    <row r="349" customFormat="1" x14ac:dyDescent="0.25"/>
    <row r="350" customFormat="1" x14ac:dyDescent="0.25"/>
    <row r="351" customFormat="1" x14ac:dyDescent="0.25"/>
    <row r="352" customFormat="1" x14ac:dyDescent="0.25"/>
    <row r="353" customFormat="1" x14ac:dyDescent="0.25"/>
    <row r="354" customFormat="1" x14ac:dyDescent="0.25"/>
    <row r="355" customFormat="1" x14ac:dyDescent="0.25"/>
    <row r="356" customFormat="1" x14ac:dyDescent="0.25"/>
    <row r="357" customFormat="1" x14ac:dyDescent="0.25"/>
    <row r="358" customFormat="1" x14ac:dyDescent="0.25"/>
    <row r="359" customFormat="1" x14ac:dyDescent="0.25"/>
    <row r="360" customFormat="1" x14ac:dyDescent="0.25"/>
    <row r="361" customFormat="1" x14ac:dyDescent="0.25"/>
    <row r="362" customFormat="1" x14ac:dyDescent="0.25"/>
    <row r="363" customFormat="1" x14ac:dyDescent="0.25"/>
    <row r="364" customFormat="1" x14ac:dyDescent="0.25"/>
    <row r="365" customFormat="1" x14ac:dyDescent="0.25"/>
    <row r="366" customFormat="1" x14ac:dyDescent="0.25"/>
    <row r="367" customFormat="1" x14ac:dyDescent="0.25"/>
    <row r="368" customFormat="1" x14ac:dyDescent="0.25"/>
    <row r="369" customFormat="1" x14ac:dyDescent="0.25"/>
    <row r="370" customFormat="1" x14ac:dyDescent="0.25"/>
    <row r="371" customFormat="1" x14ac:dyDescent="0.25"/>
    <row r="372" customFormat="1" x14ac:dyDescent="0.25"/>
    <row r="373" customFormat="1" x14ac:dyDescent="0.25"/>
    <row r="374" customFormat="1" x14ac:dyDescent="0.25"/>
    <row r="375" customFormat="1" x14ac:dyDescent="0.25"/>
    <row r="376" customFormat="1" x14ac:dyDescent="0.25"/>
    <row r="377" customFormat="1" x14ac:dyDescent="0.25"/>
    <row r="378" customFormat="1" x14ac:dyDescent="0.25"/>
    <row r="379" customFormat="1" x14ac:dyDescent="0.25"/>
    <row r="380" customFormat="1" x14ac:dyDescent="0.25"/>
    <row r="381" customFormat="1" x14ac:dyDescent="0.25"/>
    <row r="382" customFormat="1" x14ac:dyDescent="0.25"/>
    <row r="383" customFormat="1" x14ac:dyDescent="0.25"/>
    <row r="384" customFormat="1" x14ac:dyDescent="0.25"/>
    <row r="385" customFormat="1" x14ac:dyDescent="0.25"/>
    <row r="386" customFormat="1" x14ac:dyDescent="0.25"/>
    <row r="387" customFormat="1" x14ac:dyDescent="0.25"/>
    <row r="388" customFormat="1" x14ac:dyDescent="0.25"/>
    <row r="389" customFormat="1" x14ac:dyDescent="0.25"/>
    <row r="390" customFormat="1" x14ac:dyDescent="0.25"/>
    <row r="391" customFormat="1" x14ac:dyDescent="0.25"/>
    <row r="392" customFormat="1" x14ac:dyDescent="0.25"/>
    <row r="393" customFormat="1" x14ac:dyDescent="0.25"/>
    <row r="394" customFormat="1" x14ac:dyDescent="0.25"/>
    <row r="395" customFormat="1" x14ac:dyDescent="0.25"/>
    <row r="396" customFormat="1" x14ac:dyDescent="0.25"/>
    <row r="397" customFormat="1" x14ac:dyDescent="0.25"/>
    <row r="398" customFormat="1" x14ac:dyDescent="0.25"/>
    <row r="399" customFormat="1" x14ac:dyDescent="0.25"/>
    <row r="400" customFormat="1" x14ac:dyDescent="0.25"/>
    <row r="401" customFormat="1" x14ac:dyDescent="0.25"/>
    <row r="402" customFormat="1" x14ac:dyDescent="0.25"/>
    <row r="403" customFormat="1" x14ac:dyDescent="0.25"/>
    <row r="404" customFormat="1" x14ac:dyDescent="0.25"/>
    <row r="405" customFormat="1" x14ac:dyDescent="0.25"/>
    <row r="406" customFormat="1" x14ac:dyDescent="0.25"/>
    <row r="407" customFormat="1" x14ac:dyDescent="0.25"/>
    <row r="408" customFormat="1" x14ac:dyDescent="0.25"/>
    <row r="409" customFormat="1" x14ac:dyDescent="0.25"/>
    <row r="410" customFormat="1" x14ac:dyDescent="0.25"/>
    <row r="411" customFormat="1" x14ac:dyDescent="0.25"/>
    <row r="412" customFormat="1" x14ac:dyDescent="0.25"/>
    <row r="413" customFormat="1" x14ac:dyDescent="0.25"/>
    <row r="414" customFormat="1" x14ac:dyDescent="0.25"/>
    <row r="415" customFormat="1" x14ac:dyDescent="0.25"/>
    <row r="416" customFormat="1" x14ac:dyDescent="0.25"/>
    <row r="417" customFormat="1" x14ac:dyDescent="0.25"/>
    <row r="418" customFormat="1" x14ac:dyDescent="0.25"/>
    <row r="419" customFormat="1" x14ac:dyDescent="0.25"/>
    <row r="420" customFormat="1" x14ac:dyDescent="0.25"/>
    <row r="421" customFormat="1" x14ac:dyDescent="0.25"/>
    <row r="422" customFormat="1" x14ac:dyDescent="0.25"/>
    <row r="423" customFormat="1" x14ac:dyDescent="0.25"/>
    <row r="424" customFormat="1" x14ac:dyDescent="0.25"/>
    <row r="425" customFormat="1" x14ac:dyDescent="0.25"/>
    <row r="426" customFormat="1" x14ac:dyDescent="0.25"/>
    <row r="427" customFormat="1" x14ac:dyDescent="0.25"/>
    <row r="428" customFormat="1" x14ac:dyDescent="0.25"/>
    <row r="429" customFormat="1" x14ac:dyDescent="0.25"/>
    <row r="430" customFormat="1" x14ac:dyDescent="0.25"/>
    <row r="431" customFormat="1" x14ac:dyDescent="0.25"/>
    <row r="432" customFormat="1" x14ac:dyDescent="0.25"/>
    <row r="433" customFormat="1" x14ac:dyDescent="0.25"/>
    <row r="434" customFormat="1" x14ac:dyDescent="0.25"/>
    <row r="435" customFormat="1" x14ac:dyDescent="0.25"/>
    <row r="436" customFormat="1" x14ac:dyDescent="0.25"/>
    <row r="437" customFormat="1" x14ac:dyDescent="0.25"/>
    <row r="438" customFormat="1" x14ac:dyDescent="0.25"/>
    <row r="439" customFormat="1" x14ac:dyDescent="0.25"/>
    <row r="440" customFormat="1" x14ac:dyDescent="0.25"/>
    <row r="441" customFormat="1" x14ac:dyDescent="0.25"/>
    <row r="442" customFormat="1" x14ac:dyDescent="0.25"/>
    <row r="443" customFormat="1" x14ac:dyDescent="0.25"/>
    <row r="444" customFormat="1" x14ac:dyDescent="0.25"/>
    <row r="445" customFormat="1" x14ac:dyDescent="0.25"/>
    <row r="446" customFormat="1" x14ac:dyDescent="0.25"/>
    <row r="447" customFormat="1" x14ac:dyDescent="0.25"/>
    <row r="448" customFormat="1" x14ac:dyDescent="0.25"/>
    <row r="449" customFormat="1" x14ac:dyDescent="0.25"/>
    <row r="450" customFormat="1" x14ac:dyDescent="0.25"/>
    <row r="451" customFormat="1" x14ac:dyDescent="0.25"/>
    <row r="452" customFormat="1" x14ac:dyDescent="0.25"/>
    <row r="453" customFormat="1" x14ac:dyDescent="0.25"/>
    <row r="454" customFormat="1" x14ac:dyDescent="0.25"/>
    <row r="455" customFormat="1" x14ac:dyDescent="0.25"/>
    <row r="456" customFormat="1" x14ac:dyDescent="0.25"/>
    <row r="457" customFormat="1" x14ac:dyDescent="0.25"/>
    <row r="458" customFormat="1" x14ac:dyDescent="0.25"/>
    <row r="459" customFormat="1" x14ac:dyDescent="0.25"/>
    <row r="460" customFormat="1" x14ac:dyDescent="0.25"/>
    <row r="461" customFormat="1" x14ac:dyDescent="0.25"/>
    <row r="462" customFormat="1" x14ac:dyDescent="0.25"/>
    <row r="463" customFormat="1" x14ac:dyDescent="0.25"/>
    <row r="464" customFormat="1" x14ac:dyDescent="0.25"/>
    <row r="465" customFormat="1" x14ac:dyDescent="0.25"/>
    <row r="466" customFormat="1" x14ac:dyDescent="0.25"/>
    <row r="467" customFormat="1" x14ac:dyDescent="0.25"/>
    <row r="468" customFormat="1" x14ac:dyDescent="0.25"/>
    <row r="469" customFormat="1" x14ac:dyDescent="0.25"/>
    <row r="470" customFormat="1" x14ac:dyDescent="0.25"/>
    <row r="471" customFormat="1" x14ac:dyDescent="0.25"/>
    <row r="472" customFormat="1" x14ac:dyDescent="0.25"/>
    <row r="473" customFormat="1" x14ac:dyDescent="0.25"/>
    <row r="474" customFormat="1" x14ac:dyDescent="0.25"/>
    <row r="475" customFormat="1" x14ac:dyDescent="0.25"/>
    <row r="476" customFormat="1" x14ac:dyDescent="0.25"/>
    <row r="477" customFormat="1" x14ac:dyDescent="0.25"/>
    <row r="478" customFormat="1" x14ac:dyDescent="0.25"/>
    <row r="479" customFormat="1" x14ac:dyDescent="0.25"/>
    <row r="480" customFormat="1" x14ac:dyDescent="0.25"/>
    <row r="481" customFormat="1" x14ac:dyDescent="0.25"/>
    <row r="482" customFormat="1" x14ac:dyDescent="0.25"/>
    <row r="483" customFormat="1" x14ac:dyDescent="0.25"/>
    <row r="484" customFormat="1" x14ac:dyDescent="0.25"/>
    <row r="485" customFormat="1" x14ac:dyDescent="0.25"/>
    <row r="486" customFormat="1" x14ac:dyDescent="0.25"/>
    <row r="487" customFormat="1" x14ac:dyDescent="0.25"/>
    <row r="488" customFormat="1" x14ac:dyDescent="0.25"/>
    <row r="489" customFormat="1" x14ac:dyDescent="0.25"/>
    <row r="490" customFormat="1" x14ac:dyDescent="0.25"/>
    <row r="491" customFormat="1" x14ac:dyDescent="0.25"/>
    <row r="492" customFormat="1" x14ac:dyDescent="0.25"/>
    <row r="493" customFormat="1" x14ac:dyDescent="0.25"/>
    <row r="494" customFormat="1" x14ac:dyDescent="0.25"/>
    <row r="495" customFormat="1" x14ac:dyDescent="0.25"/>
    <row r="496" customFormat="1" x14ac:dyDescent="0.25"/>
    <row r="497" customFormat="1" x14ac:dyDescent="0.25"/>
    <row r="498" customFormat="1" x14ac:dyDescent="0.25"/>
    <row r="499" customFormat="1" x14ac:dyDescent="0.25"/>
    <row r="500" customFormat="1" x14ac:dyDescent="0.25"/>
    <row r="501" customFormat="1" x14ac:dyDescent="0.25"/>
    <row r="502" customFormat="1" x14ac:dyDescent="0.25"/>
    <row r="503" customFormat="1" x14ac:dyDescent="0.25"/>
    <row r="504" customFormat="1" x14ac:dyDescent="0.25"/>
    <row r="505" customFormat="1" x14ac:dyDescent="0.25"/>
    <row r="506" customFormat="1" x14ac:dyDescent="0.25"/>
    <row r="507" customFormat="1" x14ac:dyDescent="0.25"/>
    <row r="508" customFormat="1" x14ac:dyDescent="0.25"/>
    <row r="509" customFormat="1" x14ac:dyDescent="0.25"/>
    <row r="510" customFormat="1" x14ac:dyDescent="0.25"/>
    <row r="511" customFormat="1" x14ac:dyDescent="0.25"/>
    <row r="512" customFormat="1" x14ac:dyDescent="0.25"/>
    <row r="513" customFormat="1" x14ac:dyDescent="0.25"/>
    <row r="514" customFormat="1" x14ac:dyDescent="0.25"/>
    <row r="515" customFormat="1" x14ac:dyDescent="0.25"/>
    <row r="516" customFormat="1" x14ac:dyDescent="0.25"/>
    <row r="517" customFormat="1" x14ac:dyDescent="0.25"/>
    <row r="518" customFormat="1" x14ac:dyDescent="0.25"/>
    <row r="519" customFormat="1" x14ac:dyDescent="0.25"/>
    <row r="520" customFormat="1" x14ac:dyDescent="0.25"/>
    <row r="521" customFormat="1" x14ac:dyDescent="0.25"/>
    <row r="522" customFormat="1" x14ac:dyDescent="0.25"/>
    <row r="523" customFormat="1" x14ac:dyDescent="0.25"/>
    <row r="524" customFormat="1" x14ac:dyDescent="0.25"/>
    <row r="525" customFormat="1" x14ac:dyDescent="0.25"/>
    <row r="526" customFormat="1" x14ac:dyDescent="0.25"/>
    <row r="527" customFormat="1" x14ac:dyDescent="0.25"/>
    <row r="528" customFormat="1" x14ac:dyDescent="0.25"/>
    <row r="529" customFormat="1" x14ac:dyDescent="0.25"/>
    <row r="530" customFormat="1" x14ac:dyDescent="0.25"/>
    <row r="531" customFormat="1" x14ac:dyDescent="0.25"/>
    <row r="532" customFormat="1" x14ac:dyDescent="0.25"/>
    <row r="533" customFormat="1" x14ac:dyDescent="0.25"/>
    <row r="534" customFormat="1" x14ac:dyDescent="0.25"/>
    <row r="535" customFormat="1" x14ac:dyDescent="0.25"/>
  </sheetData>
  <autoFilter ref="A1:AD535" xr:uid="{BEE7CDD3-13B0-4DF4-AD05-9F984FB6B47C}"/>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T1:BW1"/>
  <sheetViews>
    <sheetView zoomScale="98" zoomScaleNormal="98" workbookViewId="0">
      <selection activeCell="E17" sqref="E17"/>
    </sheetView>
  </sheetViews>
  <sheetFormatPr defaultColWidth="9.28515625" defaultRowHeight="15" x14ac:dyDescent="0.25"/>
  <cols>
    <col min="1" max="19" width="9.28515625" style="1"/>
    <col min="20" max="20" width="9.28515625" style="12"/>
    <col min="21" max="22" width="9.28515625" style="1"/>
    <col min="23" max="23" width="9.28515625" style="12"/>
    <col min="24" max="25" width="9.28515625" style="1"/>
    <col min="26" max="26" width="9.28515625" style="12"/>
    <col min="27" max="28" width="9.28515625" style="1"/>
    <col min="29" max="29" width="9.28515625" style="12"/>
    <col min="30" max="31" width="9.28515625" style="1"/>
    <col min="32" max="32" width="9.28515625" style="12"/>
    <col min="33" max="34" width="9.28515625" style="1"/>
    <col min="35" max="35" width="9.28515625" style="12"/>
    <col min="36" max="37" width="9.28515625" style="1"/>
    <col min="38" max="38" width="9.28515625" style="12"/>
    <col min="39" max="41" width="9.28515625" style="1"/>
    <col min="42" max="42" width="9.28515625" style="12"/>
    <col min="43" max="44" width="9.28515625" style="1"/>
    <col min="45" max="45" width="9.28515625" style="12"/>
    <col min="46" max="47" width="9.28515625" style="1"/>
    <col min="48" max="48" width="9.28515625" style="12"/>
    <col min="49" max="50" width="9.28515625" style="1"/>
    <col min="51" max="51" width="9.28515625" style="12"/>
    <col min="52" max="53" width="9.28515625" style="1"/>
    <col min="54" max="54" width="9.28515625" style="12"/>
    <col min="55" max="56" width="9.28515625" style="1"/>
    <col min="57" max="57" width="9.28515625" style="12"/>
    <col min="58" max="59" width="9.28515625" style="1"/>
    <col min="60" max="60" width="9.28515625" style="12"/>
    <col min="61" max="62" width="9.28515625" style="1"/>
    <col min="63" max="63" width="9.28515625" style="12"/>
    <col min="64" max="65" width="9.28515625" style="1"/>
    <col min="66" max="66" width="9.28515625" style="12"/>
    <col min="67" max="68" width="9.28515625" style="1"/>
    <col min="69" max="69" width="9.28515625" style="12"/>
    <col min="70" max="71" width="9.28515625" style="1"/>
    <col min="72" max="72" width="9.28515625" style="12"/>
    <col min="73" max="74" width="9.28515625" style="1"/>
    <col min="75" max="75" width="9.28515625" style="12"/>
    <col min="76" max="16384" width="9.28515625" style="1"/>
  </cols>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E8C34A5C6CD74B4586E48430E6DB5A87" ma:contentTypeVersion="8" ma:contentTypeDescription="Skapa ett nytt dokument." ma:contentTypeScope="" ma:versionID="21f91838cc0cb45329d3b7011208eebe">
  <xsd:schema xmlns:xsd="http://www.w3.org/2001/XMLSchema" xmlns:xs="http://www.w3.org/2001/XMLSchema" xmlns:p="http://schemas.microsoft.com/office/2006/metadata/properties" xmlns:ns3="ccac681b-e261-494f-8817-d0592ed5a467" targetNamespace="http://schemas.microsoft.com/office/2006/metadata/properties" ma:root="true" ma:fieldsID="c1a22aa8bd03660564a2d1af6888a2af" ns3:_="">
    <xsd:import namespace="ccac681b-e261-494f-8817-d0592ed5a467"/>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ac681b-e261-494f-8817-d0592ed5a46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59ECA71-0A4F-4E18-B36A-55A59B565E7B}">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CFD79EC3-7924-4155-AC30-E992BE2543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cac681b-e261-494f-8817-d0592ed5a4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C54A843-7C23-44E4-8D76-44D6BB5C301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10</vt:i4>
      </vt:variant>
    </vt:vector>
  </HeadingPairs>
  <TitlesOfParts>
    <vt:vector size="10" baseType="lpstr">
      <vt:lpstr>Information</vt:lpstr>
      <vt:lpstr>Riket</vt:lpstr>
      <vt:lpstr> Län 2022</vt:lpstr>
      <vt:lpstr>Län 2021</vt:lpstr>
      <vt:lpstr>Kommuner_Ämneskurser 2022</vt:lpstr>
      <vt:lpstr>Kommuner_Verksamhet 2022</vt:lpstr>
      <vt:lpstr>Kommuner_Ämneskurser 2021</vt:lpstr>
      <vt:lpstr>Kommuner_Verksamhet 2021</vt:lpstr>
      <vt:lpstr>Ämneskurser 2018</vt:lpstr>
      <vt:lpstr>Ämneskurser 2019</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Emma Bergmark</dc:creator>
  <cp:keywords/>
  <dc:description/>
  <cp:lastModifiedBy>Fabian Sjö</cp:lastModifiedBy>
  <cp:revision/>
  <dcterms:created xsi:type="dcterms:W3CDTF">2019-08-05T12:23:52Z</dcterms:created>
  <dcterms:modified xsi:type="dcterms:W3CDTF">2023-11-20T08:37:36Z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0x010100E8C34A5C6CD74B4586E48430E6DB5A87</vt:lpwstr>
  </property>
</Properties>
</file>