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onstområden\Swedish Literature Exchange\Bidrag översättningsstöd\Beviljade bidrag sammanställningar\"/>
    </mc:Choice>
  </mc:AlternateContent>
  <xr:revisionPtr revIDLastSave="0" documentId="13_ncr:1_{66363BA9-DFDF-4254-9A75-2E61D048A4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3D3_export (68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5" i="2" l="1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<sst xmlns="http://schemas.openxmlformats.org/spreadsheetml/2006/main" count="698" uniqueCount="434">
  <si>
    <t>Genre</t>
  </si>
  <si>
    <t>Bim</t>
  </si>
  <si>
    <t>Eriksson</t>
  </si>
  <si>
    <t>Baby Blue</t>
  </si>
  <si>
    <t>comics graphic novel</t>
  </si>
  <si>
    <t>German</t>
  </si>
  <si>
    <t>Luftschacht e.U.</t>
  </si>
  <si>
    <t>Andreas Donat</t>
  </si>
  <si>
    <t>French</t>
  </si>
  <si>
    <t>Editions Cambourakis</t>
  </si>
  <si>
    <t>Catherine Renaud</t>
  </si>
  <si>
    <t>Liv</t>
  </si>
  <si>
    <t>Strömquist</t>
  </si>
  <si>
    <t>Inne i spegelsalen</t>
  </si>
  <si>
    <t>Portuguese - BR</t>
  </si>
  <si>
    <t>Editora Schwarcz</t>
  </si>
  <si>
    <t>Kristin Lie Garrubo</t>
  </si>
  <si>
    <t>Inne i Spegelsalen</t>
  </si>
  <si>
    <t>Korean</t>
  </si>
  <si>
    <t>Dolbegae Publishers</t>
  </si>
  <si>
    <t>Lee, Yu-jin</t>
  </si>
  <si>
    <t>Kunskapens Frukt</t>
  </si>
  <si>
    <t>Polish</t>
  </si>
  <si>
    <t>timof i cisi wspólnicy, Pawel Timofiejuk</t>
  </si>
  <si>
    <t xml:space="preserve">Katarzyna Anna Syty </t>
  </si>
  <si>
    <t>Tove</t>
  </si>
  <si>
    <t>Alsterdal</t>
  </si>
  <si>
    <t>Slukhål</t>
  </si>
  <si>
    <t>fiction</t>
  </si>
  <si>
    <t>Polilsh</t>
  </si>
  <si>
    <t>Sonia Draga Sp. z o.o.</t>
  </si>
  <si>
    <t>Ewa Wojciechowska</t>
  </si>
  <si>
    <t>Johannes</t>
  </si>
  <si>
    <t>Anyuru</t>
  </si>
  <si>
    <t>De kommer att drunkna i sina mödrars tårar</t>
  </si>
  <si>
    <t>Croatian</t>
  </si>
  <si>
    <t>Lector</t>
  </si>
  <si>
    <t>Edin Badic</t>
  </si>
  <si>
    <t>Lina</t>
  </si>
  <si>
    <t>Estonian</t>
  </si>
  <si>
    <t>Persian</t>
  </si>
  <si>
    <t>Café 60 Media</t>
  </si>
  <si>
    <t>Katayoun Keshavarzi</t>
  </si>
  <si>
    <t>Elfred</t>
  </si>
  <si>
    <t>Berggren</t>
  </si>
  <si>
    <t>Robotarnas gud</t>
  </si>
  <si>
    <t>Hangar 7 d.o.o.</t>
  </si>
  <si>
    <t>Danilo Brozovic</t>
  </si>
  <si>
    <t>Linda</t>
  </si>
  <si>
    <t>Boström Knausgård</t>
  </si>
  <si>
    <t>Oktoberbarn</t>
  </si>
  <si>
    <t>Turkish</t>
  </si>
  <si>
    <t>Kiraathane Books</t>
  </si>
  <si>
    <t>Ali Öztürk (Ali Arda)</t>
  </si>
  <si>
    <t>Karin</t>
  </si>
  <si>
    <t>Boye</t>
  </si>
  <si>
    <t>Kallocain</t>
  </si>
  <si>
    <t>mihaenghouse</t>
  </si>
  <si>
    <t>Lee Yu-jin</t>
  </si>
  <si>
    <t>ELIN</t>
  </si>
  <si>
    <t>CULLHED</t>
  </si>
  <si>
    <t>SLOVENIAN</t>
  </si>
  <si>
    <t>Mladinska knjiga založba d.d.</t>
  </si>
  <si>
    <t>LUCIJA STUPICA</t>
  </si>
  <si>
    <t>Elin</t>
  </si>
  <si>
    <t>Cullhed</t>
  </si>
  <si>
    <t>Eufori</t>
  </si>
  <si>
    <t>Latvian</t>
  </si>
  <si>
    <t xml:space="preserve">Janis Roze Publishers </t>
  </si>
  <si>
    <t>Jolanta Petersone</t>
  </si>
  <si>
    <t>Editions de l'Observatoire</t>
  </si>
  <si>
    <t>Anna Gibson</t>
  </si>
  <si>
    <t>Czech</t>
  </si>
  <si>
    <t>Argo, spol. s r. o.</t>
  </si>
  <si>
    <t>Irena Kunovska</t>
  </si>
  <si>
    <t>Anders</t>
  </si>
  <si>
    <t>Måns</t>
  </si>
  <si>
    <t>Nilsson</t>
  </si>
  <si>
    <t>Kerstin</t>
  </si>
  <si>
    <t>Ekman</t>
  </si>
  <si>
    <t>Löpa varg</t>
  </si>
  <si>
    <t>Lithuanian</t>
  </si>
  <si>
    <t>Baltos Lankos Publishing House</t>
  </si>
  <si>
    <t>Alma Braškyte</t>
  </si>
  <si>
    <t>LÖPA VARG</t>
  </si>
  <si>
    <t>Catalan</t>
  </si>
  <si>
    <t>Editorial Les Hores</t>
  </si>
  <si>
    <t>Carolina Moreno</t>
  </si>
  <si>
    <t>English</t>
  </si>
  <si>
    <t>Per Olov</t>
  </si>
  <si>
    <t>Enquist</t>
  </si>
  <si>
    <t>Livläkarens besök</t>
  </si>
  <si>
    <t>Albanian</t>
  </si>
  <si>
    <t>Albania</t>
  </si>
  <si>
    <t xml:space="preserve">DITURIA Publishing House </t>
  </si>
  <si>
    <t>Kujtim Ymeri</t>
  </si>
  <si>
    <t>Wydawnictwo Literackie sp. z o.o.</t>
  </si>
  <si>
    <t>Philomène</t>
  </si>
  <si>
    <t>Grandin</t>
  </si>
  <si>
    <t>nonfiction</t>
  </si>
  <si>
    <t>Ukrainian</t>
  </si>
  <si>
    <t>Anetta Antonenko Publishers</t>
  </si>
  <si>
    <t>MYKYTA  NYKONCHUK</t>
  </si>
  <si>
    <t>Hungarian</t>
  </si>
  <si>
    <t>Polar Egyesület</t>
  </si>
  <si>
    <t>Eszter Hegedus</t>
  </si>
  <si>
    <t>Johanna</t>
  </si>
  <si>
    <t>Hedman</t>
  </si>
  <si>
    <t>Trion</t>
  </si>
  <si>
    <t xml:space="preserve">Turkish </t>
  </si>
  <si>
    <t>PENGUEN KITAP KASET BASIM YAYIM PAZARLAMA TIC. A.S.</t>
  </si>
  <si>
    <t xml:space="preserve">Nuray Zeynep Tamer </t>
  </si>
  <si>
    <t>Amharic</t>
  </si>
  <si>
    <t xml:space="preserve">Hohe Publisher </t>
  </si>
  <si>
    <t>Åsa</t>
  </si>
  <si>
    <t>Larsson</t>
  </si>
  <si>
    <t>Fädernas missgärningar (in the contract as Untitled book 6)</t>
  </si>
  <si>
    <t>Beata Walczak Larsson</t>
  </si>
  <si>
    <t>Jens</t>
  </si>
  <si>
    <t>Liljestrand</t>
  </si>
  <si>
    <t>Även om allt tar slut</t>
  </si>
  <si>
    <t>Dutch</t>
  </si>
  <si>
    <t>Uitgeverij Atlas Contact</t>
  </si>
  <si>
    <t>Eline Jongsma</t>
  </si>
  <si>
    <t>Patrik</t>
  </si>
  <si>
    <t>Lundberg</t>
  </si>
  <si>
    <t>Fjärilsvägen</t>
  </si>
  <si>
    <t>Serbian</t>
  </si>
  <si>
    <t>Treci Trg</t>
  </si>
  <si>
    <t>Svetlana Tot, mentor and Marija Rakic</t>
  </si>
  <si>
    <t>Niklas</t>
  </si>
  <si>
    <t>Natt och Dag</t>
  </si>
  <si>
    <t>Japanese</t>
  </si>
  <si>
    <t>SHOGAKUKAN Inc.,</t>
  </si>
  <si>
    <t>Miho Hellén-Halme</t>
  </si>
  <si>
    <t>Arabic</t>
  </si>
  <si>
    <t xml:space="preserve">Aseer Alkotob Publishing House </t>
  </si>
  <si>
    <t>Mohamed Abdelati</t>
  </si>
  <si>
    <t>Mikael</t>
  </si>
  <si>
    <t>Niemi</t>
  </si>
  <si>
    <t>Koka björn</t>
  </si>
  <si>
    <t>Varrak Publishers</t>
  </si>
  <si>
    <t>Ene Mäe</t>
  </si>
  <si>
    <t>Nordquist</t>
  </si>
  <si>
    <t>Dit du går, följer jag</t>
  </si>
  <si>
    <t xml:space="preserve">Alma Braskyte </t>
  </si>
  <si>
    <t>Eesti Raamat</t>
  </si>
  <si>
    <t>Tiina Mullamaa</t>
  </si>
  <si>
    <t>Tone</t>
  </si>
  <si>
    <t>Schunnesson</t>
  </si>
  <si>
    <t>Dagarna, dagarna, dagarna</t>
  </si>
  <si>
    <t>Héloïse Press</t>
  </si>
  <si>
    <t>Saskia Vogel</t>
  </si>
  <si>
    <t>Smirnoff</t>
  </si>
  <si>
    <t>Vi for upp med mor</t>
  </si>
  <si>
    <t>Wydawnictwo Poznanskie</t>
  </si>
  <si>
    <t>Agata Teperek</t>
  </si>
  <si>
    <t>Hjalmar</t>
  </si>
  <si>
    <t>Söderberg</t>
  </si>
  <si>
    <t>Den allvarsamma leken</t>
  </si>
  <si>
    <t>Bulgarian</t>
  </si>
  <si>
    <t>Elena Ivanova</t>
  </si>
  <si>
    <t>Doktor Glas</t>
  </si>
  <si>
    <t>Hailemelekot Tekesteberhan</t>
  </si>
  <si>
    <t>Andrzej</t>
  </si>
  <si>
    <t>Tichy</t>
  </si>
  <si>
    <t>Renheten</t>
  </si>
  <si>
    <t>And Other Stories</t>
  </si>
  <si>
    <t>Nichola Smalley</t>
  </si>
  <si>
    <t>Wadensjö</t>
  </si>
  <si>
    <t>Förlossningen</t>
  </si>
  <si>
    <t>Ø Kiadó (Skandináv Ház Alapítvány)</t>
  </si>
  <si>
    <t xml:space="preserve">Panni Vekerdy </t>
  </si>
  <si>
    <t>Elisabeth</t>
  </si>
  <si>
    <t>Åsbrink</t>
  </si>
  <si>
    <t>Övergivenheten</t>
  </si>
  <si>
    <t>BALTO leidybos namai, UAB</t>
  </si>
  <si>
    <t>Henrik</t>
  </si>
  <si>
    <t>Dag Hammarskjöld: Att bära världen</t>
  </si>
  <si>
    <t>éditions du Félin</t>
  </si>
  <si>
    <t>Jean-Baptiste Bardin</t>
  </si>
  <si>
    <t>Nina</t>
  </si>
  <si>
    <t>Burton</t>
  </si>
  <si>
    <t>Gutenberggalaxens nova</t>
  </si>
  <si>
    <t>KARPOS</t>
  </si>
  <si>
    <t>Dorijan Hajdu</t>
  </si>
  <si>
    <t>Ingrid</t>
  </si>
  <si>
    <t>Carlberg</t>
  </si>
  <si>
    <t>Nobel : den gåtfulle Alfred, hans värld och hans pris</t>
  </si>
  <si>
    <t>Book Trend Ltd.</t>
  </si>
  <si>
    <t>Stella Djelepova</t>
  </si>
  <si>
    <t>Johan</t>
  </si>
  <si>
    <t>Eklöf</t>
  </si>
  <si>
    <t>Mörkermanifestet</t>
  </si>
  <si>
    <t>Simon &amp; Schuster, Inc.</t>
  </si>
  <si>
    <t>Elizabeth  DeNoma</t>
  </si>
  <si>
    <t>Host – vydavatelství, s.r.o.</t>
  </si>
  <si>
    <t>Linda Kaprová</t>
  </si>
  <si>
    <t>Lisa</t>
  </si>
  <si>
    <t>Zachrisson</t>
  </si>
  <si>
    <t>Mantas Karvelis</t>
  </si>
  <si>
    <t>Sven</t>
  </si>
  <si>
    <t>Lindqvist</t>
  </si>
  <si>
    <t>Utrota varenda jävel</t>
  </si>
  <si>
    <t>Alexander Verlag Berlin</t>
  </si>
  <si>
    <t>Sandra Nalepka</t>
  </si>
  <si>
    <t>Agneta</t>
  </si>
  <si>
    <t>Pleijel</t>
  </si>
  <si>
    <t>Dubbelporträtt</t>
  </si>
  <si>
    <t>HAVRAN s.r.o.</t>
  </si>
  <si>
    <t>Zbynek Cerník</t>
  </si>
  <si>
    <t>Clara</t>
  </si>
  <si>
    <t>Törnvall</t>
  </si>
  <si>
    <t>Osnova Sp. z o.o.</t>
  </si>
  <si>
    <t>Justyna Czechowska</t>
  </si>
  <si>
    <t>Tribadernas natt, Ur regnormarnas liv, I lodjurets timma, Bildmakarna, Blanche och Marie..</t>
  </si>
  <si>
    <t>play published</t>
  </si>
  <si>
    <t>Institut umeni-Divadelni ustav</t>
  </si>
  <si>
    <t>Zbynek Cernik, Frantisek Fröhlich</t>
  </si>
  <si>
    <t>Bruno K.</t>
  </si>
  <si>
    <t>Öijer</t>
  </si>
  <si>
    <t>Svart som Silver, 2008, Och natten viskade Annabel Lee, 2014/ to be combined in one volume</t>
  </si>
  <si>
    <t>poetry</t>
  </si>
  <si>
    <t xml:space="preserve">APOSTROFA </t>
  </si>
  <si>
    <t>Liana Ruokyte-Jonsson, Gintaras Grajauskas</t>
  </si>
  <si>
    <t>Jenny</t>
  </si>
  <si>
    <t>Jägerfeld</t>
  </si>
  <si>
    <t>Mitt storslagna död</t>
  </si>
  <si>
    <t>childrens fiction</t>
  </si>
  <si>
    <t>Verlag Freies Geistesleben &amp; Urachhaus GmbH</t>
  </si>
  <si>
    <t>Birgitta Kicherer</t>
  </si>
  <si>
    <t>Oskar</t>
  </si>
  <si>
    <t>Kroon</t>
  </si>
  <si>
    <t>Vänta på vind</t>
  </si>
  <si>
    <t>Prunsoop Publishing Co., Ltd.</t>
  </si>
  <si>
    <t>Yu-jin Lee</t>
  </si>
  <si>
    <t>Magjia e librit, SHPK</t>
  </si>
  <si>
    <t>Qerim Raqi</t>
  </si>
  <si>
    <t>Astrid</t>
  </si>
  <si>
    <t>Lindgren</t>
  </si>
  <si>
    <t>Egerkrans</t>
  </si>
  <si>
    <t>Mio, min Mio</t>
  </si>
  <si>
    <t xml:space="preserve">Ploegsma </t>
  </si>
  <si>
    <t>Saskia Ferwerda</t>
  </si>
  <si>
    <t>Barbro</t>
  </si>
  <si>
    <t>Eva</t>
  </si>
  <si>
    <t>Romanian</t>
  </si>
  <si>
    <t>SC Cartea Copiilor SRL</t>
  </si>
  <si>
    <t>Andreea Caleman</t>
  </si>
  <si>
    <t>Ulf</t>
  </si>
  <si>
    <t>Gitte</t>
  </si>
  <si>
    <t>Spee</t>
  </si>
  <si>
    <t>Ett fall med ett brak</t>
  </si>
  <si>
    <t>Moritz Verlag</t>
  </si>
  <si>
    <t>Ole Könnecke</t>
  </si>
  <si>
    <t>Mårten</t>
  </si>
  <si>
    <t>Sandén</t>
  </si>
  <si>
    <t>Moa</t>
  </si>
  <si>
    <t>Schulman</t>
  </si>
  <si>
    <t>Macedonian</t>
  </si>
  <si>
    <t>ID-Concept Consulting and Design (Strange Forest Publishing)</t>
  </si>
  <si>
    <t>Rodna Ruskovska</t>
  </si>
  <si>
    <t>Kristina</t>
  </si>
  <si>
    <t>Sigundsdotter</t>
  </si>
  <si>
    <t>Esther</t>
  </si>
  <si>
    <t>Humlan Hanssons Hemligheter</t>
  </si>
  <si>
    <t>Bokförlaget Dar Al Muna AB</t>
  </si>
  <si>
    <t>Sukainah ibrahim, Mona Henning</t>
  </si>
  <si>
    <t>Sparring</t>
  </si>
  <si>
    <t>Per</t>
  </si>
  <si>
    <t>Gustavsson</t>
  </si>
  <si>
    <t>Familjen Knyckertz och snutjakten</t>
  </si>
  <si>
    <t>Pelckmans Uitgevers</t>
  </si>
  <si>
    <t>Sophie Kuiper</t>
  </si>
  <si>
    <t>Stark</t>
  </si>
  <si>
    <t>Kitty</t>
  </si>
  <si>
    <t>Crowther</t>
  </si>
  <si>
    <t>Rymlingarna</t>
  </si>
  <si>
    <t>Sokol Demaku</t>
  </si>
  <si>
    <t>Jakob</t>
  </si>
  <si>
    <t>Wegelius</t>
  </si>
  <si>
    <t>Den falska rosen</t>
  </si>
  <si>
    <t>Italian</t>
  </si>
  <si>
    <t>Iperborea</t>
  </si>
  <si>
    <t>Laura Cangemi</t>
  </si>
  <si>
    <t>Maike Dörries</t>
  </si>
  <si>
    <t>Ahlbom</t>
  </si>
  <si>
    <t>George</t>
  </si>
  <si>
    <t>Johansson</t>
  </si>
  <si>
    <t>Buffa hjälper till</t>
  </si>
  <si>
    <t>picturebook</t>
  </si>
  <si>
    <t>Angelika Kutsch</t>
  </si>
  <si>
    <t>Jonna</t>
  </si>
  <si>
    <t>Björnstjerna</t>
  </si>
  <si>
    <t>Sagan om den underbara familjen Kanin och mumiens återkomst</t>
  </si>
  <si>
    <t>Crayonhouse</t>
  </si>
  <si>
    <t>Hellen-Halme Miho</t>
  </si>
  <si>
    <t>Cecilia</t>
  </si>
  <si>
    <t>Heikkilä</t>
  </si>
  <si>
    <t>Den sista utposten</t>
  </si>
  <si>
    <t>Armenian</t>
  </si>
  <si>
    <t>Paradigma Educational Foundation</t>
  </si>
  <si>
    <t>Artsvi Bakhchinyan</t>
  </si>
  <si>
    <t>Ulrika</t>
  </si>
  <si>
    <t>Kestere</t>
  </si>
  <si>
    <t>Den känsliga igelkotten</t>
  </si>
  <si>
    <t>Majdalawi Masterpieces Publishing</t>
  </si>
  <si>
    <t>Flora Majdalawi</t>
  </si>
  <si>
    <t>Pija</t>
  </si>
  <si>
    <t>Lindenbaum</t>
  </si>
  <si>
    <t>Vi måste till jobbet</t>
  </si>
  <si>
    <t>Ars Lamina</t>
  </si>
  <si>
    <t>Radmila Djartovska</t>
  </si>
  <si>
    <t>En jul i Småland för länge sen</t>
  </si>
  <si>
    <t>Mariyet Senders</t>
  </si>
  <si>
    <t xml:space="preserve">En jul i Småland för länge sen </t>
  </si>
  <si>
    <t>Ilon</t>
  </si>
  <si>
    <t>Wikland</t>
  </si>
  <si>
    <t>JUL I BULLERBYN</t>
  </si>
  <si>
    <t>Visst kan Lotta Nästan Allting</t>
  </si>
  <si>
    <t>Lindström</t>
  </si>
  <si>
    <t>Jaga inte oss</t>
  </si>
  <si>
    <t>Danchu Press</t>
  </si>
  <si>
    <t>Verlag Antje Kunstmann</t>
  </si>
  <si>
    <t>Lunds Hund</t>
  </si>
  <si>
    <t>Mycket att gora</t>
  </si>
  <si>
    <t>Mycket att göra hela tiden</t>
  </si>
  <si>
    <t>Mia</t>
  </si>
  <si>
    <t xml:space="preserve">Hugo. Gapa stort! </t>
  </si>
  <si>
    <t>Nordqvist</t>
  </si>
  <si>
    <t xml:space="preserve">Burmese </t>
  </si>
  <si>
    <t>NDSP Book</t>
  </si>
  <si>
    <t xml:space="preserve">Myay Hmoe Lwin </t>
  </si>
  <si>
    <t>Kan du ingenting, Pettson?</t>
  </si>
  <si>
    <t>Entela Tabaku</t>
  </si>
  <si>
    <t>Stackars Pettson</t>
  </si>
  <si>
    <t>Jana Chmura-Svatošová</t>
  </si>
  <si>
    <t>Klara</t>
  </si>
  <si>
    <t>Persson</t>
  </si>
  <si>
    <t>PROSIT!</t>
  </si>
  <si>
    <t>VERSANT SUD</t>
  </si>
  <si>
    <t>Aude Pasquier</t>
  </si>
  <si>
    <t>Sofia</t>
  </si>
  <si>
    <t>Rådström</t>
  </si>
  <si>
    <t>Dela med dig Sickan</t>
  </si>
  <si>
    <t>Somali</t>
  </si>
  <si>
    <t>SomaBooks</t>
  </si>
  <si>
    <t>Musa M. Isse, ., .</t>
  </si>
  <si>
    <t>Vänta, Sickan</t>
  </si>
  <si>
    <t>Musa M. Isse, Musa Mahamud Isse Hassan, .</t>
  </si>
  <si>
    <t>Sara</t>
  </si>
  <si>
    <t>Stridsberg</t>
  </si>
  <si>
    <t>Beatrice</t>
  </si>
  <si>
    <t>Alemagna</t>
  </si>
  <si>
    <t>Vi går till parken</t>
  </si>
  <si>
    <t>Éditions La Partie</t>
  </si>
  <si>
    <t>Jean-Baptiste Coursaud</t>
  </si>
  <si>
    <t>Monica</t>
  </si>
  <si>
    <t>Zak</t>
  </si>
  <si>
    <t>Alturjman for translation and publishing</t>
  </si>
  <si>
    <t>Viviane Sidhom</t>
  </si>
  <si>
    <t>Grähs</t>
  </si>
  <si>
    <t>Beva och karleken</t>
  </si>
  <si>
    <t>Ceva och skridskorna</t>
  </si>
  <si>
    <t>Mats</t>
  </si>
  <si>
    <t>Strandberg</t>
  </si>
  <si>
    <t>Slutet</t>
  </si>
  <si>
    <t>young adult fiction</t>
  </si>
  <si>
    <t>Alma littera</t>
  </si>
  <si>
    <t>Ehn</t>
  </si>
  <si>
    <t>Bifa</t>
  </si>
  <si>
    <t>young adult literature</t>
  </si>
  <si>
    <t>fandango libri srl</t>
  </si>
  <si>
    <t>Samanta Katarina Milton Knowles</t>
  </si>
  <si>
    <t>Johanna, Lisa, Sara</t>
  </si>
  <si>
    <t>Lindbäck, Bjärbo, Ohlsson</t>
  </si>
  <si>
    <t>Fula Tjejer</t>
  </si>
  <si>
    <t>VSI Terra Publica</t>
  </si>
  <si>
    <t>Liveta Usele</t>
  </si>
  <si>
    <t>Thydell</t>
  </si>
  <si>
    <t>I taket lyser  stjärnorna</t>
  </si>
  <si>
    <t>Author First name</t>
  </si>
  <si>
    <t>Author Last name</t>
  </si>
  <si>
    <t>Illustrator First name</t>
  </si>
  <si>
    <t>Illustrator Last name</t>
  </si>
  <si>
    <t>Original title</t>
  </si>
  <si>
    <t>Target language</t>
  </si>
  <si>
    <t>Translator</t>
  </si>
  <si>
    <t>Hundpromenaden</t>
  </si>
  <si>
    <t>Autisterna</t>
  </si>
  <si>
    <t>Ett hus utan speglar</t>
  </si>
  <si>
    <t>Glöm allt, men inte mig</t>
  </si>
  <si>
    <t>Vems lilla mössa flyger</t>
  </si>
  <si>
    <t>Translation grants Swedish Arts Council second application round 2022</t>
  </si>
  <si>
    <t xml:space="preserve">Applicant </t>
  </si>
  <si>
    <t>Granted translation sum</t>
  </si>
  <si>
    <t>Granted production sum</t>
  </si>
  <si>
    <t>Total granted sum</t>
  </si>
  <si>
    <t>Anders, Mats</t>
  </si>
  <si>
    <t>Hansen, Wänblad</t>
  </si>
  <si>
    <t>Skärmhjärnan junior</t>
  </si>
  <si>
    <t>Norwegian</t>
  </si>
  <si>
    <t>Cappelen Damm AS</t>
  </si>
  <si>
    <t>Ingrid Greaker Myhren</t>
  </si>
  <si>
    <t>Fula tjejer</t>
  </si>
  <si>
    <t>Ingelin Røssland</t>
  </si>
  <si>
    <t>Rundberg</t>
  </si>
  <si>
    <t>Dödsängeln</t>
  </si>
  <si>
    <t>Kjersti Velsand</t>
  </si>
  <si>
    <t>Bianca</t>
  </si>
  <si>
    <t>Kronlöf</t>
  </si>
  <si>
    <t>Brev till mannen</t>
  </si>
  <si>
    <t>Finnish</t>
  </si>
  <si>
    <t>Into Kustannus</t>
  </si>
  <si>
    <t>Riie Heikkilä</t>
  </si>
  <si>
    <t>Rose</t>
  </si>
  <si>
    <t>Lagercrantz</t>
  </si>
  <si>
    <t>Erikson</t>
  </si>
  <si>
    <t>Vi ses när vi ses</t>
  </si>
  <si>
    <t>Icelandic</t>
  </si>
  <si>
    <t>litli Sæhesturinn</t>
  </si>
  <si>
    <t>Guðrún Hannesdóttir</t>
  </si>
  <si>
    <t>Patricia, Malin</t>
  </si>
  <si>
    <t>Fjellgren, Nord</t>
  </si>
  <si>
    <t>Inifrån Sápmi. Vittnesmål från stulet land</t>
  </si>
  <si>
    <t>Pax Forlag</t>
  </si>
  <si>
    <t>Inger Sverreson Holmes</t>
  </si>
  <si>
    <t>Malte</t>
  </si>
  <si>
    <t>Bill</t>
  </si>
  <si>
    <t>Bragg</t>
  </si>
  <si>
    <t>Nalle Havsöga</t>
  </si>
  <si>
    <t>Danish</t>
  </si>
  <si>
    <t>Straarup &amp; Co</t>
  </si>
  <si>
    <t>Marianne Randel Søndergaard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</si>
</sst>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1" xfId="0" applyFont="1" applyBorder="1"/>
    <xf numFmtId="3" fontId="20" fillId="33" borderId="12" xfId="0" applyNumberFormat="1" applyFont="1" applyFill="1" applyBorder="1" applyAlignment="1">
      <alignment wrapText="1"/>
    </xf>
    <xf numFmtId="3" fontId="20" fillId="33" borderId="12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3" fontId="16" fillId="0" borderId="11" xfId="0" applyNumberFormat="1" applyFont="1" applyBorder="1"/>
    <xf numFmtId="3" fontId="16" fillId="0" borderId="15" xfId="0" applyNumberFormat="1" applyFont="1" applyBorder="1"/>
    <xf numFmtId="3" fontId="20" fillId="35" borderId="12" xfId="0" applyNumberFormat="1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3" fontId="18" fillId="35" borderId="12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3" fontId="0" fillId="35" borderId="12" xfId="0" applyNumberFormat="1" applyFont="1" applyFill="1" applyBorder="1"/>
    <xf numFmtId="0" fontId="0" fillId="35" borderId="12" xfId="0" applyFont="1" applyFill="1" applyBorder="1"/>
    <xf numFmtId="3" fontId="0" fillId="35" borderId="10" xfId="0" applyNumberFormat="1" applyFont="1" applyFill="1" applyBorder="1"/>
    <xf numFmtId="3" fontId="19" fillId="35" borderId="12" xfId="0" applyNumberFormat="1" applyFont="1" applyFill="1" applyBorder="1"/>
    <xf numFmtId="0" fontId="19" fillId="35" borderId="12" xfId="0" applyFont="1" applyFill="1" applyBorder="1"/>
    <xf numFmtId="3" fontId="19" fillId="35" borderId="10" xfId="0" applyNumberFormat="1" applyFont="1" applyFill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1" defaultTableStyle="TableStyleMedium2" defaultPivotStyle="PivotStyleLight16">
    <tableStyle name="Tabellformat 1" pivot="0" count="0" xr9:uid="{8DAE219E-700A-4EE5-984A-8E1C2E84D68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CBF5-B011-4F1E-9A61-11468E3506A4}">
  <sheetPr>
    <pageSetUpPr fitToPage="1"/>
  </sheetPr>
  <dimension ref="A1:L96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15.7109375" style="2" customWidth="1"/>
    <col min="2" max="2" width="11.7109375" style="2" customWidth="1"/>
    <col min="3" max="3" width="14.7109375" style="2" customWidth="1"/>
    <col min="4" max="4" width="10.85546875" style="2" customWidth="1"/>
    <col min="5" max="5" width="13" style="2" customWidth="1"/>
    <col min="6" max="6" width="21.85546875" style="2" customWidth="1"/>
    <col min="7" max="7" width="14.28515625" style="2" customWidth="1"/>
    <col min="8" max="8" width="13.7109375" style="2" customWidth="1"/>
    <col min="9" max="9" width="13.28515625" customWidth="1"/>
    <col min="10" max="10" width="15.5703125" style="2" customWidth="1"/>
    <col min="11" max="11" width="11.5703125" customWidth="1"/>
    <col min="12" max="12" width="10.7109375" customWidth="1"/>
    <col min="13" max="13" width="9.5703125" customWidth="1"/>
  </cols>
  <sheetData>
    <row r="1" spans="1:12" ht="21" x14ac:dyDescent="0.35">
      <c r="A1" s="1" t="s">
        <v>393</v>
      </c>
      <c r="I1" s="2"/>
      <c r="J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x14ac:dyDescent="0.25">
      <c r="A3" s="14" t="s">
        <v>394</v>
      </c>
      <c r="B3" s="5" t="s">
        <v>381</v>
      </c>
      <c r="C3" s="5" t="s">
        <v>382</v>
      </c>
      <c r="D3" s="5" t="s">
        <v>383</v>
      </c>
      <c r="E3" s="5" t="s">
        <v>384</v>
      </c>
      <c r="F3" s="6" t="s">
        <v>385</v>
      </c>
      <c r="G3" s="5" t="s">
        <v>0</v>
      </c>
      <c r="H3" s="5" t="s">
        <v>386</v>
      </c>
      <c r="I3" s="5" t="s">
        <v>387</v>
      </c>
      <c r="J3" s="16" t="s">
        <v>395</v>
      </c>
      <c r="K3" s="16" t="s">
        <v>396</v>
      </c>
      <c r="L3" s="17" t="s">
        <v>397</v>
      </c>
    </row>
    <row r="4" spans="1:12" ht="30" x14ac:dyDescent="0.25">
      <c r="A4" s="15" t="s">
        <v>93</v>
      </c>
      <c r="B4" s="7" t="s">
        <v>157</v>
      </c>
      <c r="C4" s="7" t="s">
        <v>158</v>
      </c>
      <c r="D4" s="7"/>
      <c r="E4" s="7"/>
      <c r="F4" s="7" t="s">
        <v>159</v>
      </c>
      <c r="G4" s="7" t="s">
        <v>28</v>
      </c>
      <c r="H4" s="7" t="s">
        <v>160</v>
      </c>
      <c r="I4" s="7" t="s">
        <v>161</v>
      </c>
      <c r="J4" s="18">
        <v>25988</v>
      </c>
      <c r="K4" s="19">
        <v>0</v>
      </c>
      <c r="L4" s="20">
        <f>J4+K4</f>
        <v>25988</v>
      </c>
    </row>
    <row r="5" spans="1:12" ht="30" x14ac:dyDescent="0.25">
      <c r="A5" s="15" t="s">
        <v>204</v>
      </c>
      <c r="B5" s="7" t="s">
        <v>201</v>
      </c>
      <c r="C5" s="7" t="s">
        <v>202</v>
      </c>
      <c r="D5" s="7"/>
      <c r="E5" s="7"/>
      <c r="F5" s="7" t="s">
        <v>203</v>
      </c>
      <c r="G5" s="7" t="s">
        <v>99</v>
      </c>
      <c r="H5" s="7" t="s">
        <v>5</v>
      </c>
      <c r="I5" s="7" t="s">
        <v>205</v>
      </c>
      <c r="J5" s="18">
        <v>19600</v>
      </c>
      <c r="K5" s="19">
        <v>0</v>
      </c>
      <c r="L5" s="20">
        <f>J5+K5</f>
        <v>19600</v>
      </c>
    </row>
    <row r="6" spans="1:12" ht="30" x14ac:dyDescent="0.25">
      <c r="A6" s="15" t="s">
        <v>368</v>
      </c>
      <c r="B6" s="7" t="s">
        <v>364</v>
      </c>
      <c r="C6" s="7" t="s">
        <v>365</v>
      </c>
      <c r="D6" s="7"/>
      <c r="E6" s="7"/>
      <c r="F6" s="7" t="s">
        <v>366</v>
      </c>
      <c r="G6" s="7" t="s">
        <v>367</v>
      </c>
      <c r="H6" s="7" t="s">
        <v>81</v>
      </c>
      <c r="I6" s="7" t="s">
        <v>200</v>
      </c>
      <c r="J6" s="18">
        <v>11900</v>
      </c>
      <c r="K6" s="19">
        <v>0</v>
      </c>
      <c r="L6" s="20">
        <f>J6+K6</f>
        <v>11900</v>
      </c>
    </row>
    <row r="7" spans="1:12" ht="45" x14ac:dyDescent="0.25">
      <c r="A7" s="15" t="s">
        <v>359</v>
      </c>
      <c r="B7" s="7" t="s">
        <v>357</v>
      </c>
      <c r="C7" s="7" t="s">
        <v>358</v>
      </c>
      <c r="D7" s="7" t="s">
        <v>98</v>
      </c>
      <c r="E7" s="7" t="s">
        <v>361</v>
      </c>
      <c r="F7" s="7" t="s">
        <v>362</v>
      </c>
      <c r="G7" s="7" t="s">
        <v>290</v>
      </c>
      <c r="H7" s="7" t="s">
        <v>135</v>
      </c>
      <c r="I7" s="7" t="s">
        <v>360</v>
      </c>
      <c r="J7" s="18">
        <v>5100</v>
      </c>
      <c r="K7" s="19">
        <v>20000</v>
      </c>
      <c r="L7" s="20">
        <f>J7+K7</f>
        <v>25100</v>
      </c>
    </row>
    <row r="8" spans="1:12" ht="45" x14ac:dyDescent="0.25">
      <c r="A8" s="15" t="s">
        <v>359</v>
      </c>
      <c r="B8" s="7" t="s">
        <v>357</v>
      </c>
      <c r="C8" s="7" t="s">
        <v>358</v>
      </c>
      <c r="D8" s="7" t="s">
        <v>98</v>
      </c>
      <c r="E8" s="7" t="s">
        <v>361</v>
      </c>
      <c r="F8" s="7" t="s">
        <v>363</v>
      </c>
      <c r="G8" s="7" t="s">
        <v>290</v>
      </c>
      <c r="H8" s="7" t="s">
        <v>135</v>
      </c>
      <c r="I8" s="7" t="s">
        <v>360</v>
      </c>
      <c r="J8" s="21">
        <v>5100</v>
      </c>
      <c r="K8" s="22">
        <v>20000</v>
      </c>
      <c r="L8" s="23">
        <f>J8+K8</f>
        <v>25100</v>
      </c>
    </row>
    <row r="9" spans="1:12" ht="30" x14ac:dyDescent="0.25">
      <c r="A9" s="15" t="s">
        <v>167</v>
      </c>
      <c r="B9" s="7" t="s">
        <v>164</v>
      </c>
      <c r="C9" s="7" t="s">
        <v>165</v>
      </c>
      <c r="D9" s="7"/>
      <c r="E9" s="7"/>
      <c r="F9" s="7" t="s">
        <v>166</v>
      </c>
      <c r="G9" s="7" t="s">
        <v>28</v>
      </c>
      <c r="H9" s="7" t="s">
        <v>88</v>
      </c>
      <c r="I9" s="7" t="s">
        <v>168</v>
      </c>
      <c r="J9" s="18">
        <v>34700</v>
      </c>
      <c r="K9" s="19">
        <v>0</v>
      </c>
      <c r="L9" s="20">
        <f>J9+K9</f>
        <v>34700</v>
      </c>
    </row>
    <row r="10" spans="1:12" ht="45" x14ac:dyDescent="0.25">
      <c r="A10" s="15" t="s">
        <v>101</v>
      </c>
      <c r="B10" s="7" t="s">
        <v>97</v>
      </c>
      <c r="C10" s="7" t="s">
        <v>98</v>
      </c>
      <c r="D10" s="7"/>
      <c r="E10" s="7"/>
      <c r="F10" s="7" t="s">
        <v>391</v>
      </c>
      <c r="G10" s="7" t="s">
        <v>99</v>
      </c>
      <c r="H10" s="7" t="s">
        <v>100</v>
      </c>
      <c r="I10" s="7" t="s">
        <v>102</v>
      </c>
      <c r="J10" s="18">
        <v>14500</v>
      </c>
      <c r="K10" s="19">
        <v>0</v>
      </c>
      <c r="L10" s="20">
        <f>J10+K10</f>
        <v>14500</v>
      </c>
    </row>
    <row r="11" spans="1:12" ht="75" x14ac:dyDescent="0.25">
      <c r="A11" s="15" t="s">
        <v>223</v>
      </c>
      <c r="B11" s="7" t="s">
        <v>219</v>
      </c>
      <c r="C11" s="7" t="s">
        <v>220</v>
      </c>
      <c r="D11" s="7"/>
      <c r="E11" s="7"/>
      <c r="F11" s="7" t="s">
        <v>221</v>
      </c>
      <c r="G11" s="7" t="s">
        <v>222</v>
      </c>
      <c r="H11" s="7" t="s">
        <v>81</v>
      </c>
      <c r="I11" s="7" t="s">
        <v>224</v>
      </c>
      <c r="J11" s="18">
        <v>27100</v>
      </c>
      <c r="K11" s="19">
        <v>0</v>
      </c>
      <c r="L11" s="20">
        <f>J11+K11</f>
        <v>27100</v>
      </c>
    </row>
    <row r="12" spans="1:12" ht="30" x14ac:dyDescent="0.25">
      <c r="A12" s="15" t="s">
        <v>73</v>
      </c>
      <c r="B12" s="7" t="s">
        <v>64</v>
      </c>
      <c r="C12" s="7" t="s">
        <v>65</v>
      </c>
      <c r="D12" s="7"/>
      <c r="E12" s="7"/>
      <c r="F12" s="7" t="s">
        <v>66</v>
      </c>
      <c r="G12" s="7" t="s">
        <v>28</v>
      </c>
      <c r="H12" s="7" t="s">
        <v>72</v>
      </c>
      <c r="I12" s="7" t="s">
        <v>74</v>
      </c>
      <c r="J12" s="18">
        <v>11000</v>
      </c>
      <c r="K12" s="19">
        <v>0</v>
      </c>
      <c r="L12" s="20">
        <f>J12+K12</f>
        <v>11000</v>
      </c>
    </row>
    <row r="13" spans="1:12" ht="59.25" customHeight="1" x14ac:dyDescent="0.25">
      <c r="A13" s="15" t="s">
        <v>311</v>
      </c>
      <c r="B13" s="7" t="s">
        <v>308</v>
      </c>
      <c r="C13" s="7" t="s">
        <v>309</v>
      </c>
      <c r="D13" s="7"/>
      <c r="E13" s="7"/>
      <c r="F13" s="7" t="s">
        <v>310</v>
      </c>
      <c r="G13" s="7" t="s">
        <v>290</v>
      </c>
      <c r="H13" s="7" t="s">
        <v>259</v>
      </c>
      <c r="I13" s="7" t="s">
        <v>312</v>
      </c>
      <c r="J13" s="18">
        <v>3100</v>
      </c>
      <c r="K13" s="19">
        <v>12700</v>
      </c>
      <c r="L13" s="20">
        <f>J13+K13</f>
        <v>15800</v>
      </c>
    </row>
    <row r="14" spans="1:12" ht="30" x14ac:dyDescent="0.25">
      <c r="A14" s="15" t="s">
        <v>311</v>
      </c>
      <c r="B14" s="7" t="s">
        <v>245</v>
      </c>
      <c r="C14" s="7" t="s">
        <v>320</v>
      </c>
      <c r="D14" s="7"/>
      <c r="E14" s="7"/>
      <c r="F14" s="7" t="s">
        <v>326</v>
      </c>
      <c r="G14" s="7" t="s">
        <v>290</v>
      </c>
      <c r="H14" s="7" t="s">
        <v>259</v>
      </c>
      <c r="I14" s="7" t="s">
        <v>312</v>
      </c>
      <c r="J14" s="18">
        <v>1000</v>
      </c>
      <c r="K14" s="19">
        <v>10650</v>
      </c>
      <c r="L14" s="20">
        <f>J14+K14</f>
        <v>11650</v>
      </c>
    </row>
    <row r="15" spans="1:12" ht="45" x14ac:dyDescent="0.25">
      <c r="A15" s="15" t="s">
        <v>136</v>
      </c>
      <c r="B15" s="7" t="s">
        <v>130</v>
      </c>
      <c r="C15" s="7" t="s">
        <v>131</v>
      </c>
      <c r="D15" s="7"/>
      <c r="E15" s="7"/>
      <c r="F15" s="8">
        <v>1794</v>
      </c>
      <c r="G15" s="7" t="s">
        <v>28</v>
      </c>
      <c r="H15" s="7" t="s">
        <v>135</v>
      </c>
      <c r="I15" s="7" t="s">
        <v>137</v>
      </c>
      <c r="J15" s="18">
        <v>36400</v>
      </c>
      <c r="K15" s="19">
        <v>0</v>
      </c>
      <c r="L15" s="20">
        <f>J15+K15</f>
        <v>36400</v>
      </c>
    </row>
    <row r="16" spans="1:12" ht="30" x14ac:dyDescent="0.25">
      <c r="A16" s="15" t="s">
        <v>176</v>
      </c>
      <c r="B16" s="7" t="s">
        <v>173</v>
      </c>
      <c r="C16" s="7" t="s">
        <v>174</v>
      </c>
      <c r="D16" s="7"/>
      <c r="E16" s="7"/>
      <c r="F16" s="7" t="s">
        <v>175</v>
      </c>
      <c r="G16" s="7" t="s">
        <v>28</v>
      </c>
      <c r="H16" s="7" t="s">
        <v>81</v>
      </c>
      <c r="I16" s="7" t="s">
        <v>83</v>
      </c>
      <c r="J16" s="18">
        <v>10300</v>
      </c>
      <c r="K16" s="19">
        <v>0</v>
      </c>
      <c r="L16" s="20">
        <f>J16+K16</f>
        <v>10300</v>
      </c>
    </row>
    <row r="17" spans="1:12" ht="45" x14ac:dyDescent="0.25">
      <c r="A17" s="15" t="s">
        <v>82</v>
      </c>
      <c r="B17" s="7" t="s">
        <v>78</v>
      </c>
      <c r="C17" s="7" t="s">
        <v>79</v>
      </c>
      <c r="D17" s="7"/>
      <c r="E17" s="7"/>
      <c r="F17" s="7" t="s">
        <v>80</v>
      </c>
      <c r="G17" s="7" t="s">
        <v>28</v>
      </c>
      <c r="H17" s="7" t="s">
        <v>81</v>
      </c>
      <c r="I17" s="7" t="s">
        <v>83</v>
      </c>
      <c r="J17" s="18">
        <v>10000</v>
      </c>
      <c r="K17" s="19">
        <v>0</v>
      </c>
      <c r="L17" s="20">
        <f>J17+K17</f>
        <v>10000</v>
      </c>
    </row>
    <row r="18" spans="1:12" ht="45" x14ac:dyDescent="0.25">
      <c r="A18" s="15" t="s">
        <v>82</v>
      </c>
      <c r="B18" s="7" t="s">
        <v>38</v>
      </c>
      <c r="C18" s="7" t="s">
        <v>143</v>
      </c>
      <c r="D18" s="7"/>
      <c r="E18" s="7"/>
      <c r="F18" s="7" t="s">
        <v>144</v>
      </c>
      <c r="G18" s="7" t="s">
        <v>28</v>
      </c>
      <c r="H18" s="7" t="s">
        <v>81</v>
      </c>
      <c r="I18" s="7" t="s">
        <v>145</v>
      </c>
      <c r="J18" s="18">
        <v>15000</v>
      </c>
      <c r="K18" s="19">
        <v>0</v>
      </c>
      <c r="L18" s="20">
        <f>J18+K18</f>
        <v>15000</v>
      </c>
    </row>
    <row r="19" spans="1:12" ht="60" x14ac:dyDescent="0.25">
      <c r="A19" s="15" t="s">
        <v>266</v>
      </c>
      <c r="B19" s="7" t="s">
        <v>262</v>
      </c>
      <c r="C19" s="7" t="s">
        <v>263</v>
      </c>
      <c r="D19" s="7" t="s">
        <v>264</v>
      </c>
      <c r="E19" s="7" t="s">
        <v>2</v>
      </c>
      <c r="F19" s="7" t="s">
        <v>265</v>
      </c>
      <c r="G19" s="7" t="s">
        <v>228</v>
      </c>
      <c r="H19" s="7" t="s">
        <v>135</v>
      </c>
      <c r="I19" s="7" t="s">
        <v>267</v>
      </c>
      <c r="J19" s="18">
        <v>14000</v>
      </c>
      <c r="K19" s="19">
        <v>0</v>
      </c>
      <c r="L19" s="20">
        <f>J19+K19</f>
        <v>14000</v>
      </c>
    </row>
    <row r="20" spans="1:12" ht="45" x14ac:dyDescent="0.25">
      <c r="A20" s="15" t="s">
        <v>189</v>
      </c>
      <c r="B20" s="7" t="s">
        <v>186</v>
      </c>
      <c r="C20" s="7" t="s">
        <v>187</v>
      </c>
      <c r="D20" s="7"/>
      <c r="E20" s="7"/>
      <c r="F20" s="7" t="s">
        <v>188</v>
      </c>
      <c r="G20" s="7" t="s">
        <v>99</v>
      </c>
      <c r="H20" s="7" t="s">
        <v>160</v>
      </c>
      <c r="I20" s="7" t="s">
        <v>190</v>
      </c>
      <c r="J20" s="18">
        <v>52700</v>
      </c>
      <c r="K20" s="19">
        <v>0</v>
      </c>
      <c r="L20" s="20">
        <f>J20+K20</f>
        <v>52700</v>
      </c>
    </row>
    <row r="21" spans="1:12" ht="30" x14ac:dyDescent="0.25">
      <c r="A21" s="15" t="s">
        <v>41</v>
      </c>
      <c r="B21" s="7" t="s">
        <v>157</v>
      </c>
      <c r="C21" s="7" t="s">
        <v>158</v>
      </c>
      <c r="D21" s="7"/>
      <c r="E21" s="7"/>
      <c r="F21" s="7" t="s">
        <v>159</v>
      </c>
      <c r="G21" s="7" t="s">
        <v>28</v>
      </c>
      <c r="H21" s="7" t="s">
        <v>40</v>
      </c>
      <c r="I21" s="7" t="s">
        <v>42</v>
      </c>
      <c r="J21" s="18">
        <v>25000</v>
      </c>
      <c r="K21" s="19">
        <v>0</v>
      </c>
      <c r="L21" s="20">
        <f>J21+K21</f>
        <v>25000</v>
      </c>
    </row>
    <row r="22" spans="1:12" ht="45" x14ac:dyDescent="0.25">
      <c r="A22" s="15" t="s">
        <v>402</v>
      </c>
      <c r="B22" s="9" t="s">
        <v>398</v>
      </c>
      <c r="C22" s="9" t="s">
        <v>399</v>
      </c>
      <c r="D22" s="9" t="s">
        <v>198</v>
      </c>
      <c r="E22" s="9" t="s">
        <v>199</v>
      </c>
      <c r="F22" s="9" t="s">
        <v>400</v>
      </c>
      <c r="G22" s="9" t="s">
        <v>99</v>
      </c>
      <c r="H22" s="9" t="s">
        <v>401</v>
      </c>
      <c r="I22" s="9" t="s">
        <v>403</v>
      </c>
      <c r="J22" s="18">
        <v>31250</v>
      </c>
      <c r="K22" s="18"/>
      <c r="L22" s="20">
        <f>J22+K22</f>
        <v>31250</v>
      </c>
    </row>
    <row r="23" spans="1:12" ht="30" x14ac:dyDescent="0.25">
      <c r="A23" s="15" t="s">
        <v>402</v>
      </c>
      <c r="B23" s="7" t="s">
        <v>374</v>
      </c>
      <c r="C23" s="7" t="s">
        <v>375</v>
      </c>
      <c r="D23" s="7"/>
      <c r="E23" s="7"/>
      <c r="F23" s="7" t="s">
        <v>404</v>
      </c>
      <c r="G23" s="7" t="s">
        <v>371</v>
      </c>
      <c r="H23" s="7" t="s">
        <v>401</v>
      </c>
      <c r="I23" s="7" t="s">
        <v>405</v>
      </c>
      <c r="J23" s="18">
        <v>29000</v>
      </c>
      <c r="K23" s="18"/>
      <c r="L23" s="20">
        <f>J23+K23</f>
        <v>29000</v>
      </c>
    </row>
    <row r="24" spans="1:12" ht="30" x14ac:dyDescent="0.25">
      <c r="A24" s="15" t="s">
        <v>402</v>
      </c>
      <c r="B24" s="9" t="s">
        <v>191</v>
      </c>
      <c r="C24" s="9" t="s">
        <v>406</v>
      </c>
      <c r="D24" s="9"/>
      <c r="E24" s="9"/>
      <c r="F24" s="9" t="s">
        <v>407</v>
      </c>
      <c r="G24" s="9" t="s">
        <v>228</v>
      </c>
      <c r="H24" s="9" t="s">
        <v>401</v>
      </c>
      <c r="I24" s="9" t="s">
        <v>408</v>
      </c>
      <c r="J24" s="18">
        <v>24250</v>
      </c>
      <c r="K24" s="18"/>
      <c r="L24" s="20">
        <f>J24+K24</f>
        <v>24250</v>
      </c>
    </row>
    <row r="25" spans="1:12" ht="60" x14ac:dyDescent="0.25">
      <c r="A25" s="15" t="s">
        <v>295</v>
      </c>
      <c r="B25" s="7" t="s">
        <v>292</v>
      </c>
      <c r="C25" s="7" t="s">
        <v>293</v>
      </c>
      <c r="D25" s="7"/>
      <c r="E25" s="7"/>
      <c r="F25" s="7" t="s">
        <v>294</v>
      </c>
      <c r="G25" s="7" t="s">
        <v>290</v>
      </c>
      <c r="H25" s="7" t="s">
        <v>132</v>
      </c>
      <c r="I25" s="7" t="s">
        <v>296</v>
      </c>
      <c r="J25" s="18">
        <v>10000</v>
      </c>
      <c r="K25" s="19">
        <v>20000</v>
      </c>
      <c r="L25" s="20">
        <f>J25+K25</f>
        <v>30000</v>
      </c>
    </row>
    <row r="26" spans="1:12" x14ac:dyDescent="0.25">
      <c r="A26" s="15" t="s">
        <v>322</v>
      </c>
      <c r="B26" s="7" t="s">
        <v>245</v>
      </c>
      <c r="C26" s="7" t="s">
        <v>320</v>
      </c>
      <c r="D26" s="7"/>
      <c r="E26" s="7"/>
      <c r="F26" s="7" t="s">
        <v>321</v>
      </c>
      <c r="G26" s="7" t="s">
        <v>290</v>
      </c>
      <c r="H26" s="7" t="s">
        <v>18</v>
      </c>
      <c r="I26" s="7" t="s">
        <v>235</v>
      </c>
      <c r="J26" s="18">
        <v>2400</v>
      </c>
      <c r="K26" s="19">
        <v>20000</v>
      </c>
      <c r="L26" s="20">
        <f>J26+K26</f>
        <v>22400</v>
      </c>
    </row>
    <row r="27" spans="1:12" x14ac:dyDescent="0.25">
      <c r="A27" s="15" t="s">
        <v>322</v>
      </c>
      <c r="B27" s="7" t="s">
        <v>245</v>
      </c>
      <c r="C27" s="7" t="s">
        <v>320</v>
      </c>
      <c r="D27" s="7"/>
      <c r="E27" s="7"/>
      <c r="F27" s="7" t="s">
        <v>324</v>
      </c>
      <c r="G27" s="7" t="s">
        <v>290</v>
      </c>
      <c r="H27" s="7" t="s">
        <v>18</v>
      </c>
      <c r="I27" s="7" t="s">
        <v>235</v>
      </c>
      <c r="J27" s="18">
        <v>2400</v>
      </c>
      <c r="K27" s="19">
        <v>20000</v>
      </c>
      <c r="L27" s="20">
        <f>J27+K27</f>
        <v>22400</v>
      </c>
    </row>
    <row r="28" spans="1:12" x14ac:dyDescent="0.25">
      <c r="A28" s="15" t="s">
        <v>322</v>
      </c>
      <c r="B28" s="7" t="s">
        <v>245</v>
      </c>
      <c r="C28" s="7" t="s">
        <v>320</v>
      </c>
      <c r="D28" s="7"/>
      <c r="E28" s="7"/>
      <c r="F28" s="7" t="s">
        <v>325</v>
      </c>
      <c r="G28" s="7" t="s">
        <v>290</v>
      </c>
      <c r="H28" s="7" t="s">
        <v>18</v>
      </c>
      <c r="I28" s="7" t="s">
        <v>235</v>
      </c>
      <c r="J28" s="18">
        <v>2400</v>
      </c>
      <c r="K28" s="19">
        <v>20000</v>
      </c>
      <c r="L28" s="20">
        <f>J28+K28</f>
        <v>22400</v>
      </c>
    </row>
    <row r="29" spans="1:12" ht="45" x14ac:dyDescent="0.25">
      <c r="A29" s="15" t="s">
        <v>94</v>
      </c>
      <c r="B29" s="7" t="s">
        <v>89</v>
      </c>
      <c r="C29" s="7" t="s">
        <v>90</v>
      </c>
      <c r="D29" s="7"/>
      <c r="E29" s="7"/>
      <c r="F29" s="7" t="s">
        <v>91</v>
      </c>
      <c r="G29" s="7" t="s">
        <v>28</v>
      </c>
      <c r="H29" s="7" t="s">
        <v>92</v>
      </c>
      <c r="I29" s="7" t="s">
        <v>95</v>
      </c>
      <c r="J29" s="18">
        <v>46000</v>
      </c>
      <c r="K29" s="19">
        <v>0</v>
      </c>
      <c r="L29" s="20">
        <f>J29+K29</f>
        <v>46000</v>
      </c>
    </row>
    <row r="30" spans="1:12" ht="45" x14ac:dyDescent="0.25">
      <c r="A30" s="15" t="s">
        <v>94</v>
      </c>
      <c r="B30" s="7" t="s">
        <v>249</v>
      </c>
      <c r="C30" s="7" t="s">
        <v>274</v>
      </c>
      <c r="D30" s="7" t="s">
        <v>275</v>
      </c>
      <c r="E30" s="7" t="s">
        <v>276</v>
      </c>
      <c r="F30" s="7" t="s">
        <v>277</v>
      </c>
      <c r="G30" s="7" t="s">
        <v>228</v>
      </c>
      <c r="H30" s="7" t="s">
        <v>92</v>
      </c>
      <c r="I30" s="7" t="s">
        <v>278</v>
      </c>
      <c r="J30" s="18">
        <v>10000</v>
      </c>
      <c r="K30" s="19">
        <v>19000</v>
      </c>
      <c r="L30" s="20">
        <f>J30+K30</f>
        <v>29000</v>
      </c>
    </row>
    <row r="31" spans="1:12" ht="30" x14ac:dyDescent="0.25">
      <c r="A31" s="15" t="s">
        <v>19</v>
      </c>
      <c r="B31" s="7" t="s">
        <v>11</v>
      </c>
      <c r="C31" s="7" t="s">
        <v>12</v>
      </c>
      <c r="D31" s="7"/>
      <c r="E31" s="7"/>
      <c r="F31" s="7" t="s">
        <v>17</v>
      </c>
      <c r="G31" s="7" t="s">
        <v>4</v>
      </c>
      <c r="H31" s="7" t="s">
        <v>18</v>
      </c>
      <c r="I31" s="7" t="s">
        <v>20</v>
      </c>
      <c r="J31" s="18">
        <v>15700</v>
      </c>
      <c r="K31" s="19">
        <v>20000</v>
      </c>
      <c r="L31" s="20">
        <f>J31+K31</f>
        <v>35700</v>
      </c>
    </row>
    <row r="32" spans="1:12" ht="30" x14ac:dyDescent="0.25">
      <c r="A32" s="15" t="s">
        <v>9</v>
      </c>
      <c r="B32" s="7" t="s">
        <v>1</v>
      </c>
      <c r="C32" s="7" t="s">
        <v>2</v>
      </c>
      <c r="D32" s="7"/>
      <c r="E32" s="7"/>
      <c r="F32" s="7" t="s">
        <v>3</v>
      </c>
      <c r="G32" s="7" t="s">
        <v>4</v>
      </c>
      <c r="H32" s="7" t="s">
        <v>8</v>
      </c>
      <c r="I32" s="7" t="s">
        <v>10</v>
      </c>
      <c r="J32" s="18">
        <v>6300</v>
      </c>
      <c r="K32" s="19">
        <v>20000</v>
      </c>
      <c r="L32" s="20">
        <f>J32+K32</f>
        <v>26300</v>
      </c>
    </row>
    <row r="33" spans="1:12" ht="30" x14ac:dyDescent="0.25">
      <c r="A33" s="15" t="s">
        <v>9</v>
      </c>
      <c r="B33" s="7" t="s">
        <v>238</v>
      </c>
      <c r="C33" s="7" t="s">
        <v>239</v>
      </c>
      <c r="D33" s="7" t="s">
        <v>297</v>
      </c>
      <c r="E33" s="7" t="s">
        <v>298</v>
      </c>
      <c r="F33" s="7" t="s">
        <v>315</v>
      </c>
      <c r="G33" s="7" t="s">
        <v>290</v>
      </c>
      <c r="H33" s="7" t="s">
        <v>8</v>
      </c>
      <c r="I33" s="7" t="s">
        <v>10</v>
      </c>
      <c r="J33" s="18">
        <v>2600</v>
      </c>
      <c r="K33" s="19">
        <v>20000</v>
      </c>
      <c r="L33" s="20">
        <f>J33+K33</f>
        <v>22600</v>
      </c>
    </row>
    <row r="34" spans="1:12" ht="30" x14ac:dyDescent="0.25">
      <c r="A34" s="15" t="s">
        <v>70</v>
      </c>
      <c r="B34" s="7" t="s">
        <v>64</v>
      </c>
      <c r="C34" s="7" t="s">
        <v>65</v>
      </c>
      <c r="D34" s="7"/>
      <c r="E34" s="7"/>
      <c r="F34" s="7" t="s">
        <v>66</v>
      </c>
      <c r="G34" s="7" t="s">
        <v>28</v>
      </c>
      <c r="H34" s="7" t="s">
        <v>8</v>
      </c>
      <c r="I34" s="7" t="s">
        <v>71</v>
      </c>
      <c r="J34" s="18">
        <v>50000</v>
      </c>
      <c r="K34" s="19">
        <v>0</v>
      </c>
      <c r="L34" s="20">
        <f>J34+K34</f>
        <v>50000</v>
      </c>
    </row>
    <row r="35" spans="1:12" ht="30" x14ac:dyDescent="0.25">
      <c r="A35" s="15" t="s">
        <v>179</v>
      </c>
      <c r="B35" s="7" t="s">
        <v>177</v>
      </c>
      <c r="C35" s="7" t="s">
        <v>44</v>
      </c>
      <c r="D35" s="7"/>
      <c r="E35" s="7"/>
      <c r="F35" s="7" t="s">
        <v>178</v>
      </c>
      <c r="G35" s="7" t="s">
        <v>99</v>
      </c>
      <c r="H35" s="7" t="s">
        <v>8</v>
      </c>
      <c r="I35" s="7" t="s">
        <v>180</v>
      </c>
      <c r="J35" s="18">
        <v>25800</v>
      </c>
      <c r="K35" s="19">
        <v>0</v>
      </c>
      <c r="L35" s="20">
        <f>J35+K35</f>
        <v>25800</v>
      </c>
    </row>
    <row r="36" spans="1:12" ht="30" x14ac:dyDescent="0.25">
      <c r="A36" s="15" t="s">
        <v>355</v>
      </c>
      <c r="B36" s="7" t="s">
        <v>350</v>
      </c>
      <c r="C36" s="7" t="s">
        <v>351</v>
      </c>
      <c r="D36" s="7" t="s">
        <v>352</v>
      </c>
      <c r="E36" s="7" t="s">
        <v>353</v>
      </c>
      <c r="F36" s="7" t="s">
        <v>354</v>
      </c>
      <c r="G36" s="7" t="s">
        <v>290</v>
      </c>
      <c r="H36" s="7" t="s">
        <v>8</v>
      </c>
      <c r="I36" s="7" t="s">
        <v>356</v>
      </c>
      <c r="J36" s="18">
        <v>8700</v>
      </c>
      <c r="K36" s="19">
        <v>20000</v>
      </c>
      <c r="L36" s="20">
        <f>J36+K36</f>
        <v>28700</v>
      </c>
    </row>
    <row r="37" spans="1:12" ht="30" x14ac:dyDescent="0.25">
      <c r="A37" s="15" t="s">
        <v>15</v>
      </c>
      <c r="B37" s="7" t="s">
        <v>11</v>
      </c>
      <c r="C37" s="7" t="s">
        <v>12</v>
      </c>
      <c r="D37" s="7"/>
      <c r="E37" s="7"/>
      <c r="F37" s="7" t="s">
        <v>13</v>
      </c>
      <c r="G37" s="7" t="s">
        <v>4</v>
      </c>
      <c r="H37" s="7" t="s">
        <v>14</v>
      </c>
      <c r="I37" s="7" t="s">
        <v>16</v>
      </c>
      <c r="J37" s="18">
        <v>8200</v>
      </c>
      <c r="K37" s="19">
        <v>20000</v>
      </c>
      <c r="L37" s="20">
        <f>J37+K37</f>
        <v>28200</v>
      </c>
    </row>
    <row r="38" spans="1:12" ht="30" x14ac:dyDescent="0.25">
      <c r="A38" s="15" t="s">
        <v>86</v>
      </c>
      <c r="B38" s="7" t="s">
        <v>78</v>
      </c>
      <c r="C38" s="7" t="s">
        <v>79</v>
      </c>
      <c r="D38" s="7"/>
      <c r="E38" s="7"/>
      <c r="F38" s="7" t="s">
        <v>84</v>
      </c>
      <c r="G38" s="7" t="s">
        <v>28</v>
      </c>
      <c r="H38" s="7" t="s">
        <v>85</v>
      </c>
      <c r="I38" s="7" t="s">
        <v>87</v>
      </c>
      <c r="J38" s="18">
        <v>10000</v>
      </c>
      <c r="K38" s="19">
        <v>0</v>
      </c>
      <c r="L38" s="20">
        <f>J38+K38</f>
        <v>10000</v>
      </c>
    </row>
    <row r="39" spans="1:12" ht="30" x14ac:dyDescent="0.25">
      <c r="A39" s="15" t="s">
        <v>146</v>
      </c>
      <c r="B39" s="7" t="s">
        <v>38</v>
      </c>
      <c r="C39" s="7" t="s">
        <v>143</v>
      </c>
      <c r="D39" s="7"/>
      <c r="E39" s="7"/>
      <c r="F39" s="7" t="s">
        <v>144</v>
      </c>
      <c r="G39" s="7" t="s">
        <v>28</v>
      </c>
      <c r="H39" s="7" t="s">
        <v>39</v>
      </c>
      <c r="I39" s="7" t="s">
        <v>147</v>
      </c>
      <c r="J39" s="18">
        <v>10000</v>
      </c>
      <c r="K39" s="19">
        <v>0</v>
      </c>
      <c r="L39" s="20">
        <f>J39+K39</f>
        <v>10000</v>
      </c>
    </row>
    <row r="40" spans="1:12" ht="44.25" customHeight="1" x14ac:dyDescent="0.25">
      <c r="A40" s="15" t="s">
        <v>372</v>
      </c>
      <c r="B40" s="7" t="s">
        <v>191</v>
      </c>
      <c r="C40" s="7" t="s">
        <v>369</v>
      </c>
      <c r="D40" s="7"/>
      <c r="E40" s="7"/>
      <c r="F40" s="7" t="s">
        <v>370</v>
      </c>
      <c r="G40" s="7" t="s">
        <v>371</v>
      </c>
      <c r="H40" s="7" t="s">
        <v>282</v>
      </c>
      <c r="I40" s="7" t="s">
        <v>373</v>
      </c>
      <c r="J40" s="18">
        <v>28300</v>
      </c>
      <c r="K40" s="19">
        <v>0</v>
      </c>
      <c r="L40" s="20">
        <f>J40+K40</f>
        <v>28300</v>
      </c>
    </row>
    <row r="41" spans="1:12" ht="60" customHeight="1" x14ac:dyDescent="0.25">
      <c r="A41" s="15" t="s">
        <v>46</v>
      </c>
      <c r="B41" s="7" t="s">
        <v>43</v>
      </c>
      <c r="C41" s="7" t="s">
        <v>44</v>
      </c>
      <c r="D41" s="7"/>
      <c r="E41" s="7"/>
      <c r="F41" s="7" t="s">
        <v>45</v>
      </c>
      <c r="G41" s="7" t="s">
        <v>28</v>
      </c>
      <c r="H41" s="7" t="s">
        <v>35</v>
      </c>
      <c r="I41" s="7" t="s">
        <v>47</v>
      </c>
      <c r="J41" s="18">
        <v>15000</v>
      </c>
      <c r="K41" s="19">
        <v>0</v>
      </c>
      <c r="L41" s="20">
        <f>J41+K41</f>
        <v>15000</v>
      </c>
    </row>
    <row r="42" spans="1:12" ht="30" x14ac:dyDescent="0.25">
      <c r="A42" s="15" t="s">
        <v>209</v>
      </c>
      <c r="B42" s="7" t="s">
        <v>206</v>
      </c>
      <c r="C42" s="7" t="s">
        <v>207</v>
      </c>
      <c r="D42" s="7"/>
      <c r="E42" s="7"/>
      <c r="F42" s="7" t="s">
        <v>208</v>
      </c>
      <c r="G42" s="7" t="s">
        <v>28</v>
      </c>
      <c r="H42" s="7" t="s">
        <v>72</v>
      </c>
      <c r="I42" s="7" t="s">
        <v>210</v>
      </c>
      <c r="J42" s="18">
        <v>21300</v>
      </c>
      <c r="K42" s="19">
        <v>0</v>
      </c>
      <c r="L42" s="20">
        <f>J42+K42</f>
        <v>21300</v>
      </c>
    </row>
    <row r="43" spans="1:12" ht="30" x14ac:dyDescent="0.25">
      <c r="A43" s="15" t="s">
        <v>151</v>
      </c>
      <c r="B43" s="7" t="s">
        <v>148</v>
      </c>
      <c r="C43" s="7" t="s">
        <v>149</v>
      </c>
      <c r="D43" s="7"/>
      <c r="E43" s="7"/>
      <c r="F43" s="7" t="s">
        <v>150</v>
      </c>
      <c r="G43" s="7" t="s">
        <v>28</v>
      </c>
      <c r="H43" s="7" t="s">
        <v>88</v>
      </c>
      <c r="I43" s="7" t="s">
        <v>152</v>
      </c>
      <c r="J43" s="18">
        <v>37100</v>
      </c>
      <c r="K43" s="19">
        <v>0</v>
      </c>
      <c r="L43" s="20">
        <f>J43+K43</f>
        <v>37100</v>
      </c>
    </row>
    <row r="44" spans="1:12" ht="45" x14ac:dyDescent="0.25">
      <c r="A44" s="15" t="s">
        <v>113</v>
      </c>
      <c r="B44" s="7" t="s">
        <v>157</v>
      </c>
      <c r="C44" s="7" t="s">
        <v>158</v>
      </c>
      <c r="D44" s="7"/>
      <c r="E44" s="7"/>
      <c r="F44" s="7" t="s">
        <v>162</v>
      </c>
      <c r="G44" s="7" t="s">
        <v>28</v>
      </c>
      <c r="H44" s="7" t="s">
        <v>112</v>
      </c>
      <c r="I44" s="7" t="s">
        <v>163</v>
      </c>
      <c r="J44" s="18">
        <v>35000</v>
      </c>
      <c r="K44" s="19">
        <v>0</v>
      </c>
      <c r="L44" s="20">
        <f>J44+K44</f>
        <v>35000</v>
      </c>
    </row>
    <row r="45" spans="1:12" ht="45" x14ac:dyDescent="0.25">
      <c r="A45" s="15" t="s">
        <v>196</v>
      </c>
      <c r="B45" s="7" t="s">
        <v>191</v>
      </c>
      <c r="C45" s="7" t="s">
        <v>192</v>
      </c>
      <c r="D45" s="7"/>
      <c r="E45" s="7"/>
      <c r="F45" s="7" t="s">
        <v>193</v>
      </c>
      <c r="G45" s="7" t="s">
        <v>99</v>
      </c>
      <c r="H45" s="7" t="s">
        <v>72</v>
      </c>
      <c r="I45" s="7" t="s">
        <v>197</v>
      </c>
      <c r="J45" s="18">
        <v>10000</v>
      </c>
      <c r="K45" s="19">
        <v>0</v>
      </c>
      <c r="L45" s="20">
        <f>J45+K45</f>
        <v>10000</v>
      </c>
    </row>
    <row r="46" spans="1:12" ht="45" x14ac:dyDescent="0.25">
      <c r="A46" s="15" t="s">
        <v>196</v>
      </c>
      <c r="B46" s="7" t="s">
        <v>201</v>
      </c>
      <c r="C46" s="7" t="s">
        <v>329</v>
      </c>
      <c r="D46" s="7"/>
      <c r="E46" s="7"/>
      <c r="F46" s="7" t="s">
        <v>335</v>
      </c>
      <c r="G46" s="7" t="s">
        <v>290</v>
      </c>
      <c r="H46" s="7" t="s">
        <v>72</v>
      </c>
      <c r="I46" s="7" t="s">
        <v>336</v>
      </c>
      <c r="J46" s="18">
        <v>1600</v>
      </c>
      <c r="K46" s="19">
        <v>20000</v>
      </c>
      <c r="L46" s="20">
        <f>J46+K46</f>
        <v>21600</v>
      </c>
    </row>
    <row r="47" spans="1:12" ht="75" x14ac:dyDescent="0.25">
      <c r="A47" s="15" t="s">
        <v>260</v>
      </c>
      <c r="B47" s="7" t="s">
        <v>255</v>
      </c>
      <c r="C47" s="7" t="s">
        <v>256</v>
      </c>
      <c r="D47" s="7" t="s">
        <v>257</v>
      </c>
      <c r="E47" s="7" t="s">
        <v>258</v>
      </c>
      <c r="F47" s="7" t="s">
        <v>390</v>
      </c>
      <c r="G47" s="7" t="s">
        <v>228</v>
      </c>
      <c r="H47" s="7" t="s">
        <v>259</v>
      </c>
      <c r="I47" s="7" t="s">
        <v>261</v>
      </c>
      <c r="J47" s="18">
        <v>19600</v>
      </c>
      <c r="K47" s="19">
        <v>0</v>
      </c>
      <c r="L47" s="20">
        <f>J47+K47</f>
        <v>19600</v>
      </c>
    </row>
    <row r="48" spans="1:12" ht="75" x14ac:dyDescent="0.25">
      <c r="A48" s="15" t="s">
        <v>217</v>
      </c>
      <c r="B48" s="7" t="s">
        <v>89</v>
      </c>
      <c r="C48" s="7" t="s">
        <v>90</v>
      </c>
      <c r="D48" s="7"/>
      <c r="E48" s="7"/>
      <c r="F48" s="7" t="s">
        <v>215</v>
      </c>
      <c r="G48" s="7" t="s">
        <v>216</v>
      </c>
      <c r="H48" s="7" t="s">
        <v>72</v>
      </c>
      <c r="I48" s="7" t="s">
        <v>218</v>
      </c>
      <c r="J48" s="18">
        <v>36000</v>
      </c>
      <c r="K48" s="19">
        <v>0</v>
      </c>
      <c r="L48" s="20">
        <f>J48+K48</f>
        <v>36000</v>
      </c>
    </row>
    <row r="49" spans="1:12" x14ac:dyDescent="0.25">
      <c r="A49" s="15" t="s">
        <v>413</v>
      </c>
      <c r="B49" s="7" t="s">
        <v>409</v>
      </c>
      <c r="C49" s="7" t="s">
        <v>410</v>
      </c>
      <c r="D49" s="7"/>
      <c r="E49" s="7"/>
      <c r="F49" s="7" t="s">
        <v>411</v>
      </c>
      <c r="G49" s="7" t="s">
        <v>99</v>
      </c>
      <c r="H49" s="7" t="s">
        <v>412</v>
      </c>
      <c r="I49" s="7" t="s">
        <v>414</v>
      </c>
      <c r="J49" s="18">
        <v>10577</v>
      </c>
      <c r="K49" s="18"/>
      <c r="L49" s="20">
        <f>J49+K49</f>
        <v>10577</v>
      </c>
    </row>
    <row r="50" spans="1:12" ht="30" x14ac:dyDescent="0.25">
      <c r="A50" s="15" t="s">
        <v>283</v>
      </c>
      <c r="B50" s="7" t="s">
        <v>279</v>
      </c>
      <c r="C50" s="7" t="s">
        <v>280</v>
      </c>
      <c r="D50" s="7"/>
      <c r="E50" s="7"/>
      <c r="F50" s="7" t="s">
        <v>281</v>
      </c>
      <c r="G50" s="7" t="s">
        <v>228</v>
      </c>
      <c r="H50" s="7" t="s">
        <v>282</v>
      </c>
      <c r="I50" s="7" t="s">
        <v>284</v>
      </c>
      <c r="J50" s="18">
        <v>29900</v>
      </c>
      <c r="K50" s="19">
        <v>0</v>
      </c>
      <c r="L50" s="20">
        <f>J50+K50</f>
        <v>29900</v>
      </c>
    </row>
    <row r="51" spans="1:12" ht="30" x14ac:dyDescent="0.25">
      <c r="A51" s="15" t="s">
        <v>68</v>
      </c>
      <c r="B51" s="7" t="s">
        <v>64</v>
      </c>
      <c r="C51" s="7" t="s">
        <v>65</v>
      </c>
      <c r="D51" s="7"/>
      <c r="E51" s="7"/>
      <c r="F51" s="7" t="s">
        <v>66</v>
      </c>
      <c r="G51" s="7" t="s">
        <v>28</v>
      </c>
      <c r="H51" s="7" t="s">
        <v>67</v>
      </c>
      <c r="I51" s="7" t="s">
        <v>69</v>
      </c>
      <c r="J51" s="18">
        <v>22800</v>
      </c>
      <c r="K51" s="19">
        <v>0</v>
      </c>
      <c r="L51" s="20">
        <f>J51+K51</f>
        <v>22800</v>
      </c>
    </row>
    <row r="52" spans="1:12" ht="30" x14ac:dyDescent="0.25">
      <c r="A52" s="15" t="s">
        <v>184</v>
      </c>
      <c r="B52" s="7" t="s">
        <v>181</v>
      </c>
      <c r="C52" s="7" t="s">
        <v>182</v>
      </c>
      <c r="D52" s="7"/>
      <c r="E52" s="7"/>
      <c r="F52" s="7" t="s">
        <v>183</v>
      </c>
      <c r="G52" s="7" t="s">
        <v>99</v>
      </c>
      <c r="H52" s="7" t="s">
        <v>127</v>
      </c>
      <c r="I52" s="7" t="s">
        <v>185</v>
      </c>
      <c r="J52" s="18">
        <v>17400</v>
      </c>
      <c r="K52" s="19">
        <v>11000</v>
      </c>
      <c r="L52" s="20">
        <f>J52+K52</f>
        <v>28400</v>
      </c>
    </row>
    <row r="53" spans="1:12" ht="30" x14ac:dyDescent="0.25">
      <c r="A53" s="15" t="s">
        <v>52</v>
      </c>
      <c r="B53" s="7" t="s">
        <v>48</v>
      </c>
      <c r="C53" s="7" t="s">
        <v>49</v>
      </c>
      <c r="D53" s="7"/>
      <c r="E53" s="7"/>
      <c r="F53" s="7" t="s">
        <v>50</v>
      </c>
      <c r="G53" s="7" t="s">
        <v>28</v>
      </c>
      <c r="H53" s="7" t="s">
        <v>51</v>
      </c>
      <c r="I53" s="7" t="s">
        <v>53</v>
      </c>
      <c r="J53" s="18">
        <v>6500</v>
      </c>
      <c r="K53" s="19">
        <v>0</v>
      </c>
      <c r="L53" s="20">
        <f>J53+K53</f>
        <v>6500</v>
      </c>
    </row>
    <row r="54" spans="1:12" ht="45" x14ac:dyDescent="0.25">
      <c r="A54" s="15" t="s">
        <v>36</v>
      </c>
      <c r="B54" s="7" t="s">
        <v>32</v>
      </c>
      <c r="C54" s="7" t="s">
        <v>33</v>
      </c>
      <c r="D54" s="7"/>
      <c r="E54" s="7"/>
      <c r="F54" s="7" t="s">
        <v>34</v>
      </c>
      <c r="G54" s="7" t="s">
        <v>28</v>
      </c>
      <c r="H54" s="7" t="s">
        <v>35</v>
      </c>
      <c r="I54" s="7" t="s">
        <v>37</v>
      </c>
      <c r="J54" s="18">
        <v>10000</v>
      </c>
      <c r="K54" s="19">
        <v>0</v>
      </c>
      <c r="L54" s="20">
        <f>J54+K54</f>
        <v>10000</v>
      </c>
    </row>
    <row r="55" spans="1:12" ht="30" x14ac:dyDescent="0.25">
      <c r="A55" s="15" t="s">
        <v>420</v>
      </c>
      <c r="B55" s="9" t="s">
        <v>415</v>
      </c>
      <c r="C55" s="9" t="s">
        <v>416</v>
      </c>
      <c r="D55" s="9" t="s">
        <v>245</v>
      </c>
      <c r="E55" s="9" t="s">
        <v>417</v>
      </c>
      <c r="F55" s="9" t="s">
        <v>418</v>
      </c>
      <c r="G55" s="9" t="s">
        <v>228</v>
      </c>
      <c r="H55" s="9" t="s">
        <v>419</v>
      </c>
      <c r="I55" s="9" t="s">
        <v>421</v>
      </c>
      <c r="J55" s="18">
        <v>10000</v>
      </c>
      <c r="K55" s="18"/>
      <c r="L55" s="20">
        <f>J55+K55</f>
        <v>10000</v>
      </c>
    </row>
    <row r="56" spans="1:12" ht="30" x14ac:dyDescent="0.25">
      <c r="A56" s="15" t="s">
        <v>6</v>
      </c>
      <c r="B56" s="7" t="s">
        <v>1</v>
      </c>
      <c r="C56" s="7" t="s">
        <v>2</v>
      </c>
      <c r="D56" s="7"/>
      <c r="E56" s="7"/>
      <c r="F56" s="7" t="s">
        <v>3</v>
      </c>
      <c r="G56" s="7" t="s">
        <v>4</v>
      </c>
      <c r="H56" s="7" t="s">
        <v>5</v>
      </c>
      <c r="I56" s="7" t="s">
        <v>7</v>
      </c>
      <c r="J56" s="18">
        <v>10000</v>
      </c>
      <c r="K56" s="19">
        <v>20000</v>
      </c>
      <c r="L56" s="20">
        <f>J56+K56</f>
        <v>30000</v>
      </c>
    </row>
    <row r="57" spans="1:12" ht="30" x14ac:dyDescent="0.25">
      <c r="A57" s="15" t="s">
        <v>236</v>
      </c>
      <c r="B57" s="7" t="s">
        <v>201</v>
      </c>
      <c r="C57" s="7" t="s">
        <v>329</v>
      </c>
      <c r="D57" s="7"/>
      <c r="E57" s="7"/>
      <c r="F57" s="7" t="s">
        <v>333</v>
      </c>
      <c r="G57" s="7" t="s">
        <v>290</v>
      </c>
      <c r="H57" s="7" t="s">
        <v>92</v>
      </c>
      <c r="I57" s="7" t="s">
        <v>334</v>
      </c>
      <c r="J57" s="18">
        <v>10000</v>
      </c>
      <c r="K57" s="19">
        <v>16845</v>
      </c>
      <c r="L57" s="20">
        <f>J57+K57</f>
        <v>26845</v>
      </c>
    </row>
    <row r="58" spans="1:12" ht="30" x14ac:dyDescent="0.25">
      <c r="A58" s="15" t="s">
        <v>236</v>
      </c>
      <c r="B58" s="7" t="s">
        <v>106</v>
      </c>
      <c r="C58" s="7" t="s">
        <v>379</v>
      </c>
      <c r="D58" s="7"/>
      <c r="E58" s="7"/>
      <c r="F58" s="7" t="s">
        <v>380</v>
      </c>
      <c r="G58" s="7" t="s">
        <v>371</v>
      </c>
      <c r="H58" s="7" t="s">
        <v>92</v>
      </c>
      <c r="I58" s="7" t="s">
        <v>237</v>
      </c>
      <c r="J58" s="18">
        <v>10000</v>
      </c>
      <c r="K58" s="19">
        <v>0</v>
      </c>
      <c r="L58" s="20">
        <f>J58+K58</f>
        <v>10000</v>
      </c>
    </row>
    <row r="59" spans="1:12" ht="45" x14ac:dyDescent="0.25">
      <c r="A59" s="15" t="s">
        <v>306</v>
      </c>
      <c r="B59" s="7" t="s">
        <v>303</v>
      </c>
      <c r="C59" s="7" t="s">
        <v>304</v>
      </c>
      <c r="D59" s="7" t="s">
        <v>303</v>
      </c>
      <c r="E59" s="7" t="s">
        <v>304</v>
      </c>
      <c r="F59" s="7" t="s">
        <v>305</v>
      </c>
      <c r="G59" s="7" t="s">
        <v>290</v>
      </c>
      <c r="H59" s="7" t="s">
        <v>135</v>
      </c>
      <c r="I59" s="7" t="s">
        <v>307</v>
      </c>
      <c r="J59" s="18">
        <v>5000</v>
      </c>
      <c r="K59" s="19">
        <v>20000</v>
      </c>
      <c r="L59" s="20">
        <f>J59+K59</f>
        <v>25000</v>
      </c>
    </row>
    <row r="60" spans="1:12" ht="45" x14ac:dyDescent="0.25">
      <c r="A60" s="15" t="s">
        <v>306</v>
      </c>
      <c r="B60" s="7" t="s">
        <v>327</v>
      </c>
      <c r="C60" s="7" t="s">
        <v>77</v>
      </c>
      <c r="D60" s="7" t="s">
        <v>327</v>
      </c>
      <c r="E60" s="7" t="s">
        <v>77</v>
      </c>
      <c r="F60" s="7" t="s">
        <v>328</v>
      </c>
      <c r="G60" s="7" t="s">
        <v>290</v>
      </c>
      <c r="H60" s="7" t="s">
        <v>135</v>
      </c>
      <c r="I60" s="7" t="s">
        <v>307</v>
      </c>
      <c r="J60" s="18">
        <v>5000</v>
      </c>
      <c r="K60" s="19">
        <v>20000</v>
      </c>
      <c r="L60" s="20">
        <f>J60+K60</f>
        <v>25000</v>
      </c>
    </row>
    <row r="61" spans="1:12" x14ac:dyDescent="0.25">
      <c r="A61" s="15" t="s">
        <v>57</v>
      </c>
      <c r="B61" s="7" t="s">
        <v>54</v>
      </c>
      <c r="C61" s="7" t="s">
        <v>55</v>
      </c>
      <c r="D61" s="7"/>
      <c r="E61" s="7"/>
      <c r="F61" s="7" t="s">
        <v>56</v>
      </c>
      <c r="G61" s="7" t="s">
        <v>28</v>
      </c>
      <c r="H61" s="7" t="s">
        <v>18</v>
      </c>
      <c r="I61" s="7" t="s">
        <v>58</v>
      </c>
      <c r="J61" s="18">
        <v>25000</v>
      </c>
      <c r="K61" s="19">
        <v>0</v>
      </c>
      <c r="L61" s="20">
        <f>J61+K61</f>
        <v>25000</v>
      </c>
    </row>
    <row r="62" spans="1:12" ht="45" x14ac:dyDescent="0.25">
      <c r="A62" s="15" t="s">
        <v>62</v>
      </c>
      <c r="B62" s="7" t="s">
        <v>59</v>
      </c>
      <c r="C62" s="7" t="s">
        <v>60</v>
      </c>
      <c r="D62" s="7"/>
      <c r="E62" s="7"/>
      <c r="F62" s="7" t="s">
        <v>66</v>
      </c>
      <c r="G62" s="7" t="s">
        <v>28</v>
      </c>
      <c r="H62" s="7" t="s">
        <v>61</v>
      </c>
      <c r="I62" s="7" t="s">
        <v>63</v>
      </c>
      <c r="J62" s="18">
        <v>14400</v>
      </c>
      <c r="K62" s="19">
        <v>0</v>
      </c>
      <c r="L62" s="20">
        <f>J62+K62</f>
        <v>14400</v>
      </c>
    </row>
    <row r="63" spans="1:12" ht="30" x14ac:dyDescent="0.25">
      <c r="A63" s="15" t="s">
        <v>253</v>
      </c>
      <c r="B63" s="7" t="s">
        <v>249</v>
      </c>
      <c r="C63" s="7" t="s">
        <v>77</v>
      </c>
      <c r="D63" s="7" t="s">
        <v>250</v>
      </c>
      <c r="E63" s="7" t="s">
        <v>251</v>
      </c>
      <c r="F63" s="7" t="s">
        <v>252</v>
      </c>
      <c r="G63" s="7" t="s">
        <v>228</v>
      </c>
      <c r="H63" s="7" t="s">
        <v>5</v>
      </c>
      <c r="I63" s="7" t="s">
        <v>254</v>
      </c>
      <c r="J63" s="18">
        <v>7900</v>
      </c>
      <c r="K63" s="19">
        <v>20000</v>
      </c>
      <c r="L63" s="20">
        <f>J63+K63</f>
        <v>27900</v>
      </c>
    </row>
    <row r="64" spans="1:12" ht="30" x14ac:dyDescent="0.25">
      <c r="A64" s="15" t="s">
        <v>331</v>
      </c>
      <c r="B64" s="7" t="s">
        <v>201</v>
      </c>
      <c r="C64" s="7" t="s">
        <v>329</v>
      </c>
      <c r="D64" s="7"/>
      <c r="E64" s="7"/>
      <c r="F64" s="7" t="s">
        <v>388</v>
      </c>
      <c r="G64" s="7" t="s">
        <v>290</v>
      </c>
      <c r="H64" s="7" t="s">
        <v>330</v>
      </c>
      <c r="I64" s="7" t="s">
        <v>332</v>
      </c>
      <c r="J64" s="18">
        <v>1000</v>
      </c>
      <c r="K64" s="19">
        <v>19000</v>
      </c>
      <c r="L64" s="20">
        <f>J64+K64</f>
        <v>20000</v>
      </c>
    </row>
    <row r="65" spans="1:12" ht="30" x14ac:dyDescent="0.25">
      <c r="A65" s="15" t="s">
        <v>213</v>
      </c>
      <c r="B65" s="7" t="s">
        <v>211</v>
      </c>
      <c r="C65" s="7" t="s">
        <v>212</v>
      </c>
      <c r="D65" s="7"/>
      <c r="E65" s="7"/>
      <c r="F65" s="7" t="s">
        <v>389</v>
      </c>
      <c r="G65" s="7" t="s">
        <v>99</v>
      </c>
      <c r="H65" s="7" t="s">
        <v>22</v>
      </c>
      <c r="I65" s="7" t="s">
        <v>214</v>
      </c>
      <c r="J65" s="18">
        <v>10000</v>
      </c>
      <c r="K65" s="19">
        <v>0</v>
      </c>
      <c r="L65" s="20">
        <f>J65+K65</f>
        <v>10000</v>
      </c>
    </row>
    <row r="66" spans="1:12" ht="45" x14ac:dyDescent="0.25">
      <c r="A66" s="15" t="s">
        <v>301</v>
      </c>
      <c r="B66" s="7" t="s">
        <v>297</v>
      </c>
      <c r="C66" s="7" t="s">
        <v>298</v>
      </c>
      <c r="D66" s="7"/>
      <c r="E66" s="7"/>
      <c r="F66" s="7" t="s">
        <v>299</v>
      </c>
      <c r="G66" s="7" t="s">
        <v>290</v>
      </c>
      <c r="H66" s="7" t="s">
        <v>300</v>
      </c>
      <c r="I66" s="7" t="s">
        <v>302</v>
      </c>
      <c r="J66" s="18">
        <v>630</v>
      </c>
      <c r="K66" s="19">
        <v>18650</v>
      </c>
      <c r="L66" s="20">
        <f>J66+K66</f>
        <v>19280</v>
      </c>
    </row>
    <row r="67" spans="1:12" ht="45" x14ac:dyDescent="0.25">
      <c r="A67" s="15" t="s">
        <v>425</v>
      </c>
      <c r="B67" s="7" t="s">
        <v>422</v>
      </c>
      <c r="C67" s="7" t="s">
        <v>423</v>
      </c>
      <c r="D67" s="7"/>
      <c r="E67" s="7"/>
      <c r="F67" s="7" t="s">
        <v>424</v>
      </c>
      <c r="G67" s="7" t="s">
        <v>99</v>
      </c>
      <c r="H67" s="7" t="s">
        <v>401</v>
      </c>
      <c r="I67" s="7" t="s">
        <v>426</v>
      </c>
      <c r="J67" s="18">
        <v>33072.5</v>
      </c>
      <c r="K67" s="18"/>
      <c r="L67" s="20">
        <f>J67+K67</f>
        <v>33072.5</v>
      </c>
    </row>
    <row r="68" spans="1:12" ht="30" x14ac:dyDescent="0.25">
      <c r="A68" s="15" t="s">
        <v>272</v>
      </c>
      <c r="B68" s="7" t="s">
        <v>75</v>
      </c>
      <c r="C68" s="7" t="s">
        <v>268</v>
      </c>
      <c r="D68" s="7" t="s">
        <v>269</v>
      </c>
      <c r="E68" s="7" t="s">
        <v>270</v>
      </c>
      <c r="F68" s="7" t="s">
        <v>271</v>
      </c>
      <c r="G68" s="7" t="s">
        <v>228</v>
      </c>
      <c r="H68" s="7" t="s">
        <v>121</v>
      </c>
      <c r="I68" s="7" t="s">
        <v>273</v>
      </c>
      <c r="J68" s="18">
        <v>4600</v>
      </c>
      <c r="K68" s="19">
        <v>20000</v>
      </c>
      <c r="L68" s="20">
        <f>J68+K68</f>
        <v>24600</v>
      </c>
    </row>
    <row r="69" spans="1:12" ht="75" x14ac:dyDescent="0.25">
      <c r="A69" s="15" t="s">
        <v>110</v>
      </c>
      <c r="B69" s="7" t="s">
        <v>106</v>
      </c>
      <c r="C69" s="7" t="s">
        <v>107</v>
      </c>
      <c r="D69" s="7"/>
      <c r="E69" s="7"/>
      <c r="F69" s="7" t="s">
        <v>108</v>
      </c>
      <c r="G69" s="7" t="s">
        <v>28</v>
      </c>
      <c r="H69" s="7" t="s">
        <v>109</v>
      </c>
      <c r="I69" s="7" t="s">
        <v>111</v>
      </c>
      <c r="J69" s="18">
        <v>29300</v>
      </c>
      <c r="K69" s="19">
        <v>0</v>
      </c>
      <c r="L69" s="20">
        <f>J69+K69</f>
        <v>29300</v>
      </c>
    </row>
    <row r="70" spans="1:12" ht="30" x14ac:dyDescent="0.25">
      <c r="A70" s="15" t="s">
        <v>242</v>
      </c>
      <c r="B70" s="7" t="s">
        <v>238</v>
      </c>
      <c r="C70" s="7" t="s">
        <v>239</v>
      </c>
      <c r="D70" s="7" t="s">
        <v>191</v>
      </c>
      <c r="E70" s="7" t="s">
        <v>240</v>
      </c>
      <c r="F70" s="7" t="s">
        <v>241</v>
      </c>
      <c r="G70" s="7" t="s">
        <v>228</v>
      </c>
      <c r="H70" s="7" t="s">
        <v>121</v>
      </c>
      <c r="I70" s="7" t="s">
        <v>243</v>
      </c>
      <c r="J70" s="18">
        <v>0</v>
      </c>
      <c r="K70" s="19">
        <v>20000</v>
      </c>
      <c r="L70" s="20">
        <f>J70+K70</f>
        <v>20000</v>
      </c>
    </row>
    <row r="71" spans="1:12" ht="30" x14ac:dyDescent="0.25">
      <c r="A71" s="15" t="s">
        <v>242</v>
      </c>
      <c r="B71" s="7" t="s">
        <v>238</v>
      </c>
      <c r="C71" s="7" t="s">
        <v>239</v>
      </c>
      <c r="D71" s="7" t="s">
        <v>297</v>
      </c>
      <c r="E71" s="7" t="s">
        <v>298</v>
      </c>
      <c r="F71" s="7" t="s">
        <v>313</v>
      </c>
      <c r="G71" s="7" t="s">
        <v>290</v>
      </c>
      <c r="H71" s="7" t="s">
        <v>121</v>
      </c>
      <c r="I71" s="7" t="s">
        <v>314</v>
      </c>
      <c r="J71" s="18">
        <v>0</v>
      </c>
      <c r="K71" s="19">
        <v>20000</v>
      </c>
      <c r="L71" s="20">
        <f>J71+K71</f>
        <v>20000</v>
      </c>
    </row>
    <row r="72" spans="1:12" ht="30" x14ac:dyDescent="0.25">
      <c r="A72" s="15" t="s">
        <v>104</v>
      </c>
      <c r="B72" s="7" t="s">
        <v>97</v>
      </c>
      <c r="C72" s="7" t="s">
        <v>98</v>
      </c>
      <c r="D72" s="7"/>
      <c r="E72" s="7"/>
      <c r="F72" s="7" t="s">
        <v>391</v>
      </c>
      <c r="G72" s="7" t="s">
        <v>99</v>
      </c>
      <c r="H72" s="7" t="s">
        <v>103</v>
      </c>
      <c r="I72" s="7" t="s">
        <v>105</v>
      </c>
      <c r="J72" s="18">
        <v>10000</v>
      </c>
      <c r="K72" s="19">
        <v>0</v>
      </c>
      <c r="L72" s="20">
        <f>J72+K72</f>
        <v>10000</v>
      </c>
    </row>
    <row r="73" spans="1:12" ht="45" x14ac:dyDescent="0.25">
      <c r="A73" s="15" t="s">
        <v>234</v>
      </c>
      <c r="B73" s="7" t="s">
        <v>231</v>
      </c>
      <c r="C73" s="7" t="s">
        <v>232</v>
      </c>
      <c r="D73" s="7"/>
      <c r="E73" s="7"/>
      <c r="F73" s="7" t="s">
        <v>233</v>
      </c>
      <c r="G73" s="7" t="s">
        <v>228</v>
      </c>
      <c r="H73" s="7" t="s">
        <v>18</v>
      </c>
      <c r="I73" s="7" t="s">
        <v>235</v>
      </c>
      <c r="J73" s="18">
        <v>15000</v>
      </c>
      <c r="K73" s="19">
        <v>0</v>
      </c>
      <c r="L73" s="20">
        <f>J73+K73</f>
        <v>15000</v>
      </c>
    </row>
    <row r="74" spans="1:12" ht="30" x14ac:dyDescent="0.25">
      <c r="A74" s="15" t="s">
        <v>247</v>
      </c>
      <c r="B74" s="7" t="s">
        <v>244</v>
      </c>
      <c r="C74" s="7" t="s">
        <v>239</v>
      </c>
      <c r="D74" s="7" t="s">
        <v>245</v>
      </c>
      <c r="E74" s="7" t="s">
        <v>2</v>
      </c>
      <c r="F74" s="7" t="s">
        <v>392</v>
      </c>
      <c r="G74" s="7" t="s">
        <v>228</v>
      </c>
      <c r="H74" s="7" t="s">
        <v>246</v>
      </c>
      <c r="I74" s="7" t="s">
        <v>248</v>
      </c>
      <c r="J74" s="18">
        <v>6700</v>
      </c>
      <c r="K74" s="19">
        <v>20000</v>
      </c>
      <c r="L74" s="20">
        <f>J74+K74</f>
        <v>26700</v>
      </c>
    </row>
    <row r="75" spans="1:12" ht="30" x14ac:dyDescent="0.25">
      <c r="A75" s="15" t="s">
        <v>247</v>
      </c>
      <c r="B75" s="7" t="s">
        <v>238</v>
      </c>
      <c r="C75" s="7" t="s">
        <v>239</v>
      </c>
      <c r="D75" s="7" t="s">
        <v>316</v>
      </c>
      <c r="E75" s="7" t="s">
        <v>317</v>
      </c>
      <c r="F75" s="7" t="s">
        <v>318</v>
      </c>
      <c r="G75" s="7" t="s">
        <v>290</v>
      </c>
      <c r="H75" s="7" t="s">
        <v>246</v>
      </c>
      <c r="I75" s="7" t="s">
        <v>248</v>
      </c>
      <c r="J75" s="18">
        <v>550</v>
      </c>
      <c r="K75" s="19">
        <v>20000</v>
      </c>
      <c r="L75" s="20">
        <f>J75+K75</f>
        <v>20550</v>
      </c>
    </row>
    <row r="76" spans="1:12" ht="30" x14ac:dyDescent="0.25">
      <c r="A76" s="15" t="s">
        <v>247</v>
      </c>
      <c r="B76" s="7" t="s">
        <v>238</v>
      </c>
      <c r="C76" s="7" t="s">
        <v>239</v>
      </c>
      <c r="D76" s="7" t="s">
        <v>316</v>
      </c>
      <c r="E76" s="7" t="s">
        <v>317</v>
      </c>
      <c r="F76" s="7" t="s">
        <v>319</v>
      </c>
      <c r="G76" s="7" t="s">
        <v>290</v>
      </c>
      <c r="H76" s="7" t="s">
        <v>246</v>
      </c>
      <c r="I76" s="7" t="s">
        <v>248</v>
      </c>
      <c r="J76" s="18">
        <v>400</v>
      </c>
      <c r="K76" s="19">
        <v>20000</v>
      </c>
      <c r="L76" s="20">
        <f>J76+K76</f>
        <v>20400</v>
      </c>
    </row>
    <row r="77" spans="1:12" ht="30" x14ac:dyDescent="0.25">
      <c r="A77" s="15" t="s">
        <v>133</v>
      </c>
      <c r="B77" s="7" t="s">
        <v>130</v>
      </c>
      <c r="C77" s="7" t="s">
        <v>131</v>
      </c>
      <c r="D77" s="7"/>
      <c r="E77" s="7"/>
      <c r="F77" s="8">
        <v>1794</v>
      </c>
      <c r="G77" s="7" t="s">
        <v>28</v>
      </c>
      <c r="H77" s="7" t="s">
        <v>132</v>
      </c>
      <c r="I77" s="7" t="s">
        <v>134</v>
      </c>
      <c r="J77" s="18">
        <v>10000</v>
      </c>
      <c r="K77" s="19">
        <v>0</v>
      </c>
      <c r="L77" s="20">
        <f>J77+K77</f>
        <v>10000</v>
      </c>
    </row>
    <row r="78" spans="1:12" ht="30" x14ac:dyDescent="0.25">
      <c r="A78" s="15" t="s">
        <v>133</v>
      </c>
      <c r="B78" s="7" t="s">
        <v>130</v>
      </c>
      <c r="C78" s="7" t="s">
        <v>131</v>
      </c>
      <c r="D78" s="7"/>
      <c r="E78" s="7"/>
      <c r="F78" s="8">
        <v>1795</v>
      </c>
      <c r="G78" s="7" t="s">
        <v>28</v>
      </c>
      <c r="H78" s="7" t="s">
        <v>132</v>
      </c>
      <c r="I78" s="7" t="s">
        <v>134</v>
      </c>
      <c r="J78" s="18">
        <v>10000</v>
      </c>
      <c r="K78" s="19">
        <v>0</v>
      </c>
      <c r="L78" s="20">
        <f>J78+K78</f>
        <v>10000</v>
      </c>
    </row>
    <row r="79" spans="1:12" ht="30" x14ac:dyDescent="0.25">
      <c r="A79" s="15" t="s">
        <v>194</v>
      </c>
      <c r="B79" s="7" t="s">
        <v>191</v>
      </c>
      <c r="C79" s="7" t="s">
        <v>192</v>
      </c>
      <c r="D79" s="7"/>
      <c r="E79" s="7"/>
      <c r="F79" s="7" t="s">
        <v>193</v>
      </c>
      <c r="G79" s="7" t="s">
        <v>99</v>
      </c>
      <c r="H79" s="7" t="s">
        <v>88</v>
      </c>
      <c r="I79" s="7" t="s">
        <v>195</v>
      </c>
      <c r="J79" s="18">
        <v>17500</v>
      </c>
      <c r="K79" s="19">
        <v>0</v>
      </c>
      <c r="L79" s="20">
        <f>J79+K79</f>
        <v>17500</v>
      </c>
    </row>
    <row r="80" spans="1:12" ht="30" x14ac:dyDescent="0.25">
      <c r="A80" s="15" t="s">
        <v>346</v>
      </c>
      <c r="B80" s="7" t="s">
        <v>342</v>
      </c>
      <c r="C80" s="7" t="s">
        <v>343</v>
      </c>
      <c r="D80" s="7" t="s">
        <v>342</v>
      </c>
      <c r="E80" s="7" t="s">
        <v>343</v>
      </c>
      <c r="F80" s="7" t="s">
        <v>344</v>
      </c>
      <c r="G80" s="7" t="s">
        <v>290</v>
      </c>
      <c r="H80" s="7" t="s">
        <v>345</v>
      </c>
      <c r="I80" s="7" t="s">
        <v>347</v>
      </c>
      <c r="J80" s="18">
        <v>10000</v>
      </c>
      <c r="K80" s="19">
        <v>10000</v>
      </c>
      <c r="L80" s="20">
        <f>J80+K80</f>
        <v>20000</v>
      </c>
    </row>
    <row r="81" spans="1:12" ht="60" x14ac:dyDescent="0.25">
      <c r="A81" s="15" t="s">
        <v>346</v>
      </c>
      <c r="B81" s="7" t="s">
        <v>342</v>
      </c>
      <c r="C81" s="7" t="s">
        <v>343</v>
      </c>
      <c r="D81" s="7" t="s">
        <v>342</v>
      </c>
      <c r="E81" s="7" t="s">
        <v>343</v>
      </c>
      <c r="F81" s="7" t="s">
        <v>348</v>
      </c>
      <c r="G81" s="7" t="s">
        <v>290</v>
      </c>
      <c r="H81" s="7" t="s">
        <v>345</v>
      </c>
      <c r="I81" s="7" t="s">
        <v>349</v>
      </c>
      <c r="J81" s="18">
        <v>10000</v>
      </c>
      <c r="K81" s="19">
        <v>10000</v>
      </c>
      <c r="L81" s="20">
        <f>J81+K81</f>
        <v>20000</v>
      </c>
    </row>
    <row r="82" spans="1:12" ht="45" x14ac:dyDescent="0.25">
      <c r="A82" s="15" t="s">
        <v>30</v>
      </c>
      <c r="B82" s="7" t="s">
        <v>25</v>
      </c>
      <c r="C82" s="7" t="s">
        <v>26</v>
      </c>
      <c r="D82" s="7"/>
      <c r="E82" s="7"/>
      <c r="F82" s="7" t="s">
        <v>27</v>
      </c>
      <c r="G82" s="7" t="s">
        <v>28</v>
      </c>
      <c r="H82" s="7" t="s">
        <v>29</v>
      </c>
      <c r="I82" s="7" t="s">
        <v>31</v>
      </c>
      <c r="J82" s="18">
        <v>10000</v>
      </c>
      <c r="K82" s="19">
        <v>0</v>
      </c>
      <c r="L82" s="20">
        <f>J82+K82</f>
        <v>10000</v>
      </c>
    </row>
    <row r="83" spans="1:12" ht="45" x14ac:dyDescent="0.25">
      <c r="A83" s="15" t="s">
        <v>432</v>
      </c>
      <c r="B83" s="9" t="s">
        <v>427</v>
      </c>
      <c r="C83" s="9" t="s">
        <v>338</v>
      </c>
      <c r="D83" s="9" t="s">
        <v>428</v>
      </c>
      <c r="E83" s="9" t="s">
        <v>429</v>
      </c>
      <c r="F83" s="9" t="s">
        <v>430</v>
      </c>
      <c r="G83" s="9" t="s">
        <v>290</v>
      </c>
      <c r="H83" s="9" t="s">
        <v>431</v>
      </c>
      <c r="I83" s="9" t="s">
        <v>433</v>
      </c>
      <c r="J83" s="18">
        <v>483</v>
      </c>
      <c r="K83" s="18">
        <v>20000</v>
      </c>
      <c r="L83" s="20">
        <f>J83+K83</f>
        <v>20483</v>
      </c>
    </row>
    <row r="84" spans="1:12" ht="60" x14ac:dyDescent="0.25">
      <c r="A84" s="15" t="s">
        <v>23</v>
      </c>
      <c r="B84" s="7" t="s">
        <v>11</v>
      </c>
      <c r="C84" s="7" t="s">
        <v>12</v>
      </c>
      <c r="D84" s="7"/>
      <c r="E84" s="7"/>
      <c r="F84" s="7" t="s">
        <v>21</v>
      </c>
      <c r="G84" s="7" t="s">
        <v>4</v>
      </c>
      <c r="H84" s="7" t="s">
        <v>22</v>
      </c>
      <c r="I84" s="7" t="s">
        <v>24</v>
      </c>
      <c r="J84" s="18">
        <v>8000</v>
      </c>
      <c r="K84" s="19">
        <v>20000</v>
      </c>
      <c r="L84" s="20">
        <f>J84+K84</f>
        <v>28000</v>
      </c>
    </row>
    <row r="85" spans="1:12" ht="45" x14ac:dyDescent="0.25">
      <c r="A85" s="15" t="s">
        <v>128</v>
      </c>
      <c r="B85" s="7" t="s">
        <v>124</v>
      </c>
      <c r="C85" s="7" t="s">
        <v>125</v>
      </c>
      <c r="D85" s="7"/>
      <c r="E85" s="7"/>
      <c r="F85" s="7" t="s">
        <v>126</v>
      </c>
      <c r="G85" s="7" t="s">
        <v>28</v>
      </c>
      <c r="H85" s="7" t="s">
        <v>127</v>
      </c>
      <c r="I85" s="7" t="s">
        <v>129</v>
      </c>
      <c r="J85" s="18">
        <v>17000</v>
      </c>
      <c r="K85" s="19">
        <v>0</v>
      </c>
      <c r="L85" s="20">
        <f>J85+K85</f>
        <v>17000</v>
      </c>
    </row>
    <row r="86" spans="1:12" ht="30" x14ac:dyDescent="0.25">
      <c r="A86" s="15" t="s">
        <v>122</v>
      </c>
      <c r="B86" s="7" t="s">
        <v>118</v>
      </c>
      <c r="C86" s="7" t="s">
        <v>119</v>
      </c>
      <c r="D86" s="7"/>
      <c r="E86" s="7"/>
      <c r="F86" s="7" t="s">
        <v>120</v>
      </c>
      <c r="G86" s="7" t="s">
        <v>28</v>
      </c>
      <c r="H86" s="7" t="s">
        <v>121</v>
      </c>
      <c r="I86" s="7" t="s">
        <v>123</v>
      </c>
      <c r="J86" s="18">
        <v>49100</v>
      </c>
      <c r="K86" s="19">
        <v>0</v>
      </c>
      <c r="L86" s="20">
        <f>J86+K86</f>
        <v>49100</v>
      </c>
    </row>
    <row r="87" spans="1:12" ht="30" x14ac:dyDescent="0.25">
      <c r="A87" s="15" t="s">
        <v>141</v>
      </c>
      <c r="B87" s="7" t="s">
        <v>138</v>
      </c>
      <c r="C87" s="7" t="s">
        <v>139</v>
      </c>
      <c r="D87" s="7"/>
      <c r="E87" s="7"/>
      <c r="F87" s="7" t="s">
        <v>140</v>
      </c>
      <c r="G87" s="7" t="s">
        <v>28</v>
      </c>
      <c r="H87" s="7" t="s">
        <v>39</v>
      </c>
      <c r="I87" s="7" t="s">
        <v>142</v>
      </c>
      <c r="J87" s="18">
        <v>14300</v>
      </c>
      <c r="K87" s="19">
        <v>0</v>
      </c>
      <c r="L87" s="20">
        <f>J87+K87</f>
        <v>14300</v>
      </c>
    </row>
    <row r="88" spans="1:12" ht="30" x14ac:dyDescent="0.25">
      <c r="A88" s="15" t="s">
        <v>323</v>
      </c>
      <c r="B88" s="7" t="s">
        <v>245</v>
      </c>
      <c r="C88" s="7" t="s">
        <v>320</v>
      </c>
      <c r="D88" s="7"/>
      <c r="E88" s="7"/>
      <c r="F88" s="7" t="s">
        <v>321</v>
      </c>
      <c r="G88" s="7" t="s">
        <v>290</v>
      </c>
      <c r="H88" s="7" t="s">
        <v>5</v>
      </c>
      <c r="I88" s="7" t="s">
        <v>285</v>
      </c>
      <c r="J88" s="18">
        <v>3100</v>
      </c>
      <c r="K88" s="19">
        <v>20000</v>
      </c>
      <c r="L88" s="20">
        <f>J88+K88</f>
        <v>23100</v>
      </c>
    </row>
    <row r="89" spans="1:12" ht="60" x14ac:dyDescent="0.25">
      <c r="A89" s="15" t="s">
        <v>229</v>
      </c>
      <c r="B89" s="7" t="s">
        <v>118</v>
      </c>
      <c r="C89" s="7" t="s">
        <v>286</v>
      </c>
      <c r="D89" s="7" t="s">
        <v>287</v>
      </c>
      <c r="E89" s="7" t="s">
        <v>288</v>
      </c>
      <c r="F89" s="7" t="s">
        <v>289</v>
      </c>
      <c r="G89" s="7" t="s">
        <v>290</v>
      </c>
      <c r="H89" s="7" t="s">
        <v>5</v>
      </c>
      <c r="I89" s="7" t="s">
        <v>291</v>
      </c>
      <c r="J89" s="18">
        <v>3000</v>
      </c>
      <c r="K89" s="19">
        <v>20000</v>
      </c>
      <c r="L89" s="20">
        <f>J89+K89</f>
        <v>23000</v>
      </c>
    </row>
    <row r="90" spans="1:12" ht="60" x14ac:dyDescent="0.25">
      <c r="A90" s="15" t="s">
        <v>229</v>
      </c>
      <c r="B90" s="7" t="s">
        <v>225</v>
      </c>
      <c r="C90" s="7" t="s">
        <v>226</v>
      </c>
      <c r="D90" s="7"/>
      <c r="E90" s="7"/>
      <c r="F90" s="7" t="s">
        <v>227</v>
      </c>
      <c r="G90" s="7" t="s">
        <v>228</v>
      </c>
      <c r="H90" s="7" t="s">
        <v>5</v>
      </c>
      <c r="I90" s="7" t="s">
        <v>230</v>
      </c>
      <c r="J90" s="18">
        <v>34300</v>
      </c>
      <c r="K90" s="19">
        <v>0</v>
      </c>
      <c r="L90" s="20">
        <f>J90+K90</f>
        <v>34300</v>
      </c>
    </row>
    <row r="91" spans="1:12" ht="30" x14ac:dyDescent="0.25">
      <c r="A91" s="15" t="s">
        <v>340</v>
      </c>
      <c r="B91" s="7" t="s">
        <v>337</v>
      </c>
      <c r="C91" s="7" t="s">
        <v>338</v>
      </c>
      <c r="D91" s="7"/>
      <c r="E91" s="7"/>
      <c r="F91" s="7" t="s">
        <v>339</v>
      </c>
      <c r="G91" s="7" t="s">
        <v>290</v>
      </c>
      <c r="H91" s="7" t="s">
        <v>8</v>
      </c>
      <c r="I91" s="7" t="s">
        <v>341</v>
      </c>
      <c r="J91" s="18">
        <v>3100</v>
      </c>
      <c r="K91" s="19">
        <v>20000</v>
      </c>
      <c r="L91" s="20">
        <f>J91+K91</f>
        <v>23100</v>
      </c>
    </row>
    <row r="92" spans="1:12" ht="30" x14ac:dyDescent="0.25">
      <c r="A92" s="15" t="s">
        <v>377</v>
      </c>
      <c r="B92" s="7" t="s">
        <v>374</v>
      </c>
      <c r="C92" s="7" t="s">
        <v>375</v>
      </c>
      <c r="D92" s="7"/>
      <c r="E92" s="7"/>
      <c r="F92" s="7" t="s">
        <v>376</v>
      </c>
      <c r="G92" s="7" t="s">
        <v>371</v>
      </c>
      <c r="H92" s="7" t="s">
        <v>81</v>
      </c>
      <c r="I92" s="7" t="s">
        <v>378</v>
      </c>
      <c r="J92" s="18">
        <v>10000</v>
      </c>
      <c r="K92" s="19">
        <v>0</v>
      </c>
      <c r="L92" s="20">
        <f>J92+K92</f>
        <v>10000</v>
      </c>
    </row>
    <row r="93" spans="1:12" ht="60" x14ac:dyDescent="0.25">
      <c r="A93" s="15" t="s">
        <v>96</v>
      </c>
      <c r="B93" s="7" t="s">
        <v>114</v>
      </c>
      <c r="C93" s="7" t="s">
        <v>115</v>
      </c>
      <c r="D93" s="7"/>
      <c r="E93" s="7"/>
      <c r="F93" s="7" t="s">
        <v>116</v>
      </c>
      <c r="G93" s="7" t="s">
        <v>28</v>
      </c>
      <c r="H93" s="7" t="s">
        <v>22</v>
      </c>
      <c r="I93" s="7" t="s">
        <v>117</v>
      </c>
      <c r="J93" s="18">
        <v>24550</v>
      </c>
      <c r="K93" s="19">
        <v>0</v>
      </c>
      <c r="L93" s="20">
        <f>J93+K93</f>
        <v>24550</v>
      </c>
    </row>
    <row r="94" spans="1:12" ht="30" x14ac:dyDescent="0.25">
      <c r="A94" s="15" t="s">
        <v>155</v>
      </c>
      <c r="B94" s="7" t="s">
        <v>54</v>
      </c>
      <c r="C94" s="7" t="s">
        <v>153</v>
      </c>
      <c r="D94" s="7"/>
      <c r="E94" s="7"/>
      <c r="F94" s="7" t="s">
        <v>154</v>
      </c>
      <c r="G94" s="7" t="s">
        <v>28</v>
      </c>
      <c r="H94" s="7" t="s">
        <v>22</v>
      </c>
      <c r="I94" s="7" t="s">
        <v>156</v>
      </c>
      <c r="J94" s="18">
        <v>10000</v>
      </c>
      <c r="K94" s="19">
        <v>0</v>
      </c>
      <c r="L94" s="20">
        <f>J94+K94</f>
        <v>10000</v>
      </c>
    </row>
    <row r="95" spans="1:12" ht="45.75" thickBot="1" x14ac:dyDescent="0.3">
      <c r="A95" s="15" t="s">
        <v>171</v>
      </c>
      <c r="B95" s="7" t="s">
        <v>76</v>
      </c>
      <c r="C95" s="7" t="s">
        <v>169</v>
      </c>
      <c r="D95" s="7"/>
      <c r="E95" s="7"/>
      <c r="F95" s="7" t="s">
        <v>170</v>
      </c>
      <c r="G95" s="7" t="s">
        <v>28</v>
      </c>
      <c r="H95" s="7" t="s">
        <v>103</v>
      </c>
      <c r="I95" s="7" t="s">
        <v>172</v>
      </c>
      <c r="J95" s="18">
        <v>5300</v>
      </c>
      <c r="K95" s="19">
        <v>0</v>
      </c>
      <c r="L95" s="20">
        <f>J95+K95</f>
        <v>5300</v>
      </c>
    </row>
    <row r="96" spans="1:12" ht="15.75" thickTop="1" x14ac:dyDescent="0.25">
      <c r="A96" s="10"/>
      <c r="B96" s="11"/>
      <c r="C96" s="11"/>
      <c r="D96" s="11"/>
      <c r="E96" s="11"/>
      <c r="F96" s="11"/>
      <c r="G96" s="11"/>
      <c r="H96" s="11"/>
      <c r="I96" s="11"/>
      <c r="J96" s="12"/>
      <c r="K96" s="4"/>
      <c r="L96" s="13"/>
    </row>
  </sheetData>
  <printOptions headings="1" gridLines="1"/>
  <pageMargins left="0.25" right="0.25" top="0.75" bottom="0.75" header="0.3" footer="0.3"/>
  <pageSetup paperSize="8"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7C066BCA65D8489425C51E46255E6B" ma:contentTypeVersion="2" ma:contentTypeDescription="Skapa ett nytt dokument." ma:contentTypeScope="" ma:versionID="f99f91ca35c0e9027d95aa5fab896a3b">
  <xsd:schema xmlns:xsd="http://www.w3.org/2001/XMLSchema" xmlns:xs="http://www.w3.org/2001/XMLSchema" xmlns:p="http://schemas.microsoft.com/office/2006/metadata/properties" xmlns:ns2="b819e40a-e126-43e3-9569-9675b9486fcf" targetNamespace="http://schemas.microsoft.com/office/2006/metadata/properties" ma:root="true" ma:fieldsID="331dd8c5a2279d12bdade595a4a0a842" ns2:_="">
    <xsd:import namespace="b819e40a-e126-43e3-9569-9675b9486f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9e40a-e126-43e3-9569-9675b9486f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9D9A5-96BA-4BEB-A194-B1F11B7E7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9e40a-e126-43e3-9569-9675b9486f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94171-F780-430F-9A62-CE9495F5CD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E261C0-FA38-4E71-A8B1-4B53F24596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W3D3_export (68)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Antas</dc:creator>
  <cp:keywords/>
  <dc:description/>
  <cp:lastModifiedBy>Maria Antas</cp:lastModifiedBy>
  <cp:revision/>
  <dcterms:created xsi:type="dcterms:W3CDTF">2022-05-30T09:49:19Z</dcterms:created>
  <dcterms:modified xsi:type="dcterms:W3CDTF">2022-10-28T13:29:09Z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0x010100E27C066BCA65D8489425C51E46255E6B</vt:lpwstr>
  </property>
</Properties>
</file>